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wnloads\Proyecto Contratación\"/>
    </mc:Choice>
  </mc:AlternateContent>
  <xr:revisionPtr revIDLastSave="0" documentId="13_ncr:1_{B4892088-238C-447A-B54A-DC0AE781DB87}" xr6:coauthVersionLast="47" xr6:coauthVersionMax="47" xr10:uidLastSave="{00000000-0000-0000-0000-000000000000}"/>
  <bookViews>
    <workbookView xWindow="28680" yWindow="-150" windowWidth="29040" windowHeight="15840" xr2:uid="{66E04C04-27E0-4CC8-BC0D-B4DF175AC997}"/>
  </bookViews>
  <sheets>
    <sheet name="PIB_PERCAPITA" sheetId="1" r:id="rId1"/>
    <sheet name="PI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2" l="1"/>
  <c r="T19" i="2"/>
  <c r="T30" i="2"/>
  <c r="T35" i="2"/>
  <c r="T13" i="2"/>
  <c r="T29" i="2"/>
  <c r="T15" i="2"/>
  <c r="T20" i="2"/>
  <c r="T6" i="2"/>
  <c r="T12" i="2"/>
  <c r="T33" i="2"/>
  <c r="T17" i="2"/>
  <c r="T34" i="2"/>
  <c r="T9" i="2"/>
  <c r="T28" i="2"/>
  <c r="T3" i="2"/>
  <c r="T27" i="2"/>
  <c r="T25" i="2"/>
  <c r="T10" i="2"/>
  <c r="T5" i="2"/>
  <c r="T31" i="2"/>
  <c r="T4" i="2"/>
  <c r="T32" i="2"/>
  <c r="T7" i="2"/>
  <c r="T23" i="2"/>
  <c r="T24" i="2"/>
  <c r="T21" i="2"/>
  <c r="T14" i="2"/>
  <c r="T18" i="2"/>
  <c r="T22" i="2"/>
  <c r="T8" i="2"/>
  <c r="T11" i="2"/>
  <c r="T26" i="2"/>
</calcChain>
</file>

<file path=xl/sharedStrings.xml><?xml version="1.0" encoding="utf-8"?>
<sst xmlns="http://schemas.openxmlformats.org/spreadsheetml/2006/main" count="112" uniqueCount="56">
  <si>
    <t>Código Departamento (DIVIPOLA)</t>
  </si>
  <si>
    <t>DEPARTAMENTOS</t>
  </si>
  <si>
    <t>COLOMBIA</t>
  </si>
  <si>
    <t>Amazonas</t>
  </si>
  <si>
    <t>05</t>
  </si>
  <si>
    <t>Antioquia</t>
  </si>
  <si>
    <t>Arauca</t>
  </si>
  <si>
    <t>08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</si>
  <si>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</si>
  <si>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</si>
  <si>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</si>
  <si>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</si>
  <si>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</si>
  <si>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</si>
  <si>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</si>
  <si>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</si>
  <si>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</si>
  <si>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</si>
  <si>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</si>
  <si>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</si>
  <si>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</si>
  <si>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</si>
  <si>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</si>
  <si>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</si>
  <si>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</si>
  <si>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</si>
  <si>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</si>
  <si>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</si>
  <si>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</si>
  <si>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</si>
  <si>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</si>
  <si>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</si>
  <si>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</si>
  <si>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</si>
  <si>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</si>
  <si>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</si>
  <si>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</si>
  <si>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</si>
  <si>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</si>
  <si>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</si>
  <si>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</si>
  <si>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</si>
  <si>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</si>
  <si>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</si>
  <si>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</si>
  <si>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</si>
  <si>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</si>
  <si>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</si>
  <si>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</si>
  <si>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</si>
  <si>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</si>
  <si>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</si>
  <si>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</si>
  <si>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Bogotá DC</t>
  </si>
  <si>
    <t>San Andrés Providencia y Santa Catalina</t>
  </si>
  <si>
    <t>Norte De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</si>
</sst>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0"/>
      <name val="Arial"/>
      <family val="2"/>
    </font>
    <font>
      <b/>
      <sz val="9"/>
      <color indexed="8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sz val="9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4" fillId="3" borderId="2" xfId="1" quotePrefix="1" applyFont="1" applyFill="1" applyBorder="1" applyAlignment="1">
      <alignment horizontal="left"/>
    </xf>
    <xf numFmtId="3" fontId="5" fillId="3" borderId="1" xfId="1" quotePrefix="1" applyNumberFormat="1" applyFont="1" applyFill="1" applyBorder="1" applyAlignment="1">
      <alignment horizontal="right" vertical="center"/>
    </xf>
    <xf numFmtId="0" fontId="7" fillId="4" borderId="2" xfId="1" applyFont="1" applyFill="1" applyBorder="1" applyAlignment="1">
      <alignment horizontal="left"/>
    </xf>
    <xf numFmtId="3" fontId="2" fillId="5" borderId="0" xfId="0" applyNumberFormat="1" applyFont="1" applyFill="1" applyAlignment="1">
      <alignment horizontal="right" vertical="center"/>
    </xf>
    <xf numFmtId="0" fontId="7" fillId="3" borderId="2" xfId="1" applyFont="1" applyFill="1" applyBorder="1" applyAlignment="1">
      <alignment horizontal="left"/>
    </xf>
    <xf numFmtId="3" fontId="6" fillId="3" borderId="0" xfId="1" applyNumberFormat="1" applyFont="1" applyFill="1" applyAlignment="1">
      <alignment horizontal="right" vertical="center"/>
    </xf>
    <xf numFmtId="0" fontId="6" fillId="4" borderId="2" xfId="1" applyFont="1" applyFill="1" applyBorder="1" applyAlignment="1">
      <alignment horizontal="left"/>
    </xf>
    <xf numFmtId="3" fontId="6" fillId="4" borderId="0" xfId="1" applyNumberFormat="1" applyFont="1" applyFill="1" applyAlignment="1">
      <alignment horizontal="right" vertical="center"/>
    </xf>
    <xf numFmtId="0" fontId="7" fillId="3" borderId="2" xfId="1" quotePrefix="1" applyFont="1" applyFill="1" applyBorder="1" applyAlignment="1">
      <alignment horizontal="left"/>
    </xf>
    <xf numFmtId="3" fontId="6" fillId="3" borderId="0" xfId="1" quotePrefix="1" applyNumberFormat="1" applyFont="1" applyFill="1" applyAlignment="1">
      <alignment horizontal="right" vertical="center"/>
    </xf>
    <xf numFmtId="0" fontId="7" fillId="4" borderId="2" xfId="1" quotePrefix="1" applyFont="1" applyFill="1" applyBorder="1" applyAlignment="1">
      <alignment horizontal="left"/>
    </xf>
    <xf numFmtId="3" fontId="6" fillId="4" borderId="0" xfId="1" quotePrefix="1" applyNumberFormat="1" applyFont="1" applyFill="1" applyAlignment="1">
      <alignment horizontal="right" vertical="center"/>
    </xf>
    <xf numFmtId="0" fontId="2" fillId="3" borderId="3" xfId="0" applyFont="1" applyFill="1" applyBorder="1"/>
    <xf numFmtId="0" fontId="6" fillId="4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5" fillId="3" borderId="2" xfId="1" quotePrefix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vertical="center"/>
    </xf>
    <xf numFmtId="0" fontId="6" fillId="3" borderId="2" xfId="1" applyFont="1" applyFill="1" applyBorder="1" applyAlignment="1">
      <alignment horizontal="left"/>
    </xf>
    <xf numFmtId="0" fontId="6" fillId="3" borderId="2" xfId="1" quotePrefix="1" applyFont="1" applyFill="1" applyBorder="1" applyAlignment="1">
      <alignment horizontal="left"/>
    </xf>
    <xf numFmtId="0" fontId="6" fillId="4" borderId="2" xfId="1" quotePrefix="1" applyFont="1" applyFill="1" applyBorder="1" applyAlignment="1">
      <alignment horizontal="left"/>
    </xf>
    <xf numFmtId="0" fontId="6" fillId="3" borderId="3" xfId="0" applyFont="1" applyFill="1" applyBorder="1"/>
  </cellXfs>
  <cellStyles count="2">
    <cellStyle name="Normal" xfId="0" builtinId="0"/>
    <cellStyle name="Normal 2" xfId="1" xr:uid="{34E57E6C-D97F-43F8-87FE-19957190689A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BFBFB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BFBFB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DE323-9693-4166-8958-59A80D017D8D}" name="PIB_PC" displayName="PIB_PC" ref="A1:T35" totalsRowShown="0" headerRowDxfId="45" dataDxfId="44" tableBorderDxfId="43" dataCellStyle="Normal 2">
  <autoFilter ref="A1:T35" xr:uid="{145DE323-9693-4166-8958-59A80D017D8D}"/>
  <tableColumns count="20">
    <tableColumn id="1" xr3:uid="{B7A50A35-45C4-4906-A556-255CBF1803C3}" name="Código Departamento (DIVIPOLA)" dataDxfId="42"/>
    <tableColumn id="2" xr3:uid="{99DCC2D2-90BB-4DC8-9723-BEAFB5198531}" name="DEPARTAMENTOS" dataDxfId="41" dataCellStyle="Normal 2"/>
    <tableColumn id="3" xr3:uid="{7F069EBD-D3F8-4E28-8026-092C40839C69}" name="2005" dataDxfId="40" dataCellStyle="Normal 2"/>
    <tableColumn id="4" xr3:uid="{AA08E891-FD5A-44C4-A521-02FA41545488}" name="2006" dataDxfId="39" dataCellStyle="Normal 2"/>
    <tableColumn id="5" xr3:uid="{C38142DB-473E-4C8A-AE75-DE17923FBA35}" name="2007" dataDxfId="38" dataCellStyle="Normal 2"/>
    <tableColumn id="6" xr3:uid="{2A38A13D-CDDD-4C55-8DA3-77AB74A6AB10}" name="2008" dataDxfId="37" dataCellStyle="Normal 2"/>
    <tableColumn id="7" xr3:uid="{DA1A2B2F-1520-4283-BB21-00981D60A1BF}" name="2009" dataDxfId="36" dataCellStyle="Normal 2"/>
    <tableColumn id="8" xr3:uid="{8E8E3DBB-4AAE-4707-B349-3BB45560B3C9}" name="2010" dataDxfId="35" dataCellStyle="Normal 2"/>
    <tableColumn id="9" xr3:uid="{3155E94F-2CCF-4E78-9A5C-1EC91C0B1CA1}" name="2011" dataDxfId="34" dataCellStyle="Normal 2"/>
    <tableColumn id="10" xr3:uid="{6FF22FDF-C60A-481F-8500-478F9F09FEFE}" name="2012" dataDxfId="33" dataCellStyle="Normal 2"/>
    <tableColumn id="11" xr3:uid="{CC3EDAEB-B68F-4BEC-9A33-1D156AD38CE4}" name="2013" dataDxfId="32" dataCellStyle="Normal 2"/>
    <tableColumn id="12" xr3:uid="{45B7FB60-7ABD-4EC4-B8B9-D9EC3BEFFE66}" name="2014" dataDxfId="31" dataCellStyle="Normal 2"/>
    <tableColumn id="13" xr3:uid="{AE7B903C-7F1C-4CBB-AC55-F73391D55919}" name="2015" dataDxfId="30" dataCellStyle="Normal 2"/>
    <tableColumn id="14" xr3:uid="{4493051B-C612-4D6D-B542-D6AC6D4DFA3C}" name="2016" dataDxfId="29" dataCellStyle="Normal 2"/>
    <tableColumn id="15" xr3:uid="{42398A0A-ACF1-4977-8089-EC0CFF899848}" name="2017" dataDxfId="28" dataCellStyle="Normal 2"/>
    <tableColumn id="16" xr3:uid="{6FA47C70-C281-4824-BDE3-BF25E8B84B17}" name="2018" dataDxfId="27" dataCellStyle="Normal 2"/>
    <tableColumn id="17" xr3:uid="{F17B449B-0C75-459B-8DDA-F29C82431818}" name="2019" dataDxfId="26" dataCellStyle="Normal 2"/>
    <tableColumn id="18" xr3:uid="{6BF1860A-4DAE-437F-A7F4-47CBFE6D7D65}" name="2020" dataDxfId="25" dataCellStyle="Normal 2"/>
    <tableColumn id="19" xr3:uid="{EB753B6E-0058-47CB-82A8-29F218C4EE2E}" name="2021" dataDxfId="24" dataCellStyle="Normal 2"/>
    <tableColumn id="20" xr3:uid="{94B0760D-0657-4441-816C-79C702679348}" name="2022" dataDxfId="2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852AF-1FE7-45AA-8AFC-C19FEBB2850F}" name="PIB" displayName="PIB" ref="A1:T35" totalsRowShown="0" headerRowDxfId="22" dataDxfId="21" tableBorderDxfId="20" dataCellStyle="Normal 2">
  <autoFilter ref="A1:T35" xr:uid="{F18852AF-1FE7-45AA-8AFC-C19FEBB2850F}"/>
  <tableColumns count="20">
    <tableColumn id="1" xr3:uid="{A38A1A25-BCA9-4D37-A66F-66BD31615C03}" name="Código Departamento (DIVIPOLA)" dataDxfId="19"/>
    <tableColumn id="2" xr3:uid="{490A1FB1-C589-4A83-A005-C5B02D59E6F6}" name="DEPARTAMENTOS" dataDxfId="18" dataCellStyle="Normal 2"/>
    <tableColumn id="3" xr3:uid="{7E77B9D0-4459-4C14-A53E-3DAE17511C25}" name="2005" dataDxfId="17" dataCellStyle="Normal 2"/>
    <tableColumn id="4" xr3:uid="{4C73B861-A84C-41DD-962D-B9648AFB35AF}" name="2006" dataDxfId="16" dataCellStyle="Normal 2"/>
    <tableColumn id="5" xr3:uid="{D01B93CF-191F-454E-9A72-EB64FA29BD19}" name="2007" dataDxfId="15" dataCellStyle="Normal 2"/>
    <tableColumn id="6" xr3:uid="{4BDDE45C-4539-4FCD-8924-2D87BD42AAB1}" name="2008" dataDxfId="14" dataCellStyle="Normal 2"/>
    <tableColumn id="7" xr3:uid="{F5AD890D-AEE8-4DD5-9F2D-3074EA468416}" name="2009" dataDxfId="13" dataCellStyle="Normal 2"/>
    <tableColumn id="8" xr3:uid="{75E4A951-6569-4577-86C0-51BC12B11203}" name="2010" dataDxfId="12" dataCellStyle="Normal 2"/>
    <tableColumn id="9" xr3:uid="{85873A36-DCCE-4C87-BB84-C372D3EB82DD}" name="2011" dataDxfId="11" dataCellStyle="Normal 2"/>
    <tableColumn id="10" xr3:uid="{7D7469D7-5206-40B2-AC48-5BA84042B9EF}" name="2012" dataDxfId="10" dataCellStyle="Normal 2"/>
    <tableColumn id="11" xr3:uid="{236C5166-C53D-486C-9A7E-ECD07108A2F0}" name="2013" dataDxfId="9" dataCellStyle="Normal 2"/>
    <tableColumn id="12" xr3:uid="{4FAC0C34-E645-477D-BB8A-4AD71BCD82E1}" name="2014" dataDxfId="8" dataCellStyle="Normal 2"/>
    <tableColumn id="13" xr3:uid="{C210B11B-94EE-45F7-AF96-D7112A7C842F}" name="2015" dataDxfId="7" dataCellStyle="Normal 2"/>
    <tableColumn id="14" xr3:uid="{9033FAF8-016F-40DA-A151-F630581DA971}" name="2016" dataDxfId="6" dataCellStyle="Normal 2"/>
    <tableColumn id="15" xr3:uid="{6B25966B-0E1D-4288-BF99-F44174F4E9C5}" name="2017" dataDxfId="5" dataCellStyle="Normal 2"/>
    <tableColumn id="16" xr3:uid="{55EACC65-FCAD-4D71-9B8A-86A793986F2D}" name="2018" dataDxfId="4" dataCellStyle="Normal 2"/>
    <tableColumn id="17" xr3:uid="{BBEC5E44-2D17-4C7E-943E-FCA4E24C2603}" name="2019" dataDxfId="3" dataCellStyle="Normal 2"/>
    <tableColumn id="18" xr3:uid="{5DB2DA1F-40F9-4D40-961C-FA926B615D73}" name="2020" dataDxfId="2" dataCellStyle="Normal 2"/>
    <tableColumn id="19" xr3:uid="{EB92C700-B0FF-4EBA-933C-185551B9559D}" name="2021" dataDxfId="1" dataCellStyle="Normal 2"/>
    <tableColumn id="20" xr3:uid="{D10D01A9-E77D-4C5D-B19A-6445356FBD89}" name="2022" dataDxfId="0" dataCellStyle="Normal 2">
      <calculatedColumnFormula>$T$11*AO2/100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2E71-A1CA-4C61-9E41-D5E1715766D0}">
  <dimension ref="A1:T35"/>
  <sheetViews>
    <sheetView tabSelected="1" workbookViewId="0">
      <selection activeCell="B25" sqref="B25"/>
    </sheetView>
  </sheetViews>
  <sheetFormatPr baseColWidth="10" defaultRowHeight="14.4" x14ac:dyDescent="0.3"/>
  <cols>
    <col min="1" max="1" width="29.44140625" customWidth="1"/>
    <col min="2" max="2" width="17.109375" customWidth="1"/>
  </cols>
  <sheetData>
    <row r="1" spans="1:20" x14ac:dyDescent="0.3">
      <c r="A1" s="17" t="s">
        <v>0</v>
      </c>
      <c r="B1" s="18" t="s">
        <v>1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20" t="s">
        <v>48</v>
      </c>
      <c r="Q1" s="20" t="s">
        <v>49</v>
      </c>
      <c r="R1" s="19" t="s">
        <v>50</v>
      </c>
      <c r="S1" s="19" t="s">
        <v>51</v>
      </c>
      <c r="T1" s="19" t="s">
        <v>52</v>
      </c>
    </row>
    <row r="2" spans="1:20" x14ac:dyDescent="0.3">
      <c r="A2" s="13"/>
      <c r="B2" s="1" t="s">
        <v>2</v>
      </c>
      <c r="C2" s="2">
        <v>8109978</v>
      </c>
      <c r="D2" s="2">
        <v>9049155</v>
      </c>
      <c r="E2" s="2">
        <v>10045001</v>
      </c>
      <c r="F2" s="2">
        <v>11048217</v>
      </c>
      <c r="G2" s="2">
        <v>11501714</v>
      </c>
      <c r="H2" s="2">
        <v>12340797</v>
      </c>
      <c r="I2" s="2">
        <v>13893951</v>
      </c>
      <c r="J2" s="2">
        <v>14810750</v>
      </c>
      <c r="K2" s="2">
        <v>15716824</v>
      </c>
      <c r="L2" s="2">
        <v>16633298</v>
      </c>
      <c r="M2" s="2">
        <v>17374741</v>
      </c>
      <c r="N2" s="2">
        <v>18445011</v>
      </c>
      <c r="O2" s="2">
        <v>19411357</v>
      </c>
      <c r="P2" s="2">
        <v>20468749</v>
      </c>
      <c r="Q2" s="2">
        <v>21460744</v>
      </c>
      <c r="R2" s="2">
        <v>19807306</v>
      </c>
      <c r="S2" s="2">
        <v>23361366</v>
      </c>
      <c r="T2" s="2">
        <v>23670846.734417073</v>
      </c>
    </row>
    <row r="3" spans="1:20" x14ac:dyDescent="0.3">
      <c r="A3" s="14">
        <v>91</v>
      </c>
      <c r="B3" s="3" t="s">
        <v>3</v>
      </c>
      <c r="C3" s="4">
        <v>3830908.3786372677</v>
      </c>
      <c r="D3" s="4">
        <v>4169814.3341315277</v>
      </c>
      <c r="E3" s="4">
        <v>4486342.3184402985</v>
      </c>
      <c r="F3" s="4">
        <v>4807017.6098412238</v>
      </c>
      <c r="G3" s="4">
        <v>5202908.4079272188</v>
      </c>
      <c r="H3" s="4">
        <v>5591516.361706729</v>
      </c>
      <c r="I3" s="4">
        <v>5969209.8325696578</v>
      </c>
      <c r="J3" s="4">
        <v>6370295.1950769601</v>
      </c>
      <c r="K3" s="4">
        <v>6803987.4715796076</v>
      </c>
      <c r="L3" s="4">
        <v>7465703.0286899563</v>
      </c>
      <c r="M3" s="4">
        <v>8186030.2540756324</v>
      </c>
      <c r="N3" s="4">
        <v>8952717.1362485494</v>
      </c>
      <c r="O3" s="4">
        <v>9455514.694904061</v>
      </c>
      <c r="P3" s="4">
        <v>9912410.5309022646</v>
      </c>
      <c r="Q3" s="4">
        <v>10394168.908974849</v>
      </c>
      <c r="R3" s="4">
        <v>9752216.7464288678</v>
      </c>
      <c r="S3" s="4">
        <v>10976445.992482591</v>
      </c>
      <c r="T3" s="4">
        <v>11425998.560360812</v>
      </c>
    </row>
    <row r="4" spans="1:20" x14ac:dyDescent="0.3">
      <c r="A4" s="15" t="s">
        <v>4</v>
      </c>
      <c r="B4" s="5" t="s">
        <v>5</v>
      </c>
      <c r="C4" s="6">
        <v>9340469.4100890364</v>
      </c>
      <c r="D4" s="6">
        <v>10362480.799027601</v>
      </c>
      <c r="E4" s="6">
        <v>11530203.129308619</v>
      </c>
      <c r="F4" s="6">
        <v>12084731.972892771</v>
      </c>
      <c r="G4" s="6">
        <v>12444000.625794295</v>
      </c>
      <c r="H4" s="6">
        <v>13099961.280563224</v>
      </c>
      <c r="I4" s="6">
        <v>14580905.967034429</v>
      </c>
      <c r="J4" s="6">
        <v>15552451.159439664</v>
      </c>
      <c r="K4" s="6">
        <v>16425657.101736834</v>
      </c>
      <c r="L4" s="6">
        <v>17607116.713647671</v>
      </c>
      <c r="M4" s="6">
        <v>18817789.962419532</v>
      </c>
      <c r="N4" s="6">
        <v>20289053.91848395</v>
      </c>
      <c r="O4" s="6">
        <v>21021421.47325322</v>
      </c>
      <c r="P4" s="6">
        <v>22112974.060980391</v>
      </c>
      <c r="Q4" s="6">
        <v>23443453.372089133</v>
      </c>
      <c r="R4" s="6">
        <v>22197913.006640811</v>
      </c>
      <c r="S4" s="6">
        <v>26219583.088923596</v>
      </c>
      <c r="T4" s="6">
        <v>26131179.787569586</v>
      </c>
    </row>
    <row r="5" spans="1:20" x14ac:dyDescent="0.3">
      <c r="A5" s="14">
        <v>81</v>
      </c>
      <c r="B5" s="3" t="s">
        <v>6</v>
      </c>
      <c r="C5" s="4">
        <v>16097954.631182285</v>
      </c>
      <c r="D5" s="4">
        <v>18229412.961557813</v>
      </c>
      <c r="E5" s="4">
        <v>19918687.32254117</v>
      </c>
      <c r="F5" s="4">
        <v>25942969.067141943</v>
      </c>
      <c r="G5" s="4">
        <v>22330062.406321589</v>
      </c>
      <c r="H5" s="4">
        <v>22828948.812142216</v>
      </c>
      <c r="I5" s="4">
        <v>26788968.475031216</v>
      </c>
      <c r="J5" s="4">
        <v>25755944.5024051</v>
      </c>
      <c r="K5" s="4">
        <v>24193091.324693412</v>
      </c>
      <c r="L5" s="4">
        <v>21144781.055206649</v>
      </c>
      <c r="M5" s="4">
        <v>18910018.769854512</v>
      </c>
      <c r="N5" s="4">
        <v>16999992.066599183</v>
      </c>
      <c r="O5" s="4">
        <v>17432051.080821246</v>
      </c>
      <c r="P5" s="4">
        <v>19418996.912021987</v>
      </c>
      <c r="Q5" s="4">
        <v>20059733.213625006</v>
      </c>
      <c r="R5" s="4">
        <v>17235289.721582174</v>
      </c>
      <c r="S5" s="4">
        <v>21819855.392052121</v>
      </c>
      <c r="T5" s="4">
        <v>21822121.333950128</v>
      </c>
    </row>
    <row r="6" spans="1:20" x14ac:dyDescent="0.3">
      <c r="A6" s="15" t="s">
        <v>7</v>
      </c>
      <c r="B6" s="5" t="s">
        <v>8</v>
      </c>
      <c r="C6" s="6">
        <v>6388790.9731856193</v>
      </c>
      <c r="D6" s="6">
        <v>7194984.6504482571</v>
      </c>
      <c r="E6" s="6">
        <v>8299825.4634633781</v>
      </c>
      <c r="F6" s="6">
        <v>8858405.0543875974</v>
      </c>
      <c r="G6" s="6">
        <v>9317808.4987672158</v>
      </c>
      <c r="H6" s="6">
        <v>9481200.3223502953</v>
      </c>
      <c r="I6" s="6">
        <v>10288314.130074499</v>
      </c>
      <c r="J6" s="6">
        <v>11421539.496514957</v>
      </c>
      <c r="K6" s="6">
        <v>12434114.309437651</v>
      </c>
      <c r="L6" s="6">
        <v>13681473.469942763</v>
      </c>
      <c r="M6" s="6">
        <v>14921848.817426687</v>
      </c>
      <c r="N6" s="6">
        <v>15893943.952901697</v>
      </c>
      <c r="O6" s="6">
        <v>16559026.096318515</v>
      </c>
      <c r="P6" s="6">
        <v>17104545.608279701</v>
      </c>
      <c r="Q6" s="6">
        <v>17654316.605601095</v>
      </c>
      <c r="R6" s="6">
        <v>16429149.93178799</v>
      </c>
      <c r="S6" s="6">
        <v>19111624.648442335</v>
      </c>
      <c r="T6" s="6">
        <v>19562834.891871918</v>
      </c>
    </row>
    <row r="7" spans="1:20" x14ac:dyDescent="0.3">
      <c r="A7" s="14">
        <v>11</v>
      </c>
      <c r="B7" s="7" t="s">
        <v>53</v>
      </c>
      <c r="C7" s="8">
        <v>13385930.718522403</v>
      </c>
      <c r="D7" s="8">
        <v>14770879.390681501</v>
      </c>
      <c r="E7" s="8">
        <v>16332252.594479889</v>
      </c>
      <c r="F7" s="8">
        <v>17541906.68595805</v>
      </c>
      <c r="G7" s="8">
        <v>18584131.525348969</v>
      </c>
      <c r="H7" s="8">
        <v>19690380.697771702</v>
      </c>
      <c r="I7" s="8">
        <v>21347503.009608958</v>
      </c>
      <c r="J7" s="8">
        <v>22865844.016159289</v>
      </c>
      <c r="K7" s="8">
        <v>24536590.82487613</v>
      </c>
      <c r="L7" s="8">
        <v>26337645.788179018</v>
      </c>
      <c r="M7" s="8">
        <v>28388682.237802096</v>
      </c>
      <c r="N7" s="8">
        <v>30332565.073160432</v>
      </c>
      <c r="O7" s="8">
        <v>32270874.726979692</v>
      </c>
      <c r="P7" s="8">
        <v>34258180.567780249</v>
      </c>
      <c r="Q7" s="8">
        <v>36023837.91812481</v>
      </c>
      <c r="R7" s="8">
        <v>33537175.007980742</v>
      </c>
      <c r="S7" s="8">
        <v>38484157.137051791</v>
      </c>
      <c r="T7" s="8">
        <v>39605991.304970659</v>
      </c>
    </row>
    <row r="8" spans="1:20" x14ac:dyDescent="0.3">
      <c r="A8" s="15">
        <v>13</v>
      </c>
      <c r="B8" s="9" t="s">
        <v>9</v>
      </c>
      <c r="C8" s="10">
        <v>6205736.7474496933</v>
      </c>
      <c r="D8" s="10">
        <v>7044660.0190121839</v>
      </c>
      <c r="E8" s="10">
        <v>7956638.7419921402</v>
      </c>
      <c r="F8" s="10">
        <v>8593127.4511746094</v>
      </c>
      <c r="G8" s="10">
        <v>8702859.8912513386</v>
      </c>
      <c r="H8" s="10">
        <v>9624568.9779418949</v>
      </c>
      <c r="I8" s="10">
        <v>11153868.237031449</v>
      </c>
      <c r="J8" s="10">
        <v>11869744.752494967</v>
      </c>
      <c r="K8" s="10">
        <v>13184807.168952661</v>
      </c>
      <c r="L8" s="10">
        <v>13463341.886366099</v>
      </c>
      <c r="M8" s="10">
        <v>14096586.995569568</v>
      </c>
      <c r="N8" s="10">
        <v>15359019.004075311</v>
      </c>
      <c r="O8" s="10">
        <v>16403988.837307353</v>
      </c>
      <c r="P8" s="10">
        <v>17105509.469766747</v>
      </c>
      <c r="Q8" s="10">
        <v>17969999.215212416</v>
      </c>
      <c r="R8" s="10">
        <v>15847326.845549144</v>
      </c>
      <c r="S8" s="10">
        <v>18990314.116127983</v>
      </c>
      <c r="T8" s="10">
        <v>19445604.489011168</v>
      </c>
    </row>
    <row r="9" spans="1:20" x14ac:dyDescent="0.3">
      <c r="A9" s="14">
        <v>15</v>
      </c>
      <c r="B9" s="3" t="s">
        <v>10</v>
      </c>
      <c r="C9" s="8">
        <v>7211579.169712252</v>
      </c>
      <c r="D9" s="8">
        <v>8046450.5719585009</v>
      </c>
      <c r="E9" s="8">
        <v>9523137.4490682464</v>
      </c>
      <c r="F9" s="8">
        <v>11059677.686639624</v>
      </c>
      <c r="G9" s="8">
        <v>11433547.173866548</v>
      </c>
      <c r="H9" s="8">
        <v>12422311.925286561</v>
      </c>
      <c r="I9" s="8">
        <v>14744100.707044229</v>
      </c>
      <c r="J9" s="8">
        <v>15572163.851385215</v>
      </c>
      <c r="K9" s="8">
        <v>16401817.15011036</v>
      </c>
      <c r="L9" s="8">
        <v>17552740.919570532</v>
      </c>
      <c r="M9" s="8">
        <v>18575739.120351166</v>
      </c>
      <c r="N9" s="8">
        <v>19726303.82094093</v>
      </c>
      <c r="O9" s="8">
        <v>20520808.808248647</v>
      </c>
      <c r="P9" s="8">
        <v>22083733.574051637</v>
      </c>
      <c r="Q9" s="8">
        <v>23213351.329277597</v>
      </c>
      <c r="R9" s="8">
        <v>21214285.200735159</v>
      </c>
      <c r="S9" s="8">
        <v>24933374.517381232</v>
      </c>
      <c r="T9" s="8">
        <v>25439591.810522325</v>
      </c>
    </row>
    <row r="10" spans="1:20" x14ac:dyDescent="0.3">
      <c r="A10" s="15">
        <v>17</v>
      </c>
      <c r="B10" s="9" t="s">
        <v>11</v>
      </c>
      <c r="C10" s="10">
        <v>6036871.9698294746</v>
      </c>
      <c r="D10" s="10">
        <v>6934270.0604405412</v>
      </c>
      <c r="E10" s="10">
        <v>7682863.9749051239</v>
      </c>
      <c r="F10" s="10">
        <v>8282623.3897747314</v>
      </c>
      <c r="G10" s="10">
        <v>8485412.4506997019</v>
      </c>
      <c r="H10" s="10">
        <v>8962648.9297187887</v>
      </c>
      <c r="I10" s="10">
        <v>9499868.7943022139</v>
      </c>
      <c r="J10" s="10">
        <v>9917776.6397491768</v>
      </c>
      <c r="K10" s="10">
        <v>10684153.263749927</v>
      </c>
      <c r="L10" s="10">
        <v>11718626.692424381</v>
      </c>
      <c r="M10" s="10">
        <v>12712322.468157543</v>
      </c>
      <c r="N10" s="10">
        <v>13977005.271024115</v>
      </c>
      <c r="O10" s="10">
        <v>14877999.403728509</v>
      </c>
      <c r="P10" s="10">
        <v>15738292.247980926</v>
      </c>
      <c r="Q10" s="10">
        <v>16871662.142216302</v>
      </c>
      <c r="R10" s="10">
        <v>16351775.141485417</v>
      </c>
      <c r="S10" s="10">
        <v>19256171.92132052</v>
      </c>
      <c r="T10" s="10">
        <v>18965522.93162746</v>
      </c>
    </row>
    <row r="11" spans="1:20" x14ac:dyDescent="0.3">
      <c r="A11" s="14">
        <v>18</v>
      </c>
      <c r="B11" s="3" t="s">
        <v>12</v>
      </c>
      <c r="C11" s="8">
        <v>3306217.2720623761</v>
      </c>
      <c r="D11" s="8">
        <v>3575614.7543242336</v>
      </c>
      <c r="E11" s="8">
        <v>4060678.1997705493</v>
      </c>
      <c r="F11" s="8">
        <v>4519574.1293837018</v>
      </c>
      <c r="G11" s="8">
        <v>4901195.203865678</v>
      </c>
      <c r="H11" s="8">
        <v>5048396.6067377795</v>
      </c>
      <c r="I11" s="8">
        <v>5516404.0382449711</v>
      </c>
      <c r="J11" s="8">
        <v>6476778.4553547902</v>
      </c>
      <c r="K11" s="8">
        <v>7161524.4438398303</v>
      </c>
      <c r="L11" s="8">
        <v>7990249.1026586182</v>
      </c>
      <c r="M11" s="8">
        <v>8401448.3096981607</v>
      </c>
      <c r="N11" s="8">
        <v>9164640.5937158745</v>
      </c>
      <c r="O11" s="8">
        <v>9639202.7210331503</v>
      </c>
      <c r="P11" s="8">
        <v>10132201.301819891</v>
      </c>
      <c r="Q11" s="8">
        <v>10620553.113865275</v>
      </c>
      <c r="R11" s="8">
        <v>10077611.954231597</v>
      </c>
      <c r="S11" s="8">
        <v>11373086.686959693</v>
      </c>
      <c r="T11" s="8">
        <v>11749656.896238077</v>
      </c>
    </row>
    <row r="12" spans="1:20" x14ac:dyDescent="0.3">
      <c r="A12" s="15">
        <v>85</v>
      </c>
      <c r="B12" s="5" t="s">
        <v>13</v>
      </c>
      <c r="C12" s="6">
        <v>24123828.455145076</v>
      </c>
      <c r="D12" s="6">
        <v>24864712.33035133</v>
      </c>
      <c r="E12" s="6">
        <v>23554323.940689471</v>
      </c>
      <c r="F12" s="6">
        <v>28528736.365970757</v>
      </c>
      <c r="G12" s="6">
        <v>25845154.432655841</v>
      </c>
      <c r="H12" s="6">
        <v>28892100.448943723</v>
      </c>
      <c r="I12" s="6">
        <v>39124121.923469953</v>
      </c>
      <c r="J12" s="6">
        <v>41847958.34823966</v>
      </c>
      <c r="K12" s="6">
        <v>43845228.457796559</v>
      </c>
      <c r="L12" s="6">
        <v>42843277.047695607</v>
      </c>
      <c r="M12" s="6">
        <v>33571337.932167403</v>
      </c>
      <c r="N12" s="6">
        <v>28911790.760652289</v>
      </c>
      <c r="O12" s="6">
        <v>31964165.12000028</v>
      </c>
      <c r="P12" s="6">
        <v>36877465.549025863</v>
      </c>
      <c r="Q12" s="6">
        <v>38418352.464062326</v>
      </c>
      <c r="R12" s="6">
        <v>31367541.711878493</v>
      </c>
      <c r="S12" s="6">
        <v>40547389.483921699</v>
      </c>
      <c r="T12" s="6">
        <v>40897962.000545487</v>
      </c>
    </row>
    <row r="13" spans="1:20" x14ac:dyDescent="0.3">
      <c r="A13" s="14">
        <v>19</v>
      </c>
      <c r="B13" s="3" t="s">
        <v>14</v>
      </c>
      <c r="C13" s="8">
        <v>3948746.0912469188</v>
      </c>
      <c r="D13" s="8">
        <v>4414191.7185414322</v>
      </c>
      <c r="E13" s="8">
        <v>4792246.5669555087</v>
      </c>
      <c r="F13" s="8">
        <v>5347830.5904011112</v>
      </c>
      <c r="G13" s="8">
        <v>5710392.354363665</v>
      </c>
      <c r="H13" s="8">
        <v>6285108.6373210531</v>
      </c>
      <c r="I13" s="8">
        <v>6796874.5333903208</v>
      </c>
      <c r="J13" s="8">
        <v>7515511.6663972763</v>
      </c>
      <c r="K13" s="8">
        <v>8342091.5690434705</v>
      </c>
      <c r="L13" s="8">
        <v>9302222.2860156335</v>
      </c>
      <c r="M13" s="8">
        <v>10294939.270737402</v>
      </c>
      <c r="N13" s="8">
        <v>11203350.216230374</v>
      </c>
      <c r="O13" s="8">
        <v>11553337.05740614</v>
      </c>
      <c r="P13" s="8">
        <v>11935201.608688038</v>
      </c>
      <c r="Q13" s="8">
        <v>12686194.35806562</v>
      </c>
      <c r="R13" s="8">
        <v>12141246.080398567</v>
      </c>
      <c r="S13" s="8">
        <v>14124750.191507617</v>
      </c>
      <c r="T13" s="8">
        <v>14154082.474493016</v>
      </c>
    </row>
    <row r="14" spans="1:20" x14ac:dyDescent="0.3">
      <c r="A14" s="15">
        <v>20</v>
      </c>
      <c r="B14" s="9" t="s">
        <v>15</v>
      </c>
      <c r="C14" s="10">
        <v>6810780.82725091</v>
      </c>
      <c r="D14" s="10">
        <v>7684506.6658897037</v>
      </c>
      <c r="E14" s="10">
        <v>8146176.533160883</v>
      </c>
      <c r="F14" s="10">
        <v>9845956.9142840486</v>
      </c>
      <c r="G14" s="10">
        <v>10227409.039643291</v>
      </c>
      <c r="H14" s="10">
        <v>10603692.44638335</v>
      </c>
      <c r="I14" s="10">
        <v>12692156.449421087</v>
      </c>
      <c r="J14" s="10">
        <v>13176012.4778942</v>
      </c>
      <c r="K14" s="10">
        <v>12414299.180017455</v>
      </c>
      <c r="L14" s="10">
        <v>12460838.206665372</v>
      </c>
      <c r="M14" s="10">
        <v>13076198.381277066</v>
      </c>
      <c r="N14" s="10">
        <v>14953900.778698994</v>
      </c>
      <c r="O14" s="10">
        <v>16818960.500303797</v>
      </c>
      <c r="P14" s="10">
        <v>17710537.198115725</v>
      </c>
      <c r="Q14" s="10">
        <v>16547877.350464186</v>
      </c>
      <c r="R14" s="10">
        <v>13647429.055460701</v>
      </c>
      <c r="S14" s="10">
        <v>17576567.397387117</v>
      </c>
      <c r="T14" s="10">
        <v>18213010.266187232</v>
      </c>
    </row>
    <row r="15" spans="1:20" x14ac:dyDescent="0.3">
      <c r="A15" s="14">
        <v>27</v>
      </c>
      <c r="B15" s="3" t="s">
        <v>16</v>
      </c>
      <c r="C15" s="8">
        <v>3060247.4610290504</v>
      </c>
      <c r="D15" s="8">
        <v>3314596.4719173731</v>
      </c>
      <c r="E15" s="8">
        <v>3497939.7090410795</v>
      </c>
      <c r="F15" s="8">
        <v>3822819.1728744935</v>
      </c>
      <c r="G15" s="8">
        <v>4690095.2549027745</v>
      </c>
      <c r="H15" s="8">
        <v>6317316.431162511</v>
      </c>
      <c r="I15" s="8">
        <v>7769705.7196923271</v>
      </c>
      <c r="J15" s="8">
        <v>7400498.8836968578</v>
      </c>
      <c r="K15" s="8">
        <v>6282262.5045503937</v>
      </c>
      <c r="L15" s="8">
        <v>6291011.1405351656</v>
      </c>
      <c r="M15" s="8">
        <v>7011686.4540133094</v>
      </c>
      <c r="N15" s="8">
        <v>8146210.8715666449</v>
      </c>
      <c r="O15" s="8">
        <v>7511347.3311894527</v>
      </c>
      <c r="P15" s="8">
        <v>7062348.7854922889</v>
      </c>
      <c r="Q15" s="8">
        <v>7718662.9058577828</v>
      </c>
      <c r="R15" s="8">
        <v>8162095.7691340726</v>
      </c>
      <c r="S15" s="8">
        <v>9228987.3499210496</v>
      </c>
      <c r="T15" s="8">
        <v>8946535.5342027601</v>
      </c>
    </row>
    <row r="16" spans="1:20" x14ac:dyDescent="0.3">
      <c r="A16" s="15">
        <v>23</v>
      </c>
      <c r="B16" s="5" t="s">
        <v>17</v>
      </c>
      <c r="C16" s="6">
        <v>3912903.2896583816</v>
      </c>
      <c r="D16" s="6">
        <v>4362011.0266825929</v>
      </c>
      <c r="E16" s="6">
        <v>5186747.9003202114</v>
      </c>
      <c r="F16" s="6">
        <v>5129321.4352733176</v>
      </c>
      <c r="G16" s="6">
        <v>5235479.8735005194</v>
      </c>
      <c r="H16" s="6">
        <v>5503257.3831739565</v>
      </c>
      <c r="I16" s="6">
        <v>5893041.6896337355</v>
      </c>
      <c r="J16" s="6">
        <v>6439646.8529250221</v>
      </c>
      <c r="K16" s="6">
        <v>6914460.2225967525</v>
      </c>
      <c r="L16" s="6">
        <v>7555705.1626813402</v>
      </c>
      <c r="M16" s="6">
        <v>7910948.3533928012</v>
      </c>
      <c r="N16" s="6">
        <v>8405653.6064137295</v>
      </c>
      <c r="O16" s="6">
        <v>8957509.2913699448</v>
      </c>
      <c r="P16" s="6">
        <v>9412987.5089241322</v>
      </c>
      <c r="Q16" s="6">
        <v>10107440.711421339</v>
      </c>
      <c r="R16" s="6">
        <v>9756341.9799987152</v>
      </c>
      <c r="S16" s="6">
        <v>11301872.065503797</v>
      </c>
      <c r="T16" s="6">
        <v>11286213.219542425</v>
      </c>
    </row>
    <row r="17" spans="1:20" x14ac:dyDescent="0.3">
      <c r="A17" s="14">
        <v>25</v>
      </c>
      <c r="B17" s="11" t="s">
        <v>18</v>
      </c>
      <c r="C17" s="12">
        <v>10268544.312658619</v>
      </c>
      <c r="D17" s="12">
        <v>11046444.284566717</v>
      </c>
      <c r="E17" s="12">
        <v>12259261.456929518</v>
      </c>
      <c r="F17" s="12">
        <v>13547103.387097966</v>
      </c>
      <c r="G17" s="12">
        <v>14138511.001130218</v>
      </c>
      <c r="H17" s="12">
        <v>14837915.942552006</v>
      </c>
      <c r="I17" s="12">
        <v>16105151.141170969</v>
      </c>
      <c r="J17" s="12">
        <v>16789185.916960485</v>
      </c>
      <c r="K17" s="12">
        <v>17283140.677228298</v>
      </c>
      <c r="L17" s="12">
        <v>17888991.406919997</v>
      </c>
      <c r="M17" s="12">
        <v>18894518.351454955</v>
      </c>
      <c r="N17" s="12">
        <v>20178862.880697049</v>
      </c>
      <c r="O17" s="12">
        <v>20095677.061003428</v>
      </c>
      <c r="P17" s="12">
        <v>20241028.763735034</v>
      </c>
      <c r="Q17" s="12">
        <v>20454301.798559044</v>
      </c>
      <c r="R17" s="12">
        <v>18822864.034202944</v>
      </c>
      <c r="S17" s="12">
        <v>21823068.326525919</v>
      </c>
      <c r="T17" s="12">
        <v>22643703.352102943</v>
      </c>
    </row>
    <row r="18" spans="1:20" x14ac:dyDescent="0.3">
      <c r="A18" s="15">
        <v>94</v>
      </c>
      <c r="B18" s="9" t="s">
        <v>19</v>
      </c>
      <c r="C18" s="6">
        <v>4134058.7977109076</v>
      </c>
      <c r="D18" s="6">
        <v>4655931.8344935281</v>
      </c>
      <c r="E18" s="6">
        <v>4553399.16271892</v>
      </c>
      <c r="F18" s="6">
        <v>4854812.1968861418</v>
      </c>
      <c r="G18" s="6">
        <v>5076117.853216297</v>
      </c>
      <c r="H18" s="6">
        <v>5337184.1303262999</v>
      </c>
      <c r="I18" s="6">
        <v>5423604.8918875568</v>
      </c>
      <c r="J18" s="6">
        <v>5889341.4760671398</v>
      </c>
      <c r="K18" s="6">
        <v>6342338.4796236968</v>
      </c>
      <c r="L18" s="6">
        <v>6550833.8810081659</v>
      </c>
      <c r="M18" s="6">
        <v>7098587.044370776</v>
      </c>
      <c r="N18" s="6">
        <v>7419490.1060347892</v>
      </c>
      <c r="O18" s="6">
        <v>7319487.4628337836</v>
      </c>
      <c r="P18" s="6">
        <v>7556201.559239978</v>
      </c>
      <c r="Q18" s="6">
        <v>7878262.4370093504</v>
      </c>
      <c r="R18" s="6">
        <v>7340744.2503621848</v>
      </c>
      <c r="S18" s="6">
        <v>8604844.708239723</v>
      </c>
      <c r="T18" s="6">
        <v>8729828.9351646435</v>
      </c>
    </row>
    <row r="19" spans="1:20" x14ac:dyDescent="0.3">
      <c r="A19" s="14">
        <v>95</v>
      </c>
      <c r="B19" s="3" t="s">
        <v>20</v>
      </c>
      <c r="C19" s="8">
        <v>4759904.9671994494</v>
      </c>
      <c r="D19" s="8">
        <v>5133194.3600613046</v>
      </c>
      <c r="E19" s="8">
        <v>5776379.5394394118</v>
      </c>
      <c r="F19" s="8">
        <v>6071819.4082645755</v>
      </c>
      <c r="G19" s="8">
        <v>6177281.3810731284</v>
      </c>
      <c r="H19" s="8">
        <v>6442355.1809975058</v>
      </c>
      <c r="I19" s="8">
        <v>6570335.1766615873</v>
      </c>
      <c r="J19" s="8">
        <v>7137781.9516810002</v>
      </c>
      <c r="K19" s="8">
        <v>7617278.5522450795</v>
      </c>
      <c r="L19" s="8">
        <v>8146529.0077058589</v>
      </c>
      <c r="M19" s="8">
        <v>8759674.6640459355</v>
      </c>
      <c r="N19" s="8">
        <v>9108938.9315267839</v>
      </c>
      <c r="O19" s="8">
        <v>9412081.6111164223</v>
      </c>
      <c r="P19" s="8">
        <v>9464246.3834982533</v>
      </c>
      <c r="Q19" s="8">
        <v>9825676.4929975048</v>
      </c>
      <c r="R19" s="8">
        <v>9479360.5090358034</v>
      </c>
      <c r="S19" s="8">
        <v>10659482.496944316</v>
      </c>
      <c r="T19" s="8">
        <v>10977860.300874067</v>
      </c>
    </row>
    <row r="20" spans="1:20" x14ac:dyDescent="0.3">
      <c r="A20" s="15">
        <v>41</v>
      </c>
      <c r="B20" s="5" t="s">
        <v>21</v>
      </c>
      <c r="C20" s="6">
        <v>6451274.8438576544</v>
      </c>
      <c r="D20" s="6">
        <v>6895657.9790692953</v>
      </c>
      <c r="E20" s="6">
        <v>7441986.7263595676</v>
      </c>
      <c r="F20" s="6">
        <v>8686536.1032584216</v>
      </c>
      <c r="G20" s="6">
        <v>8679324.3223197795</v>
      </c>
      <c r="H20" s="6">
        <v>9548624.8540665302</v>
      </c>
      <c r="I20" s="6">
        <v>11113741.331894333</v>
      </c>
      <c r="J20" s="6">
        <v>11400168.801040493</v>
      </c>
      <c r="K20" s="6">
        <v>11967750.469189592</v>
      </c>
      <c r="L20" s="6">
        <v>12755711.070145074</v>
      </c>
      <c r="M20" s="6">
        <v>13006650.594759576</v>
      </c>
      <c r="N20" s="6">
        <v>13682003.366538223</v>
      </c>
      <c r="O20" s="6">
        <v>14008429.538580133</v>
      </c>
      <c r="P20" s="6">
        <v>14530595.003240382</v>
      </c>
      <c r="Q20" s="6">
        <v>15467922.656280266</v>
      </c>
      <c r="R20" s="6">
        <v>14780071.596472092</v>
      </c>
      <c r="S20" s="6">
        <v>17525166.137741841</v>
      </c>
      <c r="T20" s="6">
        <v>17321237.783273969</v>
      </c>
    </row>
    <row r="21" spans="1:20" x14ac:dyDescent="0.3">
      <c r="A21" s="14">
        <v>44</v>
      </c>
      <c r="B21" s="3" t="s">
        <v>22</v>
      </c>
      <c r="C21" s="8">
        <v>6503248.5048407381</v>
      </c>
      <c r="D21" s="8">
        <v>7204101.7394923754</v>
      </c>
      <c r="E21" s="8">
        <v>7342993.3985739741</v>
      </c>
      <c r="F21" s="8">
        <v>9388252.122098323</v>
      </c>
      <c r="G21" s="8">
        <v>9608066.5676165763</v>
      </c>
      <c r="H21" s="8">
        <v>9587598.4653125573</v>
      </c>
      <c r="I21" s="8">
        <v>10937733.412742956</v>
      </c>
      <c r="J21" s="8">
        <v>11229423.185676696</v>
      </c>
      <c r="K21" s="8">
        <v>10625059.377857789</v>
      </c>
      <c r="L21" s="8">
        <v>10629003.827314714</v>
      </c>
      <c r="M21" s="8">
        <v>10790562.102742026</v>
      </c>
      <c r="N21" s="8">
        <v>11477178.436093848</v>
      </c>
      <c r="O21" s="8">
        <v>12747583.837997794</v>
      </c>
      <c r="P21" s="8">
        <v>13493547.080024922</v>
      </c>
      <c r="Q21" s="8">
        <v>12102422.65591526</v>
      </c>
      <c r="R21" s="8">
        <v>8980148.449592134</v>
      </c>
      <c r="S21" s="8">
        <v>14681980.703941882</v>
      </c>
      <c r="T21" s="8">
        <v>13640373.1245979</v>
      </c>
    </row>
    <row r="22" spans="1:20" x14ac:dyDescent="0.3">
      <c r="A22" s="15">
        <v>47</v>
      </c>
      <c r="B22" s="5" t="s">
        <v>23</v>
      </c>
      <c r="C22" s="6">
        <v>3938108.227037495</v>
      </c>
      <c r="D22" s="6">
        <v>4202994.167183049</v>
      </c>
      <c r="E22" s="6">
        <v>4618524.0696956133</v>
      </c>
      <c r="F22" s="6">
        <v>5293554.1016857494</v>
      </c>
      <c r="G22" s="6">
        <v>5858656.5134822745</v>
      </c>
      <c r="H22" s="6">
        <v>6119382.9277568785</v>
      </c>
      <c r="I22" s="6">
        <v>6441145.1759089306</v>
      </c>
      <c r="J22" s="6">
        <v>6942728.0410773475</v>
      </c>
      <c r="K22" s="6">
        <v>7530341.8832018329</v>
      </c>
      <c r="L22" s="6">
        <v>7620221.2308098581</v>
      </c>
      <c r="M22" s="6">
        <v>8285061.5850785989</v>
      </c>
      <c r="N22" s="6">
        <v>9081224.4718196075</v>
      </c>
      <c r="O22" s="6">
        <v>9488024.7938744016</v>
      </c>
      <c r="P22" s="6">
        <v>9862748.6003816929</v>
      </c>
      <c r="Q22" s="6">
        <v>10186730.860968949</v>
      </c>
      <c r="R22" s="6">
        <v>9691664.7029255833</v>
      </c>
      <c r="S22" s="6">
        <v>11297072.670075381</v>
      </c>
      <c r="T22" s="6">
        <v>11417568.405786224</v>
      </c>
    </row>
    <row r="23" spans="1:20" x14ac:dyDescent="0.3">
      <c r="A23" s="14">
        <v>50</v>
      </c>
      <c r="B23" s="11" t="s">
        <v>24</v>
      </c>
      <c r="C23" s="12">
        <v>10016792.634231539</v>
      </c>
      <c r="D23" s="12">
        <v>11845232.115337208</v>
      </c>
      <c r="E23" s="12">
        <v>12706661.985015532</v>
      </c>
      <c r="F23" s="12">
        <v>17810570.997391578</v>
      </c>
      <c r="G23" s="12">
        <v>19211130.354194224</v>
      </c>
      <c r="H23" s="12">
        <v>26347263.548820626</v>
      </c>
      <c r="I23" s="12">
        <v>39049593.880026318</v>
      </c>
      <c r="J23" s="12">
        <v>42255903.161160693</v>
      </c>
      <c r="K23" s="12">
        <v>44337342.754800722</v>
      </c>
      <c r="L23" s="12">
        <v>38526731.267187834</v>
      </c>
      <c r="M23" s="12">
        <v>31109366.998166088</v>
      </c>
      <c r="N23" s="12">
        <v>26213926.959532268</v>
      </c>
      <c r="O23" s="12">
        <v>29589308.099213716</v>
      </c>
      <c r="P23" s="12">
        <v>33981127.98321119</v>
      </c>
      <c r="Q23" s="12">
        <v>36588669.281945296</v>
      </c>
      <c r="R23" s="12">
        <v>29483499.17939562</v>
      </c>
      <c r="S23" s="12">
        <v>39092584.739222102</v>
      </c>
      <c r="T23" s="12">
        <v>38624671.852592997</v>
      </c>
    </row>
    <row r="24" spans="1:20" x14ac:dyDescent="0.3">
      <c r="A24" s="15">
        <v>52</v>
      </c>
      <c r="B24" s="5" t="s">
        <v>25</v>
      </c>
      <c r="C24" s="6">
        <v>3422276.1342033437</v>
      </c>
      <c r="D24" s="6">
        <v>3926952.1511880923</v>
      </c>
      <c r="E24" s="6">
        <v>4236401.62779513</v>
      </c>
      <c r="F24" s="6">
        <v>4462738.2545489417</v>
      </c>
      <c r="G24" s="6">
        <v>4755905.4491500445</v>
      </c>
      <c r="H24" s="6">
        <v>4908590.920702246</v>
      </c>
      <c r="I24" s="6">
        <v>5418070.1092181047</v>
      </c>
      <c r="J24" s="6">
        <v>5887198.8076992305</v>
      </c>
      <c r="K24" s="6">
        <v>6365534.021834407</v>
      </c>
      <c r="L24" s="6">
        <v>6863228.2560975598</v>
      </c>
      <c r="M24" s="6">
        <v>7602129.2486338858</v>
      </c>
      <c r="N24" s="6">
        <v>8598377.9001650661</v>
      </c>
      <c r="O24" s="6">
        <v>8669515.1328137275</v>
      </c>
      <c r="P24" s="6">
        <v>9097869.5697527658</v>
      </c>
      <c r="Q24" s="6">
        <v>9765246.2475782447</v>
      </c>
      <c r="R24" s="6">
        <v>9635461.4147980604</v>
      </c>
      <c r="S24" s="6">
        <v>11219745.621469801</v>
      </c>
      <c r="T24" s="6">
        <v>11043832.51179304</v>
      </c>
    </row>
    <row r="25" spans="1:20" x14ac:dyDescent="0.3">
      <c r="A25" s="14">
        <v>54</v>
      </c>
      <c r="B25" s="3" t="s">
        <v>55</v>
      </c>
      <c r="C25" s="12">
        <v>3928795.949813602</v>
      </c>
      <c r="D25" s="12">
        <v>4562229.748260241</v>
      </c>
      <c r="E25" s="12">
        <v>5093601.4135746779</v>
      </c>
      <c r="F25" s="12">
        <v>5756904.2721689763</v>
      </c>
      <c r="G25" s="12">
        <v>6139384.1287822509</v>
      </c>
      <c r="H25" s="12">
        <v>6377160.0817450043</v>
      </c>
      <c r="I25" s="12">
        <v>6845992.2681691116</v>
      </c>
      <c r="J25" s="12">
        <v>7152319.0363489334</v>
      </c>
      <c r="K25" s="12">
        <v>7716659.3610758753</v>
      </c>
      <c r="L25" s="12">
        <v>8310219.6128385719</v>
      </c>
      <c r="M25" s="12">
        <v>8890009.8350736555</v>
      </c>
      <c r="N25" s="12">
        <v>9693222.9559561461</v>
      </c>
      <c r="O25" s="12">
        <v>9984804.2364186142</v>
      </c>
      <c r="P25" s="12">
        <v>10352471.287546096</v>
      </c>
      <c r="Q25" s="12">
        <v>10405660.458452275</v>
      </c>
      <c r="R25" s="12">
        <v>9712242.6463563293</v>
      </c>
      <c r="S25" s="12">
        <v>11321031.892647497</v>
      </c>
      <c r="T25" s="12">
        <v>11631737.972614376</v>
      </c>
    </row>
    <row r="26" spans="1:20" x14ac:dyDescent="0.3">
      <c r="A26" s="15">
        <v>86</v>
      </c>
      <c r="B26" s="5" t="s">
        <v>26</v>
      </c>
      <c r="C26" s="6">
        <v>4190374.759359662</v>
      </c>
      <c r="D26" s="6">
        <v>4883522.4282513009</v>
      </c>
      <c r="E26" s="6">
        <v>5617663.4849697882</v>
      </c>
      <c r="F26" s="6">
        <v>7107721.5042971009</v>
      </c>
      <c r="G26" s="6">
        <v>7872364.9461078309</v>
      </c>
      <c r="H26" s="6">
        <v>9697260.6873785835</v>
      </c>
      <c r="I26" s="6">
        <v>11967933.554474268</v>
      </c>
      <c r="J26" s="6">
        <v>12049913.040990632</v>
      </c>
      <c r="K26" s="6">
        <v>14234561.981335444</v>
      </c>
      <c r="L26" s="6">
        <v>13936141.61307006</v>
      </c>
      <c r="M26" s="6">
        <v>10618801.869546836</v>
      </c>
      <c r="N26" s="6">
        <v>9869727.4867064897</v>
      </c>
      <c r="O26" s="6">
        <v>10603129.35024781</v>
      </c>
      <c r="P26" s="6">
        <v>11584127.914707616</v>
      </c>
      <c r="Q26" s="6">
        <v>11445297.980734734</v>
      </c>
      <c r="R26" s="6">
        <v>9268574.1365431827</v>
      </c>
      <c r="S26" s="6">
        <v>11681647.957308792</v>
      </c>
      <c r="T26" s="6">
        <v>12233293.597458009</v>
      </c>
    </row>
    <row r="27" spans="1:20" x14ac:dyDescent="0.3">
      <c r="A27" s="14">
        <v>63</v>
      </c>
      <c r="B27" s="3" t="s">
        <v>27</v>
      </c>
      <c r="C27" s="8">
        <v>5378938.7658953741</v>
      </c>
      <c r="D27" s="8">
        <v>6350375.656937791</v>
      </c>
      <c r="E27" s="8">
        <v>6908083.9411402848</v>
      </c>
      <c r="F27" s="8">
        <v>7449000.1041983375</v>
      </c>
      <c r="G27" s="8">
        <v>7790105.8742815526</v>
      </c>
      <c r="H27" s="8">
        <v>8274578.6626923634</v>
      </c>
      <c r="I27" s="8">
        <v>9183441.3746212199</v>
      </c>
      <c r="J27" s="8">
        <v>10067779.040004326</v>
      </c>
      <c r="K27" s="8">
        <v>10457303.722966803</v>
      </c>
      <c r="L27" s="8">
        <v>10917328.355300078</v>
      </c>
      <c r="M27" s="8">
        <v>12119442.081555426</v>
      </c>
      <c r="N27" s="8">
        <v>13461508.834343942</v>
      </c>
      <c r="O27" s="8">
        <v>14295764.196446534</v>
      </c>
      <c r="P27" s="8">
        <v>14725788.178723956</v>
      </c>
      <c r="Q27" s="8">
        <v>15574661.670176782</v>
      </c>
      <c r="R27" s="8">
        <v>14837555.433794981</v>
      </c>
      <c r="S27" s="8">
        <v>17500181.096518025</v>
      </c>
      <c r="T27" s="8">
        <v>17417947.943977304</v>
      </c>
    </row>
    <row r="28" spans="1:20" x14ac:dyDescent="0.3">
      <c r="A28" s="15">
        <v>66</v>
      </c>
      <c r="B28" s="5" t="s">
        <v>28</v>
      </c>
      <c r="C28" s="10">
        <v>6277539.3332041623</v>
      </c>
      <c r="D28" s="10">
        <v>7174398.765211029</v>
      </c>
      <c r="E28" s="10">
        <v>7703889.9635027843</v>
      </c>
      <c r="F28" s="10">
        <v>8322006.277038564</v>
      </c>
      <c r="G28" s="10">
        <v>8873225.1493184026</v>
      </c>
      <c r="H28" s="10">
        <v>9324849.1985039301</v>
      </c>
      <c r="I28" s="10">
        <v>9890623.5451199636</v>
      </c>
      <c r="J28" s="10">
        <v>10557236.65489517</v>
      </c>
      <c r="K28" s="10">
        <v>11593542.382441336</v>
      </c>
      <c r="L28" s="10">
        <v>12762046.004322981</v>
      </c>
      <c r="M28" s="10">
        <v>13704943.803601513</v>
      </c>
      <c r="N28" s="10">
        <v>14951359.416651467</v>
      </c>
      <c r="O28" s="10">
        <v>15956983.029895749</v>
      </c>
      <c r="P28" s="10">
        <v>16829248.271831747</v>
      </c>
      <c r="Q28" s="10">
        <v>17929495.171948578</v>
      </c>
      <c r="R28" s="10">
        <v>17081414.402175739</v>
      </c>
      <c r="S28" s="10">
        <v>20163342.088984344</v>
      </c>
      <c r="T28" s="10">
        <v>20020408.873501558</v>
      </c>
    </row>
    <row r="29" spans="1:20" x14ac:dyDescent="0.3">
      <c r="A29" s="16">
        <v>88</v>
      </c>
      <c r="B29" s="3" t="s">
        <v>54</v>
      </c>
      <c r="C29" s="8">
        <v>7876466.1707773386</v>
      </c>
      <c r="D29" s="8">
        <v>9030801.5698049311</v>
      </c>
      <c r="E29" s="8">
        <v>10561224.765846176</v>
      </c>
      <c r="F29" s="8">
        <v>11111391.826938193</v>
      </c>
      <c r="G29" s="8">
        <v>12172643.38122311</v>
      </c>
      <c r="H29" s="8">
        <v>12709983.674310734</v>
      </c>
      <c r="I29" s="8">
        <v>13893781.810564149</v>
      </c>
      <c r="J29" s="8">
        <v>15153469.201777885</v>
      </c>
      <c r="K29" s="8">
        <v>17002294.701055989</v>
      </c>
      <c r="L29" s="8">
        <v>18620820.33795353</v>
      </c>
      <c r="M29" s="8">
        <v>20405877.93173866</v>
      </c>
      <c r="N29" s="8">
        <v>21847740.893376924</v>
      </c>
      <c r="O29" s="8">
        <v>23464177.528999779</v>
      </c>
      <c r="P29" s="8">
        <v>24985542.790610619</v>
      </c>
      <c r="Q29" s="8">
        <v>26238949.681716479</v>
      </c>
      <c r="R29" s="8">
        <v>21099543.748953283</v>
      </c>
      <c r="S29" s="8">
        <v>26460100.499877401</v>
      </c>
      <c r="T29" s="8">
        <v>27465286.176288731</v>
      </c>
    </row>
    <row r="30" spans="1:20" x14ac:dyDescent="0.3">
      <c r="A30" s="15">
        <v>68</v>
      </c>
      <c r="B30" s="5" t="s">
        <v>29</v>
      </c>
      <c r="C30" s="6">
        <v>9951650.5526854675</v>
      </c>
      <c r="D30" s="6">
        <v>11318386.404438321</v>
      </c>
      <c r="E30" s="6">
        <v>12762160.515850261</v>
      </c>
      <c r="F30" s="6">
        <v>14545114.37228981</v>
      </c>
      <c r="G30" s="6">
        <v>14433162.054849755</v>
      </c>
      <c r="H30" s="6">
        <v>16392991.177437823</v>
      </c>
      <c r="I30" s="6">
        <v>18726378.317577586</v>
      </c>
      <c r="J30" s="6">
        <v>19764531.50733057</v>
      </c>
      <c r="K30" s="6">
        <v>21093453.800777685</v>
      </c>
      <c r="L30" s="6">
        <v>24482373.258170139</v>
      </c>
      <c r="M30" s="6">
        <v>24796146.266226035</v>
      </c>
      <c r="N30" s="6">
        <v>26029905.35602963</v>
      </c>
      <c r="O30" s="6">
        <v>27702139.756889973</v>
      </c>
      <c r="P30" s="6">
        <v>29190314.101994287</v>
      </c>
      <c r="Q30" s="6">
        <v>30891994.530939996</v>
      </c>
      <c r="R30" s="6">
        <v>27055460.302240435</v>
      </c>
      <c r="S30" s="6">
        <v>32403340.689915664</v>
      </c>
      <c r="T30" s="6">
        <v>33248891.18200269</v>
      </c>
    </row>
    <row r="31" spans="1:20" x14ac:dyDescent="0.3">
      <c r="A31" s="14">
        <v>70</v>
      </c>
      <c r="B31" s="3" t="s">
        <v>30</v>
      </c>
      <c r="C31" s="12">
        <v>3045612.2439183663</v>
      </c>
      <c r="D31" s="12">
        <v>3481809.3622556422</v>
      </c>
      <c r="E31" s="12">
        <v>3947167.5487555694</v>
      </c>
      <c r="F31" s="12">
        <v>4306632.2066084798</v>
      </c>
      <c r="G31" s="12">
        <v>4742348.4503445746</v>
      </c>
      <c r="H31" s="12">
        <v>4853787.178851366</v>
      </c>
      <c r="I31" s="12">
        <v>5358088.6049873978</v>
      </c>
      <c r="J31" s="12">
        <v>5924988.7771462193</v>
      </c>
      <c r="K31" s="12">
        <v>6438657.1939350711</v>
      </c>
      <c r="L31" s="12">
        <v>7085545.8959896043</v>
      </c>
      <c r="M31" s="12">
        <v>7580170.2197894501</v>
      </c>
      <c r="N31" s="12">
        <v>8190519.9370372361</v>
      </c>
      <c r="O31" s="12">
        <v>8667294.560574891</v>
      </c>
      <c r="P31" s="12">
        <v>8976958.618220862</v>
      </c>
      <c r="Q31" s="12">
        <v>9361477.3986428883</v>
      </c>
      <c r="R31" s="12">
        <v>8896258.3047342692</v>
      </c>
      <c r="S31" s="12">
        <v>10225660.595689069</v>
      </c>
      <c r="T31" s="12">
        <v>10424877.505579146</v>
      </c>
    </row>
    <row r="32" spans="1:20" x14ac:dyDescent="0.3">
      <c r="A32" s="15">
        <v>73</v>
      </c>
      <c r="B32" s="5" t="s">
        <v>31</v>
      </c>
      <c r="C32" s="6">
        <v>5905371.0829549218</v>
      </c>
      <c r="D32" s="6">
        <v>6708554.2017811742</v>
      </c>
      <c r="E32" s="6">
        <v>7681132.0897329794</v>
      </c>
      <c r="F32" s="6">
        <v>8663628.9791943543</v>
      </c>
      <c r="G32" s="6">
        <v>8719594.6439935341</v>
      </c>
      <c r="H32" s="6">
        <v>9114316.075288387</v>
      </c>
      <c r="I32" s="6">
        <v>10283555.399334889</v>
      </c>
      <c r="J32" s="6">
        <v>10931945.405385327</v>
      </c>
      <c r="K32" s="6">
        <v>11593794.372127226</v>
      </c>
      <c r="L32" s="6">
        <v>12554593.194607351</v>
      </c>
      <c r="M32" s="6">
        <v>13158216.478408497</v>
      </c>
      <c r="N32" s="6">
        <v>14254326.266705241</v>
      </c>
      <c r="O32" s="6">
        <v>15071622.029270701</v>
      </c>
      <c r="P32" s="6">
        <v>15788946.629479587</v>
      </c>
      <c r="Q32" s="6">
        <v>16869491.98824013</v>
      </c>
      <c r="R32" s="6">
        <v>15922297.502340347</v>
      </c>
      <c r="S32" s="6">
        <v>18709163.869530343</v>
      </c>
      <c r="T32" s="6">
        <v>18712693.05235254</v>
      </c>
    </row>
    <row r="33" spans="1:20" x14ac:dyDescent="0.3">
      <c r="A33" s="14">
        <v>76</v>
      </c>
      <c r="B33" s="3" t="s">
        <v>32</v>
      </c>
      <c r="C33" s="12">
        <v>8233652.2508347845</v>
      </c>
      <c r="D33" s="12">
        <v>9364012.4923427179</v>
      </c>
      <c r="E33" s="12">
        <v>10568988.677823525</v>
      </c>
      <c r="F33" s="12">
        <v>11278072.598064829</v>
      </c>
      <c r="G33" s="12">
        <v>11991481.139137002</v>
      </c>
      <c r="H33" s="12">
        <v>12538425.837418156</v>
      </c>
      <c r="I33" s="12">
        <v>13461455.879569259</v>
      </c>
      <c r="J33" s="12">
        <v>14347569.976589698</v>
      </c>
      <c r="K33" s="12">
        <v>15262933.073640093</v>
      </c>
      <c r="L33" s="12">
        <v>16490648.665036986</v>
      </c>
      <c r="M33" s="12">
        <v>17755473.588559642</v>
      </c>
      <c r="N33" s="12">
        <v>19277535.08125601</v>
      </c>
      <c r="O33" s="12">
        <v>20251505.614984941</v>
      </c>
      <c r="P33" s="12">
        <v>21424516.390192594</v>
      </c>
      <c r="Q33" s="12">
        <v>22893005.233508855</v>
      </c>
      <c r="R33" s="12">
        <v>22037577.725281626</v>
      </c>
      <c r="S33" s="12">
        <v>25508983.835896499</v>
      </c>
      <c r="T33" s="12">
        <v>25552450.605019022</v>
      </c>
    </row>
    <row r="34" spans="1:20" x14ac:dyDescent="0.3">
      <c r="A34" s="15">
        <v>97</v>
      </c>
      <c r="B34" s="5" t="s">
        <v>33</v>
      </c>
      <c r="C34" s="6">
        <v>3133077.5500103328</v>
      </c>
      <c r="D34" s="6">
        <v>3201815.3747957847</v>
      </c>
      <c r="E34" s="6">
        <v>3718202.1306842212</v>
      </c>
      <c r="F34" s="6">
        <v>3862697.6602794924</v>
      </c>
      <c r="G34" s="6">
        <v>4062368.3654189324</v>
      </c>
      <c r="H34" s="6">
        <v>4103718.9139049668</v>
      </c>
      <c r="I34" s="6">
        <v>4529592.6540267151</v>
      </c>
      <c r="J34" s="6">
        <v>4802527.3966156105</v>
      </c>
      <c r="K34" s="6">
        <v>5377966.8952870937</v>
      </c>
      <c r="L34" s="6">
        <v>5961330.328434431</v>
      </c>
      <c r="M34" s="6">
        <v>6202285.8265962657</v>
      </c>
      <c r="N34" s="6">
        <v>6468020.6029782183</v>
      </c>
      <c r="O34" s="6">
        <v>6608361.2174580684</v>
      </c>
      <c r="P34" s="6">
        <v>6897673.9841339327</v>
      </c>
      <c r="Q34" s="6">
        <v>7094452.3046052316</v>
      </c>
      <c r="R34" s="6">
        <v>6554736.1417729184</v>
      </c>
      <c r="S34" s="6">
        <v>7190854.1661575288</v>
      </c>
      <c r="T34" s="6">
        <v>7730298.2778510284</v>
      </c>
    </row>
    <row r="35" spans="1:20" x14ac:dyDescent="0.3">
      <c r="A35" s="14">
        <v>99</v>
      </c>
      <c r="B35" s="3" t="s">
        <v>34</v>
      </c>
      <c r="C35" s="8">
        <v>3887314.9942926406</v>
      </c>
      <c r="D35" s="8">
        <v>4114080.1789403637</v>
      </c>
      <c r="E35" s="8">
        <v>4091512.1613066103</v>
      </c>
      <c r="F35" s="8">
        <v>4337203.7985448698</v>
      </c>
      <c r="G35" s="8">
        <v>4390230.1257826583</v>
      </c>
      <c r="H35" s="8">
        <v>4285403.9481005063</v>
      </c>
      <c r="I35" s="8">
        <v>4377993.7829882242</v>
      </c>
      <c r="J35" s="8">
        <v>4639458.5509661017</v>
      </c>
      <c r="K35" s="8">
        <v>4856888.3250194388</v>
      </c>
      <c r="L35" s="8">
        <v>4733848.4895725828</v>
      </c>
      <c r="M35" s="8">
        <v>5271599.6705673849</v>
      </c>
      <c r="N35" s="8">
        <v>5586502.506674015</v>
      </c>
      <c r="O35" s="8">
        <v>5677781.246329342</v>
      </c>
      <c r="P35" s="8">
        <v>5889111.186678824</v>
      </c>
      <c r="Q35" s="8">
        <v>6221545.3547716299</v>
      </c>
      <c r="R35" s="8">
        <v>6062399.6228874102</v>
      </c>
      <c r="S35" s="8">
        <v>6974359.6958492827</v>
      </c>
      <c r="T35" s="8">
        <v>6996079.5127165625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0329-AF8D-444D-BA08-740BCA75CE1A}">
  <dimension ref="A1:T35"/>
  <sheetViews>
    <sheetView workbookViewId="0">
      <selection activeCell="B25" sqref="B25"/>
    </sheetView>
  </sheetViews>
  <sheetFormatPr baseColWidth="10" defaultRowHeight="14.4" x14ac:dyDescent="0.3"/>
  <cols>
    <col min="1" max="1" width="29.44140625" customWidth="1"/>
    <col min="2" max="2" width="17.109375" customWidth="1"/>
  </cols>
  <sheetData>
    <row r="1" spans="1:20" x14ac:dyDescent="0.3">
      <c r="A1" s="17" t="s">
        <v>0</v>
      </c>
      <c r="B1" s="18" t="s">
        <v>1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20" t="s">
        <v>45</v>
      </c>
      <c r="N1" s="20" t="s">
        <v>46</v>
      </c>
      <c r="O1" s="20" t="s">
        <v>47</v>
      </c>
      <c r="P1" s="20" t="s">
        <v>48</v>
      </c>
      <c r="Q1" s="20" t="s">
        <v>49</v>
      </c>
      <c r="R1" s="19" t="s">
        <v>50</v>
      </c>
      <c r="S1" s="19" t="s">
        <v>51</v>
      </c>
      <c r="T1" s="19" t="s">
        <v>52</v>
      </c>
    </row>
    <row r="2" spans="1:20" x14ac:dyDescent="0.3">
      <c r="A2" s="26"/>
      <c r="B2" s="21" t="s">
        <v>2</v>
      </c>
      <c r="C2" s="2">
        <v>337958</v>
      </c>
      <c r="D2" s="2">
        <v>381603.99999999994</v>
      </c>
      <c r="E2" s="2">
        <v>428506</v>
      </c>
      <c r="F2" s="2">
        <v>476554.00000000006</v>
      </c>
      <c r="G2" s="2">
        <v>501574</v>
      </c>
      <c r="H2" s="2">
        <v>544060</v>
      </c>
      <c r="I2" s="2">
        <v>619023.00000000012</v>
      </c>
      <c r="J2" s="2">
        <v>666507</v>
      </c>
      <c r="K2" s="2">
        <v>714093</v>
      </c>
      <c r="L2" s="2">
        <v>762903</v>
      </c>
      <c r="M2" s="2">
        <v>804691.99999999988</v>
      </c>
      <c r="N2" s="2">
        <v>863782.00000000035</v>
      </c>
      <c r="O2" s="2">
        <v>920471</v>
      </c>
      <c r="P2" s="2">
        <v>987791.00000000012</v>
      </c>
      <c r="Q2" s="2">
        <v>1060068</v>
      </c>
      <c r="R2" s="2">
        <v>997741.99999999988</v>
      </c>
      <c r="S2" s="2">
        <v>1192586.0000000002</v>
      </c>
      <c r="T2" s="2">
        <v>1192014.9618893883</v>
      </c>
    </row>
    <row r="3" spans="1:20" x14ac:dyDescent="0.3">
      <c r="A3" s="14">
        <v>91</v>
      </c>
      <c r="B3" s="22" t="s">
        <v>3</v>
      </c>
      <c r="C3" s="4">
        <v>228.24552119920841</v>
      </c>
      <c r="D3" s="4">
        <v>253.45799448585078</v>
      </c>
      <c r="E3" s="4">
        <v>278.27884132821487</v>
      </c>
      <c r="F3" s="4">
        <v>304.24095154446087</v>
      </c>
      <c r="G3" s="4">
        <v>336.19112968662517</v>
      </c>
      <c r="H3" s="4">
        <v>368.98975622538876</v>
      </c>
      <c r="I3" s="4">
        <v>402.09194353172472</v>
      </c>
      <c r="J3" s="4">
        <v>437.51824429308067</v>
      </c>
      <c r="K3" s="4">
        <v>475.95933559940829</v>
      </c>
      <c r="L3" s="4">
        <v>531.67004118815521</v>
      </c>
      <c r="M3" s="4">
        <v>593.36440296667229</v>
      </c>
      <c r="N3" s="4">
        <v>660.62099748378057</v>
      </c>
      <c r="O3" s="4">
        <v>710.14697564607457</v>
      </c>
      <c r="P3" s="4">
        <v>759.18161015127362</v>
      </c>
      <c r="Q3" s="4">
        <v>808.17781517952153</v>
      </c>
      <c r="R3" s="4">
        <v>770.62016730280914</v>
      </c>
      <c r="S3" s="4">
        <v>883.20875033911932</v>
      </c>
      <c r="T3" s="4">
        <f ca="1">$T$11*AO3/100</f>
        <v>909.6025266596746</v>
      </c>
    </row>
    <row r="4" spans="1:20" x14ac:dyDescent="0.3">
      <c r="A4" s="15" t="s">
        <v>4</v>
      </c>
      <c r="B4" s="23" t="s">
        <v>5</v>
      </c>
      <c r="C4" s="6">
        <v>51006.836994798847</v>
      </c>
      <c r="D4" s="6">
        <v>57285.047717201262</v>
      </c>
      <c r="E4" s="6">
        <v>64513.561945045003</v>
      </c>
      <c r="F4" s="6">
        <v>68424.94881898418</v>
      </c>
      <c r="G4" s="6">
        <v>71308.814974037232</v>
      </c>
      <c r="H4" s="6">
        <v>75981.871421071599</v>
      </c>
      <c r="I4" s="6">
        <v>85578.122073564766</v>
      </c>
      <c r="J4" s="6">
        <v>92318.043676536457</v>
      </c>
      <c r="K4" s="6">
        <v>98572.848541745116</v>
      </c>
      <c r="L4" s="6">
        <v>106818.96132105797</v>
      </c>
      <c r="M4" s="6">
        <v>115446.2569833156</v>
      </c>
      <c r="N4" s="6">
        <v>126021.64407252638</v>
      </c>
      <c r="O4" s="6">
        <v>132368.59065390422</v>
      </c>
      <c r="P4" s="6">
        <v>141680.0803320556</v>
      </c>
      <c r="Q4" s="6">
        <v>153559.44893857834</v>
      </c>
      <c r="R4" s="6">
        <v>148236.10920443691</v>
      </c>
      <c r="S4" s="6">
        <v>177836.52474560376</v>
      </c>
      <c r="T4" s="6">
        <f t="shared" ref="T4:T35" ca="1" si="0">$T$11*AO4/100</f>
        <v>173982.83623989116</v>
      </c>
    </row>
    <row r="5" spans="1:20" x14ac:dyDescent="0.3">
      <c r="A5" s="14">
        <v>81</v>
      </c>
      <c r="B5" s="22" t="s">
        <v>6</v>
      </c>
      <c r="C5" s="4">
        <v>3555.2654762058701</v>
      </c>
      <c r="D5" s="4">
        <v>4048.0781304824127</v>
      </c>
      <c r="E5" s="4">
        <v>4450.8904382837918</v>
      </c>
      <c r="F5" s="4">
        <v>5837.0642682306689</v>
      </c>
      <c r="G5" s="4">
        <v>5062.3367978251354</v>
      </c>
      <c r="H5" s="4">
        <v>5216.7115799090534</v>
      </c>
      <c r="I5" s="4">
        <v>6170.8120992549657</v>
      </c>
      <c r="J5" s="4">
        <v>5983.518003020743</v>
      </c>
      <c r="K5" s="4">
        <v>5673.9815152890214</v>
      </c>
      <c r="L5" s="4">
        <v>5009.8541201911667</v>
      </c>
      <c r="M5" s="4">
        <v>4534.0930204855558</v>
      </c>
      <c r="N5" s="4">
        <v>4151.5000626159199</v>
      </c>
      <c r="O5" s="4">
        <v>4366.7636598478839</v>
      </c>
      <c r="P5" s="4">
        <v>5091.1560964124519</v>
      </c>
      <c r="Q5" s="4">
        <v>5618.9118107352861</v>
      </c>
      <c r="R5" s="4">
        <v>5070.7256478278068</v>
      </c>
      <c r="S5" s="4">
        <v>6573.6678339635428</v>
      </c>
      <c r="T5" s="4">
        <f t="shared" ca="1" si="0"/>
        <v>6149.1210861783311</v>
      </c>
    </row>
    <row r="6" spans="1:20" x14ac:dyDescent="0.3">
      <c r="A6" s="15" t="s">
        <v>7</v>
      </c>
      <c r="B6" s="23" t="s">
        <v>8</v>
      </c>
      <c r="C6" s="6">
        <v>13506.772992886752</v>
      </c>
      <c r="D6" s="6">
        <v>15431.795883296771</v>
      </c>
      <c r="E6" s="6">
        <v>18052.020785127286</v>
      </c>
      <c r="F6" s="6">
        <v>19527.149199310064</v>
      </c>
      <c r="G6" s="6">
        <v>20809.219457275856</v>
      </c>
      <c r="H6" s="6">
        <v>21443.213596245481</v>
      </c>
      <c r="I6" s="6">
        <v>23549.405763091636</v>
      </c>
      <c r="J6" s="6">
        <v>26444.987110190366</v>
      </c>
      <c r="K6" s="6">
        <v>29112.427026687204</v>
      </c>
      <c r="L6" s="6">
        <v>32382.665874534057</v>
      </c>
      <c r="M6" s="6">
        <v>35716.29568989337</v>
      </c>
      <c r="N6" s="6">
        <v>38575.333095114249</v>
      </c>
      <c r="O6" s="6">
        <v>40874.78022790941</v>
      </c>
      <c r="P6" s="6">
        <v>43368.866167068525</v>
      </c>
      <c r="Q6" s="6">
        <v>46574.753007383129</v>
      </c>
      <c r="R6" s="6">
        <v>44722.249045518191</v>
      </c>
      <c r="S6" s="6">
        <v>52960.968416659845</v>
      </c>
      <c r="T6" s="6">
        <f t="shared" ca="1" si="0"/>
        <v>52801.226545144629</v>
      </c>
    </row>
    <row r="7" spans="1:20" x14ac:dyDescent="0.3">
      <c r="A7" s="14">
        <v>11</v>
      </c>
      <c r="B7" s="7" t="s">
        <v>53</v>
      </c>
      <c r="C7" s="8">
        <v>89831.776318239194</v>
      </c>
      <c r="D7" s="8">
        <v>100461.81714765589</v>
      </c>
      <c r="E7" s="8">
        <v>112440.5199121258</v>
      </c>
      <c r="F7" s="8">
        <v>122100.65199049123</v>
      </c>
      <c r="G7" s="8">
        <v>130672.4438232072</v>
      </c>
      <c r="H7" s="8">
        <v>139740.38710868623</v>
      </c>
      <c r="I7" s="8">
        <v>152691.34548669757</v>
      </c>
      <c r="J7" s="8">
        <v>164542.15622340189</v>
      </c>
      <c r="K7" s="8">
        <v>177360.95560648688</v>
      </c>
      <c r="L7" s="8">
        <v>191025.60168172722</v>
      </c>
      <c r="M7" s="8">
        <v>206478.40891632767</v>
      </c>
      <c r="N7" s="8">
        <v>221455.5703288083</v>
      </c>
      <c r="O7" s="8">
        <v>236785.8974946024</v>
      </c>
      <c r="P7" s="8">
        <v>253941.02449858861</v>
      </c>
      <c r="Q7" s="8">
        <v>273524.35423723026</v>
      </c>
      <c r="R7" s="8">
        <v>259710.37408892746</v>
      </c>
      <c r="S7" s="8">
        <v>301491.31386590563</v>
      </c>
      <c r="T7" s="8">
        <f t="shared" ca="1" si="0"/>
        <v>306455.62236989173</v>
      </c>
    </row>
    <row r="8" spans="1:20" x14ac:dyDescent="0.3">
      <c r="A8" s="15">
        <v>13</v>
      </c>
      <c r="B8" s="24" t="s">
        <v>9</v>
      </c>
      <c r="C8" s="10">
        <v>11169.047763639473</v>
      </c>
      <c r="D8" s="10">
        <v>12844.796309745636</v>
      </c>
      <c r="E8" s="10">
        <v>14687.660722084038</v>
      </c>
      <c r="F8" s="10">
        <v>16047.691294450937</v>
      </c>
      <c r="G8" s="10">
        <v>16432.357120825563</v>
      </c>
      <c r="H8" s="10">
        <v>18363.003890084681</v>
      </c>
      <c r="I8" s="10">
        <v>21489.009083860077</v>
      </c>
      <c r="J8" s="10">
        <v>23078.33285253121</v>
      </c>
      <c r="K8" s="10">
        <v>25858.703060108404</v>
      </c>
      <c r="L8" s="10">
        <v>26623.46238676746</v>
      </c>
      <c r="M8" s="10">
        <v>28105.21128828678</v>
      </c>
      <c r="N8" s="10">
        <v>30917.858845393639</v>
      </c>
      <c r="O8" s="10">
        <v>33393.780519983789</v>
      </c>
      <c r="P8" s="10">
        <v>35410.286208458841</v>
      </c>
      <c r="Q8" s="10">
        <v>38285.298968000636</v>
      </c>
      <c r="R8" s="10">
        <v>34562.639514298382</v>
      </c>
      <c r="S8" s="10">
        <v>42026.723548152309</v>
      </c>
      <c r="T8" s="10">
        <f t="shared" ca="1" si="0"/>
        <v>42465.225585364002</v>
      </c>
    </row>
    <row r="9" spans="1:20" x14ac:dyDescent="0.3">
      <c r="A9" s="14">
        <v>15</v>
      </c>
      <c r="B9" s="7" t="s">
        <v>10</v>
      </c>
      <c r="C9" s="8">
        <v>8225.9959536198257</v>
      </c>
      <c r="D9" s="8">
        <v>9214.9963562711746</v>
      </c>
      <c r="E9" s="8">
        <v>10950.741460920619</v>
      </c>
      <c r="F9" s="8">
        <v>12771.129629614044</v>
      </c>
      <c r="G9" s="8">
        <v>13261.199689609115</v>
      </c>
      <c r="H9" s="8">
        <v>14474.527544591601</v>
      </c>
      <c r="I9" s="8">
        <v>17260.034051694256</v>
      </c>
      <c r="J9" s="8">
        <v>18313.939168534758</v>
      </c>
      <c r="K9" s="8">
        <v>19380.059108227397</v>
      </c>
      <c r="L9" s="8">
        <v>20839.474104019195</v>
      </c>
      <c r="M9" s="8">
        <v>22164.683372837735</v>
      </c>
      <c r="N9" s="8">
        <v>23671.130606445055</v>
      </c>
      <c r="O9" s="8">
        <v>24782.2625694136</v>
      </c>
      <c r="P9" s="8">
        <v>26884.207243444689</v>
      </c>
      <c r="Q9" s="8">
        <v>28573.546284721087</v>
      </c>
      <c r="R9" s="8">
        <v>26363.649861794805</v>
      </c>
      <c r="S9" s="8">
        <v>31208.481549043154</v>
      </c>
      <c r="T9" s="8">
        <f t="shared" ca="1" si="0"/>
        <v>31871.25191049973</v>
      </c>
    </row>
    <row r="10" spans="1:20" x14ac:dyDescent="0.3">
      <c r="A10" s="15">
        <v>17</v>
      </c>
      <c r="B10" s="24" t="s">
        <v>11</v>
      </c>
      <c r="C10" s="10">
        <v>6015.3444843850621</v>
      </c>
      <c r="D10" s="10">
        <v>6888.0670190278261</v>
      </c>
      <c r="E10" s="10">
        <v>7609.4542096249052</v>
      </c>
      <c r="F10" s="10">
        <v>8181.2357968604992</v>
      </c>
      <c r="G10" s="10">
        <v>8363.5619279076545</v>
      </c>
      <c r="H10" s="10">
        <v>8821.9711921179223</v>
      </c>
      <c r="I10" s="10">
        <v>9343.1019594586396</v>
      </c>
      <c r="J10" s="10">
        <v>9748.2223303160245</v>
      </c>
      <c r="K10" s="10">
        <v>10497.853683289919</v>
      </c>
      <c r="L10" s="10">
        <v>11518.624890664774</v>
      </c>
      <c r="M10" s="10">
        <v>12513.501744755558</v>
      </c>
      <c r="N10" s="10">
        <v>13798.295281628802</v>
      </c>
      <c r="O10" s="10">
        <v>14749.498122878505</v>
      </c>
      <c r="P10" s="10">
        <v>15710.828928008199</v>
      </c>
      <c r="Q10" s="10">
        <v>17012.439291130951</v>
      </c>
      <c r="R10" s="10">
        <v>16653.514448171249</v>
      </c>
      <c r="S10" s="10">
        <v>19782.135001179468</v>
      </c>
      <c r="T10" s="10">
        <f t="shared" ca="1" si="0"/>
        <v>19371.700674947275</v>
      </c>
    </row>
    <row r="11" spans="1:20" x14ac:dyDescent="0.3">
      <c r="A11" s="14">
        <v>18</v>
      </c>
      <c r="B11" s="7" t="s">
        <v>12</v>
      </c>
      <c r="C11" s="8">
        <v>1253.9589434269135</v>
      </c>
      <c r="D11" s="8">
        <v>1364.9980836927848</v>
      </c>
      <c r="E11" s="8">
        <v>1559.8567416252595</v>
      </c>
      <c r="F11" s="8">
        <v>1746.3272870008275</v>
      </c>
      <c r="G11" s="8">
        <v>1904.369198852417</v>
      </c>
      <c r="H11" s="8">
        <v>1972.1308924390798</v>
      </c>
      <c r="I11" s="8">
        <v>2165.8009058593962</v>
      </c>
      <c r="J11" s="8">
        <v>2554.3054104443668</v>
      </c>
      <c r="K11" s="8">
        <v>2835.5841189650491</v>
      </c>
      <c r="L11" s="8">
        <v>3175.1891591617896</v>
      </c>
      <c r="M11" s="8">
        <v>3349.8674772843992</v>
      </c>
      <c r="N11" s="8">
        <v>3665.7004385962568</v>
      </c>
      <c r="O11" s="8">
        <v>3866.2745722036757</v>
      </c>
      <c r="P11" s="8">
        <v>4071.6149609350214</v>
      </c>
      <c r="Q11" s="8">
        <v>4313.4526827714717</v>
      </c>
      <c r="R11" s="8">
        <v>4137.0713370631101</v>
      </c>
      <c r="S11" s="8">
        <v>4718.0226543050458</v>
      </c>
      <c r="T11" s="8">
        <f t="shared" ca="1" si="0"/>
        <v>4885.7969438059899</v>
      </c>
    </row>
    <row r="12" spans="1:20" x14ac:dyDescent="0.3">
      <c r="A12" s="15">
        <v>85</v>
      </c>
      <c r="B12" s="23" t="s">
        <v>13</v>
      </c>
      <c r="C12" s="6">
        <v>7841.7158014579127</v>
      </c>
      <c r="D12" s="6">
        <v>8269.5308915405749</v>
      </c>
      <c r="E12" s="6">
        <v>8009.1296609047586</v>
      </c>
      <c r="F12" s="6">
        <v>9909.7989215563339</v>
      </c>
      <c r="G12" s="6">
        <v>9165.2345100628481</v>
      </c>
      <c r="H12" s="6">
        <v>10453.855352838613</v>
      </c>
      <c r="I12" s="6">
        <v>14433.358067031148</v>
      </c>
      <c r="J12" s="6">
        <v>15729.475800269538</v>
      </c>
      <c r="K12" s="6">
        <v>16781.103513794766</v>
      </c>
      <c r="L12" s="6">
        <v>16687.927686124964</v>
      </c>
      <c r="M12" s="6">
        <v>13304.992649276586</v>
      </c>
      <c r="N12" s="6">
        <v>11667.468808624273</v>
      </c>
      <c r="O12" s="6">
        <v>13145.422726425715</v>
      </c>
      <c r="P12" s="6">
        <v>15507.121773227573</v>
      </c>
      <c r="Q12" s="6">
        <v>16464.684387055946</v>
      </c>
      <c r="R12" s="6">
        <v>13650.997315300963</v>
      </c>
      <c r="S12" s="6">
        <v>17809.954262138799</v>
      </c>
      <c r="T12" s="6">
        <f t="shared" ca="1" si="0"/>
        <v>17672.215623668781</v>
      </c>
    </row>
    <row r="13" spans="1:20" x14ac:dyDescent="0.3">
      <c r="A13" s="14">
        <v>19</v>
      </c>
      <c r="B13" s="7" t="s">
        <v>14</v>
      </c>
      <c r="C13" s="8">
        <v>5058.5490776840479</v>
      </c>
      <c r="D13" s="8">
        <v>5721.8651158173016</v>
      </c>
      <c r="E13" s="8">
        <v>6282.3477144846547</v>
      </c>
      <c r="F13" s="8">
        <v>7086.3194022204752</v>
      </c>
      <c r="G13" s="8">
        <v>7646.2496248470734</v>
      </c>
      <c r="H13" s="8">
        <v>8503.3874499944195</v>
      </c>
      <c r="I13" s="8">
        <v>9289.682643507489</v>
      </c>
      <c r="J13" s="8">
        <v>10373.337586126505</v>
      </c>
      <c r="K13" s="8">
        <v>11624.41262825716</v>
      </c>
      <c r="L13" s="8">
        <v>13085.761667518203</v>
      </c>
      <c r="M13" s="8">
        <v>14622.036080438851</v>
      </c>
      <c r="N13" s="8">
        <v>16070.029533409768</v>
      </c>
      <c r="O13" s="8">
        <v>16738.902202241141</v>
      </c>
      <c r="P13" s="8">
        <v>17478.959533504327</v>
      </c>
      <c r="Q13" s="8">
        <v>18755.358542324724</v>
      </c>
      <c r="R13" s="8">
        <v>18113.974253451601</v>
      </c>
      <c r="S13" s="8">
        <v>21244.245777035881</v>
      </c>
      <c r="T13" s="8">
        <f t="shared" ca="1" si="0"/>
        <v>21346.916437127857</v>
      </c>
    </row>
    <row r="14" spans="1:20" x14ac:dyDescent="0.3">
      <c r="A14" s="15">
        <v>20</v>
      </c>
      <c r="B14" s="24" t="s">
        <v>15</v>
      </c>
      <c r="C14" s="10">
        <v>6461.7078775118198</v>
      </c>
      <c r="D14" s="10">
        <v>7402.761913491523</v>
      </c>
      <c r="E14" s="10">
        <v>7971.2210997581869</v>
      </c>
      <c r="F14" s="10">
        <v>9789.4017377684013</v>
      </c>
      <c r="G14" s="10">
        <v>10334.868426422825</v>
      </c>
      <c r="H14" s="10">
        <v>10890.935871063428</v>
      </c>
      <c r="I14" s="10">
        <v>13247.489062709057</v>
      </c>
      <c r="J14" s="10">
        <v>13975.243042778307</v>
      </c>
      <c r="K14" s="10">
        <v>13383.024187931756</v>
      </c>
      <c r="L14" s="10">
        <v>13653.577178969175</v>
      </c>
      <c r="M14" s="10">
        <v>14570.402494107215</v>
      </c>
      <c r="N14" s="10">
        <v>16992.102500934889</v>
      </c>
      <c r="O14" s="10">
        <v>19550.611969960639</v>
      </c>
      <c r="P14" s="10">
        <v>21262.810486090591</v>
      </c>
      <c r="Q14" s="10">
        <v>20724.528497966643</v>
      </c>
      <c r="R14" s="10">
        <v>17678.702181866069</v>
      </c>
      <c r="S14" s="10">
        <v>23244.412779752955</v>
      </c>
      <c r="T14" s="10">
        <f t="shared" ca="1" si="0"/>
        <v>23727.074825549716</v>
      </c>
    </row>
    <row r="15" spans="1:20" x14ac:dyDescent="0.3">
      <c r="A15" s="14">
        <v>27</v>
      </c>
      <c r="B15" s="7" t="s">
        <v>16</v>
      </c>
      <c r="C15" s="8">
        <v>1232.3891947835477</v>
      </c>
      <c r="D15" s="8">
        <v>1373.8438894697285</v>
      </c>
      <c r="E15" s="8">
        <v>1490.3916574090958</v>
      </c>
      <c r="F15" s="8">
        <v>1672.2310820671812</v>
      </c>
      <c r="G15" s="8">
        <v>2103.7609869676589</v>
      </c>
      <c r="H15" s="8">
        <v>2902.5099862469092</v>
      </c>
      <c r="I15" s="8">
        <v>3652.4376526530068</v>
      </c>
      <c r="J15" s="8">
        <v>3555.1330592380173</v>
      </c>
      <c r="K15" s="8">
        <v>3080.4320319562312</v>
      </c>
      <c r="L15" s="8">
        <v>3145.1658556659936</v>
      </c>
      <c r="M15" s="8">
        <v>3570.6312098417379</v>
      </c>
      <c r="N15" s="8">
        <v>4221.6434448154687</v>
      </c>
      <c r="O15" s="8">
        <v>3957.6387726357484</v>
      </c>
      <c r="P15" s="8">
        <v>3777.1277515496986</v>
      </c>
      <c r="Q15" s="8">
        <v>4167.5608187485104</v>
      </c>
      <c r="R15" s="8">
        <v>4446.4159395765528</v>
      </c>
      <c r="S15" s="8">
        <v>5068.790577260389</v>
      </c>
      <c r="T15" s="8">
        <f t="shared" ca="1" si="0"/>
        <v>4949.6113529221893</v>
      </c>
    </row>
    <row r="16" spans="1:20" x14ac:dyDescent="0.3">
      <c r="A16" s="15">
        <v>23</v>
      </c>
      <c r="B16" s="23" t="s">
        <v>17</v>
      </c>
      <c r="C16" s="6">
        <v>6023.1829015139119</v>
      </c>
      <c r="D16" s="6">
        <v>6803.0054832472515</v>
      </c>
      <c r="E16" s="6">
        <v>8192.7639531860932</v>
      </c>
      <c r="F16" s="6">
        <v>8202.4466574671842</v>
      </c>
      <c r="G16" s="6">
        <v>8472.9749757562768</v>
      </c>
      <c r="H16" s="6">
        <v>9010.5383460445501</v>
      </c>
      <c r="I16" s="6">
        <v>9757.8045044459523</v>
      </c>
      <c r="J16" s="6">
        <v>10779.266910289518</v>
      </c>
      <c r="K16" s="6">
        <v>11696.563142686669</v>
      </c>
      <c r="L16" s="6">
        <v>12912.722790137899</v>
      </c>
      <c r="M16" s="6">
        <v>13656.567300133398</v>
      </c>
      <c r="N16" s="6">
        <v>14661.594925601574</v>
      </c>
      <c r="O16" s="6">
        <v>15792.563628677657</v>
      </c>
      <c r="P16" s="6">
        <v>16800.140085140141</v>
      </c>
      <c r="Q16" s="6">
        <v>18278.689972722099</v>
      </c>
      <c r="R16" s="6">
        <v>17843.832395292709</v>
      </c>
      <c r="S16" s="6">
        <v>20841.51103106598</v>
      </c>
      <c r="T16" s="6">
        <f t="shared" ca="1" si="0"/>
        <v>20685.724205191058</v>
      </c>
    </row>
    <row r="17" spans="1:20" x14ac:dyDescent="0.3">
      <c r="A17" s="14">
        <v>25</v>
      </c>
      <c r="B17" s="25" t="s">
        <v>18</v>
      </c>
      <c r="C17" s="12">
        <v>19546.122756424116</v>
      </c>
      <c r="D17" s="12">
        <v>21386.534735801102</v>
      </c>
      <c r="E17" s="12">
        <v>24213.561525856458</v>
      </c>
      <c r="F17" s="12">
        <v>27379.264923667248</v>
      </c>
      <c r="G17" s="12">
        <v>29326.806444094356</v>
      </c>
      <c r="H17" s="12">
        <v>31675.626844177401</v>
      </c>
      <c r="I17" s="12">
        <v>35465.024486763461</v>
      </c>
      <c r="J17" s="12">
        <v>38213.815698036007</v>
      </c>
      <c r="K17" s="12">
        <v>40742.221560916681</v>
      </c>
      <c r="L17" s="12">
        <v>43758.941662140467</v>
      </c>
      <c r="M17" s="12">
        <v>48055.146514952743</v>
      </c>
      <c r="N17" s="12">
        <v>53515.877953187504</v>
      </c>
      <c r="O17" s="12">
        <v>55731.039758124891</v>
      </c>
      <c r="P17" s="12">
        <v>59084.777423068386</v>
      </c>
      <c r="Q17" s="12">
        <v>63112.198194093493</v>
      </c>
      <c r="R17" s="12">
        <v>61042.529240056116</v>
      </c>
      <c r="S17" s="12">
        <v>73592.209295145556</v>
      </c>
      <c r="T17" s="12">
        <f t="shared" ca="1" si="0"/>
        <v>72185.097835390174</v>
      </c>
    </row>
    <row r="18" spans="1:20" x14ac:dyDescent="0.3">
      <c r="A18" s="15">
        <v>94</v>
      </c>
      <c r="B18" s="23" t="s">
        <v>19</v>
      </c>
      <c r="C18" s="6">
        <v>127.04376091245391</v>
      </c>
      <c r="D18" s="6">
        <v>148.43576281548815</v>
      </c>
      <c r="E18" s="6">
        <v>150.59457050860286</v>
      </c>
      <c r="F18" s="6">
        <v>166.49092948001334</v>
      </c>
      <c r="G18" s="6">
        <v>180.3747717961879</v>
      </c>
      <c r="H18" s="6">
        <v>196.37101570709555</v>
      </c>
      <c r="I18" s="6">
        <v>206.48748544394306</v>
      </c>
      <c r="J18" s="6">
        <v>231.76914444914621</v>
      </c>
      <c r="K18" s="6">
        <v>257.73995113494777</v>
      </c>
      <c r="L18" s="6">
        <v>274.78127797276852</v>
      </c>
      <c r="M18" s="6">
        <v>307.30493173785527</v>
      </c>
      <c r="N18" s="6">
        <v>331.81443652208782</v>
      </c>
      <c r="O18" s="6">
        <v>338.52629515606247</v>
      </c>
      <c r="P18" s="6">
        <v>363.55908182127229</v>
      </c>
      <c r="Q18" s="6">
        <v>389.76127754616363</v>
      </c>
      <c r="R18" s="6">
        <v>371.70592586133961</v>
      </c>
      <c r="S18" s="6">
        <v>442.71926023893371</v>
      </c>
      <c r="T18" s="6">
        <f t="shared" ca="1" si="0"/>
        <v>440.39633151910806</v>
      </c>
    </row>
    <row r="19" spans="1:20" x14ac:dyDescent="0.3">
      <c r="A19" s="14">
        <v>95</v>
      </c>
      <c r="B19" s="7" t="s">
        <v>20</v>
      </c>
      <c r="C19" s="8">
        <v>348.88199447585083</v>
      </c>
      <c r="D19" s="8">
        <v>374.72832147883531</v>
      </c>
      <c r="E19" s="8">
        <v>420.68794547783295</v>
      </c>
      <c r="F19" s="8">
        <v>441.94344744994538</v>
      </c>
      <c r="G19" s="8">
        <v>450.32381268023107</v>
      </c>
      <c r="H19" s="8">
        <v>471.54174511793144</v>
      </c>
      <c r="I19" s="8">
        <v>483.91832643147927</v>
      </c>
      <c r="J19" s="8">
        <v>530.2015811528164</v>
      </c>
      <c r="K19" s="8">
        <v>571.99668104518753</v>
      </c>
      <c r="L19" s="8">
        <v>619.9590040154236</v>
      </c>
      <c r="M19" s="8">
        <v>677.36812242134408</v>
      </c>
      <c r="N19" s="8">
        <v>717.74795204858447</v>
      </c>
      <c r="O19" s="8">
        <v>757.7384542661498</v>
      </c>
      <c r="P19" s="8">
        <v>783.32728042299982</v>
      </c>
      <c r="Q19" s="8">
        <v>832.39200978077668</v>
      </c>
      <c r="R19" s="8">
        <v>821.45294363151561</v>
      </c>
      <c r="S19" s="8">
        <v>943.25760615460251</v>
      </c>
      <c r="T19" s="8">
        <f t="shared" ca="1" si="0"/>
        <v>957.35208104017136</v>
      </c>
    </row>
    <row r="20" spans="1:20" x14ac:dyDescent="0.3">
      <c r="A20" s="15">
        <v>41</v>
      </c>
      <c r="B20" s="23" t="s">
        <v>21</v>
      </c>
      <c r="C20" s="6">
        <v>6075.5719507759159</v>
      </c>
      <c r="D20" s="6">
        <v>6576.9130846447961</v>
      </c>
      <c r="E20" s="6">
        <v>7186.9126313135939</v>
      </c>
      <c r="F20" s="6">
        <v>8491.3322639459984</v>
      </c>
      <c r="G20" s="6">
        <v>8587.106501395132</v>
      </c>
      <c r="H20" s="6">
        <v>9561.7255673663094</v>
      </c>
      <c r="I20" s="6">
        <v>11262.865513085691</v>
      </c>
      <c r="J20" s="6">
        <v>11689.550685886106</v>
      </c>
      <c r="K20" s="6">
        <v>12413.573109667841</v>
      </c>
      <c r="L20" s="6">
        <v>13383.483390462263</v>
      </c>
      <c r="M20" s="6">
        <v>13805.323974530787</v>
      </c>
      <c r="N20" s="6">
        <v>14693.322327379261</v>
      </c>
      <c r="O20" s="6">
        <v>15222.315991816256</v>
      </c>
      <c r="P20" s="6">
        <v>15989.263313235671</v>
      </c>
      <c r="Q20" s="6">
        <v>17197.916997849272</v>
      </c>
      <c r="R20" s="6">
        <v>16592.433535774697</v>
      </c>
      <c r="S20" s="6">
        <v>19837.33140695867</v>
      </c>
      <c r="T20" s="6">
        <f t="shared" ca="1" si="0"/>
        <v>19599.513055940617</v>
      </c>
    </row>
    <row r="21" spans="1:20" x14ac:dyDescent="0.3">
      <c r="A21" s="14">
        <v>44</v>
      </c>
      <c r="B21" s="7" t="s">
        <v>22</v>
      </c>
      <c r="C21" s="8">
        <v>4199.2646180487518</v>
      </c>
      <c r="D21" s="8">
        <v>4758.8134860564787</v>
      </c>
      <c r="E21" s="8">
        <v>4961.2053738257227</v>
      </c>
      <c r="F21" s="8">
        <v>6488.1553238172964</v>
      </c>
      <c r="G21" s="8">
        <v>6792.3554035105653</v>
      </c>
      <c r="H21" s="8">
        <v>6930.9995693544961</v>
      </c>
      <c r="I21" s="8">
        <v>8080.1739945299687</v>
      </c>
      <c r="J21" s="8">
        <v>8473.4307709088062</v>
      </c>
      <c r="K21" s="8">
        <v>8187.8407575272586</v>
      </c>
      <c r="L21" s="8">
        <v>8360.965732634646</v>
      </c>
      <c r="M21" s="8">
        <v>8665.8141002152988</v>
      </c>
      <c r="N21" s="8">
        <v>9442.2746993744076</v>
      </c>
      <c r="O21" s="8">
        <v>10784.60889795219</v>
      </c>
      <c r="P21" s="8">
        <v>11881.877816786746</v>
      </c>
      <c r="Q21" s="8">
        <v>11225.069627897339</v>
      </c>
      <c r="R21" s="8">
        <v>8672.2910004432142</v>
      </c>
      <c r="S21" s="8">
        <v>14502.581581720417</v>
      </c>
      <c r="T21" s="8">
        <f t="shared" ca="1" si="0"/>
        <v>13156.670302205588</v>
      </c>
    </row>
    <row r="22" spans="1:20" x14ac:dyDescent="0.3">
      <c r="A22" s="15">
        <v>47</v>
      </c>
      <c r="B22" s="23" t="s">
        <v>23</v>
      </c>
      <c r="C22" s="6">
        <v>4323.0622443386374</v>
      </c>
      <c r="D22" s="6">
        <v>4690.6970013604687</v>
      </c>
      <c r="E22" s="6">
        <v>5238.7779966835251</v>
      </c>
      <c r="F22" s="6">
        <v>6100.4082049728941</v>
      </c>
      <c r="G22" s="6">
        <v>6856.8895621884658</v>
      </c>
      <c r="H22" s="6">
        <v>7269.8269181751721</v>
      </c>
      <c r="I22" s="6">
        <v>7761.4317906312153</v>
      </c>
      <c r="J22" s="6">
        <v>8479.9799412046523</v>
      </c>
      <c r="K22" s="6">
        <v>9319.1218851632457</v>
      </c>
      <c r="L22" s="6">
        <v>9549.7450688844528</v>
      </c>
      <c r="M22" s="6">
        <v>10513.577450233041</v>
      </c>
      <c r="N22" s="6">
        <v>11691.731420937815</v>
      </c>
      <c r="O22" s="6">
        <v>12422.281853603205</v>
      </c>
      <c r="P22" s="6">
        <v>13233.303483567734</v>
      </c>
      <c r="Q22" s="6">
        <v>14147.657795101226</v>
      </c>
      <c r="R22" s="6">
        <v>13830.257514357087</v>
      </c>
      <c r="S22" s="6">
        <v>16370.441144261524</v>
      </c>
      <c r="T22" s="6">
        <f t="shared" ca="1" si="0"/>
        <v>16170.118753269389</v>
      </c>
    </row>
    <row r="23" spans="1:20" x14ac:dyDescent="0.3">
      <c r="A23" s="14">
        <v>50</v>
      </c>
      <c r="B23" s="25" t="s">
        <v>24</v>
      </c>
      <c r="C23" s="12">
        <v>7952.5420249617382</v>
      </c>
      <c r="D23" s="12">
        <v>9656.126613333854</v>
      </c>
      <c r="E23" s="12">
        <v>10623.264979290399</v>
      </c>
      <c r="F23" s="12">
        <v>15252.705843601185</v>
      </c>
      <c r="G23" s="12">
        <v>16835.923830592714</v>
      </c>
      <c r="H23" s="12">
        <v>23608.04394670394</v>
      </c>
      <c r="I23" s="12">
        <v>35741.19513772885</v>
      </c>
      <c r="J23" s="12">
        <v>39465.576851816608</v>
      </c>
      <c r="K23" s="12">
        <v>42213.628374188527</v>
      </c>
      <c r="L23" s="12">
        <v>37363.532196768901</v>
      </c>
      <c r="M23" s="12">
        <v>30712.162600333504</v>
      </c>
      <c r="N23" s="12">
        <v>26335.376083135779</v>
      </c>
      <c r="O23" s="12">
        <v>30238.586286834761</v>
      </c>
      <c r="P23" s="12">
        <v>35330.926348960304</v>
      </c>
      <c r="Q23" s="12">
        <v>38495.853668266689</v>
      </c>
      <c r="R23" s="12">
        <v>31354.345136324981</v>
      </c>
      <c r="S23" s="12">
        <v>41923.35698535866</v>
      </c>
      <c r="T23" s="12">
        <f t="shared" ca="1" si="0"/>
        <v>40888.964495444445</v>
      </c>
    </row>
    <row r="24" spans="1:20" x14ac:dyDescent="0.3">
      <c r="A24" s="15">
        <v>52</v>
      </c>
      <c r="B24" s="23" t="s">
        <v>25</v>
      </c>
      <c r="C24" s="6">
        <v>5169.1906760119773</v>
      </c>
      <c r="D24" s="6">
        <v>5989.0339952984714</v>
      </c>
      <c r="E24" s="6">
        <v>6516.6617495623705</v>
      </c>
      <c r="F24" s="6">
        <v>6915.3387053161669</v>
      </c>
      <c r="G24" s="6">
        <v>7418.0092565954346</v>
      </c>
      <c r="H24" s="6">
        <v>7703.6064026320746</v>
      </c>
      <c r="I24" s="6">
        <v>8552.7433335372225</v>
      </c>
      <c r="J24" s="6">
        <v>9342.6607118842567</v>
      </c>
      <c r="K24" s="6">
        <v>10148.914629847774</v>
      </c>
      <c r="L24" s="6">
        <v>10991.226702379536</v>
      </c>
      <c r="M24" s="6">
        <v>12229.742977637798</v>
      </c>
      <c r="N24" s="6">
        <v>13892.975264616009</v>
      </c>
      <c r="O24" s="6">
        <v>14061.814833181741</v>
      </c>
      <c r="P24" s="6">
        <v>14834.913337482303</v>
      </c>
      <c r="Q24" s="6">
        <v>15907.400597626256</v>
      </c>
      <c r="R24" s="6">
        <v>15682.571008649757</v>
      </c>
      <c r="S24" s="6">
        <v>18258.856947941254</v>
      </c>
      <c r="T24" s="6">
        <f t="shared" ca="1" si="0"/>
        <v>18197.162004461254</v>
      </c>
    </row>
    <row r="25" spans="1:20" x14ac:dyDescent="0.3">
      <c r="A25" s="14">
        <v>54</v>
      </c>
      <c r="B25" s="25" t="s">
        <v>55</v>
      </c>
      <c r="C25" s="12">
        <v>5098.1981354796708</v>
      </c>
      <c r="D25" s="12">
        <v>5987.274145737565</v>
      </c>
      <c r="E25" s="12">
        <v>6756.3260974135146</v>
      </c>
      <c r="F25" s="12">
        <v>7712.4210291478794</v>
      </c>
      <c r="G25" s="12">
        <v>8301.8655398473529</v>
      </c>
      <c r="H25" s="12">
        <v>8697.7384867311121</v>
      </c>
      <c r="I25" s="12">
        <v>9408.1322585004746</v>
      </c>
      <c r="J25" s="12">
        <v>9896.6996121912016</v>
      </c>
      <c r="K25" s="12">
        <v>10747.053225445259</v>
      </c>
      <c r="L25" s="12">
        <v>11642.742330881032</v>
      </c>
      <c r="M25" s="12">
        <v>12534.024866470347</v>
      </c>
      <c r="N25" s="12">
        <v>13810.526031951034</v>
      </c>
      <c r="O25" s="12">
        <v>14445.495559430157</v>
      </c>
      <c r="P25" s="12">
        <v>15442.667542448349</v>
      </c>
      <c r="Q25" s="12">
        <v>16288.625466563772</v>
      </c>
      <c r="R25" s="12">
        <v>15736.921580258791</v>
      </c>
      <c r="S25" s="12">
        <v>18597.579857519104</v>
      </c>
      <c r="T25" s="12">
        <f t="shared" ca="1" si="0"/>
        <v>18609.650997424345</v>
      </c>
    </row>
    <row r="26" spans="1:20" x14ac:dyDescent="0.3">
      <c r="A26" s="15">
        <v>86</v>
      </c>
      <c r="B26" s="23" t="s">
        <v>26</v>
      </c>
      <c r="C26" s="6">
        <v>1115.7878486737345</v>
      </c>
      <c r="D26" s="6">
        <v>1330.8770662367576</v>
      </c>
      <c r="E26" s="6">
        <v>1565.850666810024</v>
      </c>
      <c r="F26" s="6">
        <v>2025.110687839817</v>
      </c>
      <c r="G26" s="6">
        <v>2292.4247999416543</v>
      </c>
      <c r="H26" s="6">
        <v>2885.9047805638666</v>
      </c>
      <c r="I26" s="6">
        <v>3637.4020772778094</v>
      </c>
      <c r="J26" s="6">
        <v>3735.7983903592026</v>
      </c>
      <c r="K26" s="6">
        <v>4497.281746945102</v>
      </c>
      <c r="L26" s="6">
        <v>4485.3471781665985</v>
      </c>
      <c r="M26" s="6">
        <v>3481.4379057421474</v>
      </c>
      <c r="N26" s="6">
        <v>3297.9891791379468</v>
      </c>
      <c r="O26" s="6">
        <v>3613.0163260969407</v>
      </c>
      <c r="P26" s="6">
        <v>4033.3848255987273</v>
      </c>
      <c r="Q26" s="6">
        <v>4048.8771683667387</v>
      </c>
      <c r="R26" s="6">
        <v>3328.5952239343433</v>
      </c>
      <c r="S26" s="6">
        <v>4253.1127965367714</v>
      </c>
      <c r="T26" s="6">
        <f t="shared" ca="1" si="0"/>
        <v>4465.3577192119756</v>
      </c>
    </row>
    <row r="27" spans="1:20" x14ac:dyDescent="0.3">
      <c r="A27" s="14">
        <v>63</v>
      </c>
      <c r="B27" s="7" t="s">
        <v>27</v>
      </c>
      <c r="C27" s="8">
        <v>2749.6112972891633</v>
      </c>
      <c r="D27" s="8">
        <v>3255.1327076140856</v>
      </c>
      <c r="E27" s="8">
        <v>3549.3873451257609</v>
      </c>
      <c r="F27" s="8">
        <v>3834.1865786334893</v>
      </c>
      <c r="G27" s="8">
        <v>4018.1755604837963</v>
      </c>
      <c r="H27" s="8">
        <v>4280.8284474079064</v>
      </c>
      <c r="I27" s="8">
        <v>4767.0233997107553</v>
      </c>
      <c r="J27" s="8">
        <v>5242.262342793133</v>
      </c>
      <c r="K27" s="8">
        <v>5460.3543400731769</v>
      </c>
      <c r="L27" s="8">
        <v>5720.3525383265824</v>
      </c>
      <c r="M27" s="8">
        <v>6380.6923448656271</v>
      </c>
      <c r="N27" s="8">
        <v>7133.1323777393454</v>
      </c>
      <c r="O27" s="8">
        <v>7633.4520249197703</v>
      </c>
      <c r="P27" s="8">
        <v>7950.5119408457786</v>
      </c>
      <c r="Q27" s="8">
        <v>8532.6562693147007</v>
      </c>
      <c r="R27" s="8">
        <v>8240.7931254851665</v>
      </c>
      <c r="S27" s="8">
        <v>9837.1492974314224</v>
      </c>
      <c r="T27" s="8">
        <f t="shared" ca="1" si="0"/>
        <v>9750.4329115012188</v>
      </c>
    </row>
    <row r="28" spans="1:20" x14ac:dyDescent="0.3">
      <c r="A28" s="15">
        <v>66</v>
      </c>
      <c r="B28" s="24" t="s">
        <v>28</v>
      </c>
      <c r="C28" s="10">
        <v>5511.516318530591</v>
      </c>
      <c r="D28" s="10">
        <v>6342.3191708206195</v>
      </c>
      <c r="E28" s="10">
        <v>6851.8397335393756</v>
      </c>
      <c r="F28" s="10">
        <v>7438.1842443982378</v>
      </c>
      <c r="G28" s="10">
        <v>7969.2742104567405</v>
      </c>
      <c r="H28" s="10">
        <v>8420.282877153857</v>
      </c>
      <c r="I28" s="10">
        <v>8979.6575541202346</v>
      </c>
      <c r="J28" s="10">
        <v>9629.1183088533708</v>
      </c>
      <c r="K28" s="10">
        <v>10612.879412937771</v>
      </c>
      <c r="L28" s="10">
        <v>11727.873606362667</v>
      </c>
      <c r="M28" s="10">
        <v>12655.734420829191</v>
      </c>
      <c r="N28" s="10">
        <v>13890.500660602378</v>
      </c>
      <c r="O28" s="10">
        <v>14922.396078169428</v>
      </c>
      <c r="P28" s="10">
        <v>15876.729648894343</v>
      </c>
      <c r="Q28" s="10">
        <v>17078.041375727913</v>
      </c>
      <c r="R28" s="10">
        <v>16416.178718283005</v>
      </c>
      <c r="S28" s="10">
        <v>19530.737394284552</v>
      </c>
      <c r="T28" s="10">
        <f t="shared" ca="1" si="0"/>
        <v>19364.309985500338</v>
      </c>
    </row>
    <row r="29" spans="1:20" x14ac:dyDescent="0.3">
      <c r="A29" s="14">
        <v>88</v>
      </c>
      <c r="B29" s="7" t="s">
        <v>54</v>
      </c>
      <c r="C29" s="8">
        <v>489.28607852868828</v>
      </c>
      <c r="D29" s="8">
        <v>560.68634626290896</v>
      </c>
      <c r="E29" s="8">
        <v>655.21838447309676</v>
      </c>
      <c r="F29" s="8">
        <v>688.58406290718676</v>
      </c>
      <c r="G29" s="8">
        <v>753.18230921317991</v>
      </c>
      <c r="H29" s="8">
        <v>785.31176128463733</v>
      </c>
      <c r="I29" s="8">
        <v>857.39916931172422</v>
      </c>
      <c r="J29" s="8">
        <v>933.9537673131764</v>
      </c>
      <c r="K29" s="8">
        <v>1046.3722227870887</v>
      </c>
      <c r="L29" s="8">
        <v>1144.4914804316379</v>
      </c>
      <c r="M29" s="8">
        <v>1253.0433402763442</v>
      </c>
      <c r="N29" s="8">
        <v>1340.5336857358213</v>
      </c>
      <c r="O29" s="8">
        <v>1438.5652601254476</v>
      </c>
      <c r="P29" s="8">
        <v>1531.1140622086186</v>
      </c>
      <c r="Q29" s="8">
        <v>1639.4620540130093</v>
      </c>
      <c r="R29" s="8">
        <v>1343.8721404583328</v>
      </c>
      <c r="S29" s="8">
        <v>1711.2276195280713</v>
      </c>
      <c r="T29" s="8">
        <f t="shared" ca="1" si="0"/>
        <v>1774.0189049671137</v>
      </c>
    </row>
    <row r="30" spans="1:20" x14ac:dyDescent="0.3">
      <c r="A30" s="15">
        <v>68</v>
      </c>
      <c r="B30" s="23" t="s">
        <v>29</v>
      </c>
      <c r="C30" s="6">
        <v>18732.738209111307</v>
      </c>
      <c r="D30" s="6">
        <v>21572.052199811129</v>
      </c>
      <c r="E30" s="6">
        <v>24619.739094337056</v>
      </c>
      <c r="F30" s="6">
        <v>28389.110596492137</v>
      </c>
      <c r="G30" s="6">
        <v>28494.323790897812</v>
      </c>
      <c r="H30" s="6">
        <v>32726.180723060352</v>
      </c>
      <c r="I30" s="6">
        <v>37783.839003809946</v>
      </c>
      <c r="J30" s="6">
        <v>40282.526484783593</v>
      </c>
      <c r="K30" s="6">
        <v>43409.315436218036</v>
      </c>
      <c r="L30" s="6">
        <v>50858.409123113219</v>
      </c>
      <c r="M30" s="6">
        <v>51999.22965436837</v>
      </c>
      <c r="N30" s="6">
        <v>55182.201979136436</v>
      </c>
      <c r="O30" s="6">
        <v>59462.532179605296</v>
      </c>
      <c r="P30" s="6">
        <v>63776.078291658887</v>
      </c>
      <c r="Q30" s="6">
        <v>69123.525366502436</v>
      </c>
      <c r="R30" s="6">
        <v>61711.015847062634</v>
      </c>
      <c r="S30" s="6">
        <v>74736.847150959438</v>
      </c>
      <c r="T30" s="6">
        <f t="shared" ca="1" si="0"/>
        <v>76024.261752868115</v>
      </c>
    </row>
    <row r="31" spans="1:20" x14ac:dyDescent="0.3">
      <c r="A31" s="14">
        <v>70</v>
      </c>
      <c r="B31" s="25" t="s">
        <v>30</v>
      </c>
      <c r="C31" s="12">
        <v>2386.3437895385773</v>
      </c>
      <c r="D31" s="12">
        <v>2758.2893767789201</v>
      </c>
      <c r="E31" s="12">
        <v>3161.0812370858002</v>
      </c>
      <c r="F31" s="12">
        <v>3485.8484008797964</v>
      </c>
      <c r="G31" s="12">
        <v>3878.94226442949</v>
      </c>
      <c r="H31" s="12">
        <v>4011.2231162617363</v>
      </c>
      <c r="I31" s="12">
        <v>4472.5894497727604</v>
      </c>
      <c r="J31" s="12">
        <v>4994.4692896954057</v>
      </c>
      <c r="K31" s="12">
        <v>5480.3081412181937</v>
      </c>
      <c r="L31" s="12">
        <v>6088.7796415253706</v>
      </c>
      <c r="M31" s="12">
        <v>6577.3212798815257</v>
      </c>
      <c r="N31" s="12">
        <v>7186.3376211966597</v>
      </c>
      <c r="O31" s="12">
        <v>7702.08730372015</v>
      </c>
      <c r="P31" s="12">
        <v>8122.9177061591836</v>
      </c>
      <c r="Q31" s="12">
        <v>8696.6627197008638</v>
      </c>
      <c r="R31" s="12">
        <v>8444.7909882856129</v>
      </c>
      <c r="S31" s="12">
        <v>9841.7586199451143</v>
      </c>
      <c r="T31" s="12">
        <f t="shared" ca="1" si="0"/>
        <v>9896.3688545123841</v>
      </c>
    </row>
    <row r="32" spans="1:20" x14ac:dyDescent="0.3">
      <c r="A32" s="15">
        <v>73</v>
      </c>
      <c r="B32" s="23" t="s">
        <v>31</v>
      </c>
      <c r="C32" s="6">
        <v>7701.8794523271354</v>
      </c>
      <c r="D32" s="6">
        <v>8762.6128700535428</v>
      </c>
      <c r="E32" s="6">
        <v>10046.53671676625</v>
      </c>
      <c r="F32" s="6">
        <v>11345.134775431736</v>
      </c>
      <c r="G32" s="6">
        <v>11432.051267468467</v>
      </c>
      <c r="H32" s="6">
        <v>11964.982485524186</v>
      </c>
      <c r="I32" s="6">
        <v>13517.517617762327</v>
      </c>
      <c r="J32" s="6">
        <v>14387.03047853898</v>
      </c>
      <c r="K32" s="6">
        <v>15274.905241838225</v>
      </c>
      <c r="L32" s="6">
        <v>16560.261699278773</v>
      </c>
      <c r="M32" s="6">
        <v>17380.832886711047</v>
      </c>
      <c r="N32" s="6">
        <v>18863.077798235179</v>
      </c>
      <c r="O32" s="6">
        <v>19988.03035008489</v>
      </c>
      <c r="P32" s="6">
        <v>21002.251550227564</v>
      </c>
      <c r="Q32" s="6">
        <v>22526.051955292904</v>
      </c>
      <c r="R32" s="6">
        <v>21335.846808541057</v>
      </c>
      <c r="S32" s="6">
        <v>25143.207905934087</v>
      </c>
      <c r="T32" s="6">
        <f t="shared" ca="1" si="0"/>
        <v>25436.057335365862</v>
      </c>
    </row>
    <row r="33" spans="1:20" x14ac:dyDescent="0.3">
      <c r="A33" s="14">
        <v>76</v>
      </c>
      <c r="B33" s="25" t="s">
        <v>32</v>
      </c>
      <c r="C33" s="12">
        <v>34638.571570301647</v>
      </c>
      <c r="D33" s="12">
        <v>39675.021281656343</v>
      </c>
      <c r="E33" s="12">
        <v>45059.054792859337</v>
      </c>
      <c r="F33" s="12">
        <v>48319.492287334004</v>
      </c>
      <c r="G33" s="12">
        <v>51607.005898154428</v>
      </c>
      <c r="H33" s="12">
        <v>54213.031252962588</v>
      </c>
      <c r="I33" s="12">
        <v>58464.866335689512</v>
      </c>
      <c r="J33" s="12">
        <v>62545.18962810775</v>
      </c>
      <c r="K33" s="12">
        <v>66718.920396535235</v>
      </c>
      <c r="L33" s="12">
        <v>72278.809930533083</v>
      </c>
      <c r="M33" s="12">
        <v>78074.261930772918</v>
      </c>
      <c r="N33" s="12">
        <v>85102.008766125262</v>
      </c>
      <c r="O33" s="12">
        <v>89765.790962195897</v>
      </c>
      <c r="P33" s="12">
        <v>95893.692967633557</v>
      </c>
      <c r="Q33" s="12">
        <v>103173.46341021024</v>
      </c>
      <c r="R33" s="12">
        <v>99877.65196279058</v>
      </c>
      <c r="S33" s="12">
        <v>116238.11311218905</v>
      </c>
      <c r="T33" s="12">
        <f t="shared" ca="1" si="0"/>
        <v>116697.9531349602</v>
      </c>
    </row>
    <row r="34" spans="1:20" x14ac:dyDescent="0.3">
      <c r="A34" s="15">
        <v>97</v>
      </c>
      <c r="B34" s="23" t="s">
        <v>33</v>
      </c>
      <c r="C34" s="6">
        <v>79.771287500813074</v>
      </c>
      <c r="D34" s="6">
        <v>85.353994261306028</v>
      </c>
      <c r="E34" s="6">
        <v>103.66719360560677</v>
      </c>
      <c r="F34" s="6">
        <v>112.49334396031966</v>
      </c>
      <c r="G34" s="6">
        <v>123.47162409854303</v>
      </c>
      <c r="H34" s="6">
        <v>129.99350403576764</v>
      </c>
      <c r="I34" s="6">
        <v>149.20478202363998</v>
      </c>
      <c r="J34" s="6">
        <v>164.07834850537233</v>
      </c>
      <c r="K34" s="6">
        <v>190.12726364908463</v>
      </c>
      <c r="L34" s="6">
        <v>217.64220896081267</v>
      </c>
      <c r="M34" s="6">
        <v>233.44163394143024</v>
      </c>
      <c r="N34" s="6">
        <v>250.55171409756724</v>
      </c>
      <c r="O34" s="6">
        <v>263.08546842822318</v>
      </c>
      <c r="P34" s="6">
        <v>281.40440553071204</v>
      </c>
      <c r="Q34" s="6">
        <v>303.08209690504009</v>
      </c>
      <c r="R34" s="6">
        <v>293.07536237095081</v>
      </c>
      <c r="S34" s="6">
        <v>336.5895018095016</v>
      </c>
      <c r="T34" s="6">
        <f t="shared" ca="1" si="0"/>
        <v>341.53146835710436</v>
      </c>
    </row>
    <row r="35" spans="1:20" x14ac:dyDescent="0.3">
      <c r="A35" s="14">
        <v>99</v>
      </c>
      <c r="B35" s="7" t="s">
        <v>34</v>
      </c>
      <c r="C35" s="8">
        <v>301.8266854168578</v>
      </c>
      <c r="D35" s="8">
        <v>329.03590455129245</v>
      </c>
      <c r="E35" s="8">
        <v>336.79282355795362</v>
      </c>
      <c r="F35" s="8">
        <v>367.15731315821887</v>
      </c>
      <c r="G35" s="8">
        <v>381.91050887195922</v>
      </c>
      <c r="H35" s="8">
        <v>382.74656822064861</v>
      </c>
      <c r="I35" s="8">
        <v>401.0329865092873</v>
      </c>
      <c r="J35" s="8">
        <v>435.40854554961766</v>
      </c>
      <c r="K35" s="8">
        <v>466.53812183639224</v>
      </c>
      <c r="L35" s="8">
        <v>464.99646943373568</v>
      </c>
      <c r="M35" s="8">
        <v>529.2264341276009</v>
      </c>
      <c r="N35" s="8">
        <v>573.52710684267447</v>
      </c>
      <c r="O35" s="8">
        <v>596.50201995811437</v>
      </c>
      <c r="P35" s="8">
        <v>634.89329881347066</v>
      </c>
      <c r="Q35" s="8">
        <v>688.09669469238747</v>
      </c>
      <c r="R35" s="8">
        <v>684.79653660211602</v>
      </c>
      <c r="S35" s="8">
        <v>798.96172367740621</v>
      </c>
      <c r="T35" s="8">
        <f t="shared" ca="1" si="0"/>
        <v>785.81763860673311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PIB_PERCAPITA</vt:lpstr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FedericoHiguera</dc:creator>
  <cp:lastModifiedBy>Cristian Ospina</cp:lastModifiedBy>
  <dcterms:created xsi:type="dcterms:W3CDTF">2023-05-07T00:43:59Z</dcterms:created>
  <dcterms:modified xsi:type="dcterms:W3CDTF">2023-05-07T05:01:18Z</dcterms:modified>
</cp:coreProperties>
</file>