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jrey\Downloads\fabrica\img\"/>
    </mc:Choice>
  </mc:AlternateContent>
  <xr:revisionPtr revIDLastSave="0" documentId="13_ncr:1_{33A72B99-7C1B-41AF-83FE-232BDAE1816D}" xr6:coauthVersionLast="47" xr6:coauthVersionMax="47" xr10:uidLastSave="{00000000-0000-0000-0000-000000000000}"/>
  <bookViews>
    <workbookView xWindow="-108" yWindow="-108" windowWidth="23256" windowHeight="12456" tabRatio="716" activeTab="5" xr2:uid="{00000000-000D-0000-FFFF-FFFF00000000}"/>
  </bookViews>
  <sheets>
    <sheet name="Acta de Inicio" sheetId="2" r:id="rId1"/>
    <sheet name="Acta de Seguimiento" sheetId="6" r:id="rId2"/>
    <sheet name="Acta de Cierre" sheetId="7" r:id="rId3"/>
    <sheet name="Plan de actividades" sheetId="3" r:id="rId4"/>
    <sheet name="Evaluación profesor" sheetId="5" r:id="rId5"/>
    <sheet name="Evaluación del tuto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2" l="1"/>
  <c r="A15" i="6" s="1"/>
  <c r="A30" i="6" s="1"/>
  <c r="E16" i="3"/>
  <c r="A8" i="3"/>
  <c r="E13" i="3"/>
  <c r="E17" i="7"/>
  <c r="E16" i="7"/>
  <c r="E15" i="7"/>
  <c r="E16" i="6"/>
  <c r="E17" i="6"/>
  <c r="E15" i="6"/>
  <c r="C17" i="7"/>
  <c r="C16" i="7"/>
  <c r="C15" i="7"/>
  <c r="A17" i="6"/>
  <c r="A32" i="6" s="1"/>
  <c r="C17" i="6"/>
  <c r="C16" i="6"/>
  <c r="C15" i="6"/>
  <c r="A17" i="2"/>
  <c r="A17" i="7" s="1"/>
  <c r="A32" i="7" s="1"/>
  <c r="A16" i="2"/>
  <c r="A16" i="6" s="1"/>
  <c r="A31" i="6" s="1"/>
  <c r="F10" i="5"/>
  <c r="A16" i="3"/>
  <c r="G9" i="7"/>
  <c r="G9" i="6"/>
  <c r="D10" i="5"/>
  <c r="A13" i="3"/>
  <c r="D9" i="7"/>
  <c r="D9" i="6"/>
  <c r="A10" i="5"/>
  <c r="A11" i="3"/>
  <c r="A9" i="7"/>
  <c r="A9" i="6"/>
  <c r="G7" i="5"/>
  <c r="H6" i="3"/>
  <c r="H6" i="7"/>
  <c r="H6" i="6"/>
  <c r="D6" i="7"/>
  <c r="D6" i="6"/>
  <c r="D7" i="5"/>
  <c r="E6" i="3"/>
  <c r="C7" i="5"/>
  <c r="A7" i="5"/>
  <c r="D6" i="3"/>
  <c r="A6" i="3"/>
  <c r="C6" i="7"/>
  <c r="C6" i="6"/>
  <c r="A6" i="7"/>
  <c r="A6" i="6"/>
  <c r="A33" i="7"/>
  <c r="A33" i="6"/>
  <c r="A15" i="7" l="1"/>
  <c r="A30" i="7" s="1"/>
  <c r="A16" i="7"/>
  <c r="A31" i="7" s="1"/>
  <c r="G18" i="5"/>
  <c r="F18" i="5"/>
  <c r="G17" i="4" l="1"/>
  <c r="A33" i="2" l="1"/>
  <c r="A32" i="2"/>
  <c r="A31" i="2"/>
  <c r="A30" i="2"/>
</calcChain>
</file>

<file path=xl/sharedStrings.xml><?xml version="1.0" encoding="utf-8"?>
<sst xmlns="http://schemas.openxmlformats.org/spreadsheetml/2006/main" count="209" uniqueCount="115">
  <si>
    <t>DIRECCIÓN DE COFORMACION EMPRESARIAL
ACTA DE ACOMPAÑAMIENTO FASE COFORMACION EMPRESARIAL</t>
  </si>
  <si>
    <t>CODIGO: GAC-FM-011</t>
  </si>
  <si>
    <t>FECHA: 22/09/2022</t>
  </si>
  <si>
    <t xml:space="preserve">INFORMACION DE ESTUDIANTE </t>
  </si>
  <si>
    <t>Nombre del estudiante</t>
  </si>
  <si>
    <t>Documento identificación</t>
  </si>
  <si>
    <t xml:space="preserve">Programa </t>
  </si>
  <si>
    <t>Semestre</t>
  </si>
  <si>
    <t>INFORMACIÓN DE LA EMPRESA COFORMADORA</t>
  </si>
  <si>
    <t>Nombre del Profesor Acompañante</t>
  </si>
  <si>
    <t xml:space="preserve">Razón social de la empresa </t>
  </si>
  <si>
    <t xml:space="preserve">Nombre del Tutor </t>
  </si>
  <si>
    <t>DATOS GENERALES DE LA REUNION</t>
  </si>
  <si>
    <t>Fecha</t>
  </si>
  <si>
    <t>Hora</t>
  </si>
  <si>
    <t>Tipo de reunión</t>
  </si>
  <si>
    <t>Lugar</t>
  </si>
  <si>
    <t>Asunto</t>
  </si>
  <si>
    <t>ASISTENTES</t>
  </si>
  <si>
    <t>Nombres y apellidos</t>
  </si>
  <si>
    <t>Rol</t>
  </si>
  <si>
    <t>Correo electrónico</t>
  </si>
  <si>
    <t>ASPECTOS DE LA REUNION</t>
  </si>
  <si>
    <t>Temas tratados</t>
  </si>
  <si>
    <t>Observaciones / Compromisos</t>
  </si>
  <si>
    <t>OTRAS OBSERVACIONES</t>
  </si>
  <si>
    <t>FIRMA ASISTENTES</t>
  </si>
  <si>
    <t>NOMBRE</t>
  </si>
  <si>
    <t>FIRMA</t>
  </si>
  <si>
    <t>VERSIÓN: 2.0</t>
  </si>
  <si>
    <t>DIRECCIÓN DE COFORMACION EMPRESARIAL
PLAN DE ACTIVIDADES FASE EMPRESARIAL</t>
  </si>
  <si>
    <t>Codigo: GAC-FM-010</t>
  </si>
  <si>
    <t>Versión:2.0</t>
  </si>
  <si>
    <t>Fecha:</t>
  </si>
  <si>
    <t>Documento de identidad</t>
  </si>
  <si>
    <t>Teléfono celular</t>
  </si>
  <si>
    <t>Fecha inicio fase empresa</t>
  </si>
  <si>
    <t>Dirección</t>
  </si>
  <si>
    <t>Teléfono empresa</t>
  </si>
  <si>
    <t>Nombre del tutor responsable</t>
  </si>
  <si>
    <t>Teléfono tutor</t>
  </si>
  <si>
    <t>INFORMACIÓN DEL PROFESOR ACOMPAÑANTE</t>
  </si>
  <si>
    <t>Nombre del profesor acompañante</t>
  </si>
  <si>
    <t>Teléfono profesor acompañante</t>
  </si>
  <si>
    <t>IDENTIFICACIÓN PLAN ESPECIAL DE MEJORA</t>
  </si>
  <si>
    <t>Problema a resolver</t>
  </si>
  <si>
    <t>Justificación</t>
  </si>
  <si>
    <t>Objetivo general</t>
  </si>
  <si>
    <t>OBJETIVOS DE APRENDIZAJE FASE EMPRESARIAL</t>
  </si>
  <si>
    <t>Materia núcleo del semestre</t>
  </si>
  <si>
    <t>Escenario de la coformación</t>
  </si>
  <si>
    <t>Objetivos de aprendizaje</t>
  </si>
  <si>
    <t>Selección</t>
  </si>
  <si>
    <t>Información importante:</t>
  </si>
  <si>
    <t>Dentro de los objetivos de aprendizaje no se contemplan actividades como mensajería, consignaciones, actividades de aseo y servicios generales, favores personales y actividades de seguridad del establecimiento de comercio. Por tal razón, le solicitamos abstenerse de asignar estás responsabilidades al estudiante.</t>
  </si>
  <si>
    <t>PLAN DE ACTIVIDADES MENSUAL</t>
  </si>
  <si>
    <t>Mes</t>
  </si>
  <si>
    <t>Area de rotación en empresa</t>
  </si>
  <si>
    <t>Actividades generales a desarrollar</t>
  </si>
  <si>
    <t>Nombre del tutor a cargo</t>
  </si>
  <si>
    <t>Las funciones puramente operativas como almacenar, archivar, clasificar y ordenar deben tener un propósito formativo y una duración máxima establecida.</t>
  </si>
  <si>
    <t>FIRMAS</t>
  </si>
  <si>
    <t>Firma del estudiante</t>
  </si>
  <si>
    <t>Firma del tutor responsable</t>
  </si>
  <si>
    <t>Firma profesor acompañante</t>
  </si>
  <si>
    <t>DIRECCIÓN DE COFORMACION EMPRESARIAL
 EVALUACIÓN POR PARTE DEL TUTOR</t>
  </si>
  <si>
    <t>Codigo: GAC-FM-007</t>
  </si>
  <si>
    <t>Fecha: 21/09/2022</t>
  </si>
  <si>
    <t>Nombre del Tutor</t>
  </si>
  <si>
    <t xml:space="preserve">INFORMACION DE LA EVALUACIÓN                                                                                                                                                                            Insuficiente: entre 0,0 y 2,9    -  Aceptable entre 3,0 y 3,9  - Excelente entre  4,0 y 4,5  - Sobresaliente entre  4,6 y 5,0 </t>
  </si>
  <si>
    <t>Criterio</t>
  </si>
  <si>
    <t>Concepto a evaluar</t>
  </si>
  <si>
    <t xml:space="preserve">Calificación </t>
  </si>
  <si>
    <t>1.  CAPACIDADES Y COMPETENCIAS (40%)</t>
  </si>
  <si>
    <t>•	Proactividad: Tiene un alto nivel de autonomía y posee una alta capacidad para resolver situaciones complejas y/o proponer soluciones novedosas.
•	Calidad en el trabajo: Trabaja en forma eficiente, eficaz y los resultados de su gestión son de un alto nivel de calidad.
•	Colaboración y resolución de problemas: Apoya y se muestra participativo con los procesos propios del área y del equipo de trabajo. Solicita retroalimentación oportuna y resuelve los problemas propios del área siguiendo la directriz.</t>
  </si>
  <si>
    <t xml:space="preserve"> 2.  ACTITUDES Y COMPORTAMIENTO (40%)</t>
  </si>
  <si>
    <t>•	Puntualidad: Respeta el horario de llegada y terminación de la jornada, así como el de reuniones y tareas encomendadas. 
•	Responsabilidad: Responde y cumple con las tareas que le han sido asignadas dentro de su proceso de co-formación.
•	Cumplimiento de normas y seguimiento de instrucciones: Respeta las disposiciones y normas de trabajo, salud ocupacional y acata las instrucciones de su tutor. 
•	Habilidades sociales: se expresa adecuadamente, se comunica asertivamente y se integra activamente con el equipo de trabajo de la empresa co-formadora. 
•	Comprensión del contexto: Entiende las situaciones y desafíos, con sus amenazas y oportunidades. Identifica la visión, valores y prioridades institucionales.
•	Presentación personal:  Su indumentaria física responde al código de vestuario y comportamiento propio de la organización</t>
  </si>
  <si>
    <t>3. APLICACIÓN DE HERRAMIENTAS TECNICAS ACADEMICAS Y ELABORACION Y SUSTENCIÓN DEL PLAN ESPECIAL DE MEJORA(20%)</t>
  </si>
  <si>
    <t>Desempeño en la aplicación y uso de herramientas adquiridas en la fase aula, en el desarrollo de sus actividades en la fase empresa (10%).</t>
  </si>
  <si>
    <t>Calidad académica en la elaboración y entrega final del documento del plan especial de mejora (5%)</t>
  </si>
  <si>
    <t>Sustentación final del especial de mejora (uso de herramientas audiovisuales, calidad de la presentacion, habilidades de comunicación, entre otros) (5%).</t>
  </si>
  <si>
    <t>NOTA PONDERADA</t>
  </si>
  <si>
    <t>FECHA ELABORACION</t>
  </si>
  <si>
    <t>OBSERVACIONES A LA CALIFICACION</t>
  </si>
  <si>
    <r>
      <t xml:space="preserve">EL ESTUDIANTE TIENE CONTINUIDAD CON LA EMPRESA: 
</t>
    </r>
    <r>
      <rPr>
        <b/>
        <sz val="8"/>
        <color theme="1"/>
        <rFont val="Calibri"/>
        <family val="2"/>
        <scheme val="minor"/>
      </rPr>
      <t>(Marque con una X )</t>
    </r>
  </si>
  <si>
    <t>SI</t>
  </si>
  <si>
    <t>NO</t>
  </si>
  <si>
    <t>FIRMA DEL TUTOR</t>
  </si>
  <si>
    <t xml:space="preserve">FIRMA DEL ESTUDIANTE </t>
  </si>
  <si>
    <t>DIRECCIÓN DE COFORMACION EMPRESARIAL
 EVALUACIÓN POR PARTE DEL PROFESOR ACOMPAÑANTE</t>
  </si>
  <si>
    <r>
      <t xml:space="preserve">Codigo: </t>
    </r>
    <r>
      <rPr>
        <sz val="10"/>
        <color theme="1"/>
        <rFont val="Calibri"/>
        <family val="2"/>
        <scheme val="minor"/>
      </rPr>
      <t>GAC-FM-001</t>
    </r>
  </si>
  <si>
    <r>
      <t>Verisón: 2</t>
    </r>
    <r>
      <rPr>
        <sz val="10"/>
        <color theme="1"/>
        <rFont val="Calibri"/>
        <family val="2"/>
        <scheme val="minor"/>
      </rPr>
      <t>.0</t>
    </r>
  </si>
  <si>
    <t>Fecha: 19/09/2022</t>
  </si>
  <si>
    <t>1ª Calificación 25%</t>
  </si>
  <si>
    <t>2ª Calificación 25%</t>
  </si>
  <si>
    <t>1.  CAPACIDADES Y COMPETENCIAS (10%)</t>
  </si>
  <si>
    <t xml:space="preserve"> Comprensión y asimilación de las funciones e instrucciones dadas para el desorrollo del proceso de coformación. Capacidad de generar ideas y acciones pertinentes a su proceso, más allá de las instrucciones recibidas, haciendo aportes creativos que faciliten la actividad diaria de la empresa.</t>
  </si>
  <si>
    <t xml:space="preserve"> 2.  ACTITUDES Y COMPORTAMIENTO (10%)</t>
  </si>
  <si>
    <t>Responsabilidad, dedicacion, respeto, puntualidad en la entrega de compromisos, cumplimiento de reglamentos.</t>
  </si>
  <si>
    <t>3. APLICACIÓN DE HERRAMIENTAS TECNICAS ACADEMICAS Y ELABORACION Y SUSTENCIÓN DEL PLAN ESPECIAL DE MEJORA(80%)</t>
  </si>
  <si>
    <t>Desempeño en la aplicación y uso de herramientas adquiridas en la fase aula, en el desarrollo de sus actividades en la fase empresa (20%).</t>
  </si>
  <si>
    <t>Calidad académica en la elaboración y entrega final del documento del plan especial de mejora (50%)</t>
  </si>
  <si>
    <t>Sustentación final del especial de mejora (uso de herramientas audiovisuales, calidad de la presentacion, habilidades de comunicación, entre otros) (10%).</t>
  </si>
  <si>
    <t xml:space="preserve">OBSERVACIONES    </t>
  </si>
  <si>
    <t>OBSERVACIONES 1° CALIFICACION:</t>
  </si>
  <si>
    <t>OBSERVACIONES 2° CALIFICACION:</t>
  </si>
  <si>
    <t>FIRMA DEL PROFESOR ACOMPAÑANTE</t>
  </si>
  <si>
    <t>Estudiante en coformacion</t>
  </si>
  <si>
    <t>Tutor de la empresa</t>
  </si>
  <si>
    <t>Profesor acompañante</t>
  </si>
  <si>
    <t>Cristian Johan Reyes Gutierrez</t>
  </si>
  <si>
    <t>Ingenieria de software</t>
  </si>
  <si>
    <t>fabrica de software</t>
  </si>
  <si>
    <t>Adan Beltran Gomez</t>
  </si>
  <si>
    <t>Cesar Agusto Guerrero 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</si>
</sst>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22" xfId="0" applyBorder="1"/>
    <xf numFmtId="0" fontId="0" fillId="0" borderId="24" xfId="0" applyBorder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1" fillId="2" borderId="4" xfId="0" applyNumberFormat="1" applyFont="1" applyFill="1" applyBorder="1" applyAlignment="1">
      <alignment horizontal="center" vertical="center"/>
    </xf>
    <xf numFmtId="15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58615</xdr:colOff>
      <xdr:row>0</xdr:row>
      <xdr:rowOff>146539</xdr:rowOff>
    </xdr:from>
    <xdr:to>
      <xdr:col>0</xdr:col>
      <xdr:colOff>1389093</xdr:colOff>
      <xdr:row>2</xdr:row>
      <xdr:rowOff>165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1947" r="50235" b="40487"/>
        <a:stretch/>
      </xdr:blipFill>
      <xdr:spPr bwMode="auto">
        <a:xfrm>
          <a:off x="58615" y="146539"/>
          <a:ext cx="1330478" cy="22094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58615</xdr:colOff>
      <xdr:row>0</xdr:row>
      <xdr:rowOff>146539</xdr:rowOff>
    </xdr:from>
    <xdr:to>
      <xdr:col>0</xdr:col>
      <xdr:colOff>1389093</xdr:colOff>
      <xdr:row>2</xdr:row>
      <xdr:rowOff>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1947" r="50235" b="40487"/>
        <a:stretch/>
      </xdr:blipFill>
      <xdr:spPr bwMode="auto">
        <a:xfrm>
          <a:off x="58615" y="146539"/>
          <a:ext cx="1330478" cy="22583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58615</xdr:colOff>
      <xdr:row>0</xdr:row>
      <xdr:rowOff>146539</xdr:rowOff>
    </xdr:from>
    <xdr:to>
      <xdr:col>0</xdr:col>
      <xdr:colOff>1389093</xdr:colOff>
      <xdr:row>2</xdr:row>
      <xdr:rowOff>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1947" r="50235" b="40487"/>
        <a:stretch/>
      </xdr:blipFill>
      <xdr:spPr bwMode="auto">
        <a:xfrm>
          <a:off x="58615" y="146539"/>
          <a:ext cx="1330478" cy="22583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195791</xdr:colOff>
      <xdr:row>0</xdr:row>
      <xdr:rowOff>127000</xdr:rowOff>
    </xdr:from>
    <xdr:to>
      <xdr:col>1</xdr:col>
      <xdr:colOff>808836</xdr:colOff>
      <xdr:row>2</xdr:row>
      <xdr:rowOff>132291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1947" r="50235" b="40487"/>
        <a:stretch/>
      </xdr:blipFill>
      <xdr:spPr bwMode="auto">
        <a:xfrm>
          <a:off x="195791" y="127000"/>
          <a:ext cx="1489345" cy="38629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165100</xdr:rowOff>
    </xdr:from>
    <xdr:to>
      <xdr:col>1</xdr:col>
      <xdr:colOff>153</xdr:colOff>
      <xdr:row>2</xdr:row>
      <xdr:rowOff>52917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1947" r="50235" b="40487"/>
        <a:stretch/>
      </xdr:blipFill>
      <xdr:spPr bwMode="auto">
        <a:xfrm>
          <a:off x="50800" y="165100"/>
          <a:ext cx="1320953" cy="26881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84668</xdr:colOff>
      <xdr:row>20</xdr:row>
      <xdr:rowOff>137583</xdr:rowOff>
    </xdr:from>
    <xdr:to>
      <xdr:col>6</xdr:col>
      <xdr:colOff>492127</xdr:colOff>
      <xdr:row>20</xdr:row>
      <xdr:rowOff>301624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133168" y="11405658"/>
          <a:ext cx="407459" cy="1640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CO" sz="900"/>
        </a:p>
      </xdr:txBody>
    </xdr:sp>
    <xdr:clientData/>
  </xdr:twoCellAnchor>
  <xdr:twoCellAnchor>
    <xdr:from>
      <xdr:col>4</xdr:col>
      <xdr:colOff>127001</xdr:colOff>
      <xdr:row>20</xdr:row>
      <xdr:rowOff>137584</xdr:rowOff>
    </xdr:from>
    <xdr:to>
      <xdr:col>4</xdr:col>
      <xdr:colOff>534460</xdr:colOff>
      <xdr:row>20</xdr:row>
      <xdr:rowOff>301625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060951" y="11405659"/>
          <a:ext cx="407459" cy="1640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CO" sz="900"/>
        </a:p>
      </xdr:txBody>
    </xdr:sp>
    <xdr:clientData/>
  </xdr:twoCellAnchor>
  <xdr:twoCellAnchor editAs="oneCell">
    <xdr:from>
      <xdr:col>0</xdr:col>
      <xdr:colOff>25116</xdr:colOff>
      <xdr:row>0</xdr:row>
      <xdr:rowOff>201083</xdr:rowOff>
    </xdr:from>
    <xdr:to>
      <xdr:col>1</xdr:col>
      <xdr:colOff>3044</xdr:colOff>
      <xdr:row>2</xdr:row>
      <xdr:rowOff>31750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1947" r="50235" b="40487"/>
        <a:stretch/>
      </xdr:blipFill>
      <xdr:spPr bwMode="auto">
        <a:xfrm>
          <a:off x="25116" y="201083"/>
          <a:ext cx="1282853" cy="26881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showGridLines="0" topLeftCell="A26" zoomScale="130" zoomScaleNormal="130" workbookViewId="0">
      <selection activeCell="E35" sqref="E35"/>
    </sheetView>
  </sheetViews>
  <sheetFormatPr baseColWidth="10" defaultColWidth="11.44140625" defaultRowHeight="14.4" x14ac:dyDescent="0.3"/>
  <cols>
    <col min="1" max="1" width="20.88671875" customWidth="1"/>
    <col min="2" max="2" width="14.5546875" customWidth="1"/>
    <col min="3" max="3" width="12.6640625" customWidth="1"/>
    <col min="4" max="4" width="19" customWidth="1"/>
    <col min="5" max="5" width="12.109375" customWidth="1"/>
    <col min="6" max="6" width="12.6640625" customWidth="1"/>
    <col min="7" max="7" width="15.5546875" customWidth="1"/>
    <col min="8" max="8" width="19.5546875" customWidth="1"/>
  </cols>
  <sheetData>
    <row r="1" spans="1:8" x14ac:dyDescent="0.3">
      <c r="A1" s="57"/>
      <c r="B1" s="48" t="s">
        <v>0</v>
      </c>
      <c r="C1" s="49"/>
      <c r="D1" s="49"/>
      <c r="E1" s="49"/>
      <c r="F1" s="49"/>
      <c r="G1" s="50"/>
      <c r="H1" s="1" t="s">
        <v>1</v>
      </c>
    </row>
    <row r="2" spans="1:8" x14ac:dyDescent="0.3">
      <c r="A2" s="58"/>
      <c r="B2" s="51"/>
      <c r="C2" s="52"/>
      <c r="D2" s="52"/>
      <c r="E2" s="52"/>
      <c r="F2" s="52"/>
      <c r="G2" s="53"/>
      <c r="H2" s="1" t="s">
        <v>29</v>
      </c>
    </row>
    <row r="3" spans="1:8" x14ac:dyDescent="0.3">
      <c r="A3" s="58"/>
      <c r="B3" s="51"/>
      <c r="C3" s="52"/>
      <c r="D3" s="52"/>
      <c r="E3" s="52"/>
      <c r="F3" s="52"/>
      <c r="G3" s="53"/>
      <c r="H3" s="1" t="s">
        <v>2</v>
      </c>
    </row>
    <row r="4" spans="1:8" ht="20.100000000000001" customHeight="1" x14ac:dyDescent="0.3">
      <c r="A4" s="54" t="s">
        <v>3</v>
      </c>
      <c r="B4" s="55"/>
      <c r="C4" s="55"/>
      <c r="D4" s="55"/>
      <c r="E4" s="55"/>
      <c r="F4" s="55"/>
      <c r="G4" s="55"/>
      <c r="H4" s="56"/>
    </row>
    <row r="5" spans="1:8" ht="30.75" customHeight="1" x14ac:dyDescent="0.3">
      <c r="A5" s="35" t="s">
        <v>4</v>
      </c>
      <c r="B5" s="37"/>
      <c r="C5" s="9" t="s">
        <v>5</v>
      </c>
      <c r="D5" s="35" t="s">
        <v>6</v>
      </c>
      <c r="E5" s="36"/>
      <c r="F5" s="36"/>
      <c r="G5" s="37"/>
      <c r="H5" s="3" t="s">
        <v>7</v>
      </c>
    </row>
    <row r="6" spans="1:8" ht="20.100000000000001" customHeight="1" x14ac:dyDescent="0.3">
      <c r="A6" s="32"/>
      <c r="B6" s="34"/>
      <c r="C6" s="5"/>
      <c r="D6" s="32"/>
      <c r="E6" s="33"/>
      <c r="F6" s="33"/>
      <c r="G6" s="34"/>
      <c r="H6" s="14"/>
    </row>
    <row r="7" spans="1:8" ht="20.100000000000001" customHeight="1" x14ac:dyDescent="0.3">
      <c r="A7" s="35" t="s">
        <v>8</v>
      </c>
      <c r="B7" s="36"/>
      <c r="C7" s="36"/>
      <c r="D7" s="36"/>
      <c r="E7" s="36"/>
      <c r="F7" s="37"/>
      <c r="G7" s="38" t="s">
        <v>9</v>
      </c>
      <c r="H7" s="39"/>
    </row>
    <row r="8" spans="1:8" ht="20.100000000000001" customHeight="1" x14ac:dyDescent="0.3">
      <c r="A8" s="35" t="s">
        <v>10</v>
      </c>
      <c r="B8" s="36"/>
      <c r="C8" s="37"/>
      <c r="D8" s="35" t="s">
        <v>11</v>
      </c>
      <c r="E8" s="36"/>
      <c r="F8" s="37"/>
      <c r="G8" s="40"/>
      <c r="H8" s="41"/>
    </row>
    <row r="9" spans="1:8" ht="20.100000000000001" customHeight="1" x14ac:dyDescent="0.3">
      <c r="A9" s="32"/>
      <c r="B9" s="33"/>
      <c r="C9" s="34"/>
      <c r="D9" s="32"/>
      <c r="E9" s="33"/>
      <c r="F9" s="34"/>
      <c r="G9" s="32"/>
      <c r="H9" s="34"/>
    </row>
    <row r="10" spans="1:8" ht="20.100000000000001" customHeight="1" x14ac:dyDescent="0.3">
      <c r="A10" s="35" t="s">
        <v>12</v>
      </c>
      <c r="B10" s="36"/>
      <c r="C10" s="36"/>
      <c r="D10" s="36"/>
      <c r="E10" s="36"/>
      <c r="F10" s="36"/>
      <c r="G10" s="36"/>
      <c r="H10" s="37"/>
    </row>
    <row r="11" spans="1:8" ht="31.5" customHeight="1" x14ac:dyDescent="0.3">
      <c r="A11" s="3" t="s">
        <v>13</v>
      </c>
      <c r="B11" s="2" t="s">
        <v>14</v>
      </c>
      <c r="C11" s="4" t="s">
        <v>15</v>
      </c>
      <c r="D11" s="3" t="s">
        <v>16</v>
      </c>
      <c r="E11" s="35" t="s">
        <v>17</v>
      </c>
      <c r="F11" s="36"/>
      <c r="G11" s="36"/>
      <c r="H11" s="37"/>
    </row>
    <row r="12" spans="1:8" ht="20.100000000000001" customHeight="1" x14ac:dyDescent="0.3">
      <c r="A12" s="7"/>
      <c r="B12" s="8"/>
      <c r="C12" s="6"/>
      <c r="D12" s="6"/>
      <c r="E12" s="32"/>
      <c r="F12" s="33"/>
      <c r="G12" s="33"/>
      <c r="H12" s="34"/>
    </row>
    <row r="13" spans="1:8" ht="20.100000000000001" customHeight="1" x14ac:dyDescent="0.3">
      <c r="A13" s="35" t="s">
        <v>18</v>
      </c>
      <c r="B13" s="36"/>
      <c r="C13" s="36"/>
      <c r="D13" s="36"/>
      <c r="E13" s="36"/>
      <c r="F13" s="36"/>
      <c r="G13" s="36"/>
      <c r="H13" s="37"/>
    </row>
    <row r="14" spans="1:8" ht="20.100000000000001" customHeight="1" x14ac:dyDescent="0.3">
      <c r="A14" s="45" t="s">
        <v>19</v>
      </c>
      <c r="B14" s="46"/>
      <c r="C14" s="47" t="s">
        <v>20</v>
      </c>
      <c r="D14" s="47"/>
      <c r="E14" s="35" t="s">
        <v>21</v>
      </c>
      <c r="F14" s="36"/>
      <c r="G14" s="36"/>
      <c r="H14" s="37"/>
    </row>
    <row r="15" spans="1:8" ht="20.100000000000001" customHeight="1" x14ac:dyDescent="0.3">
      <c r="A15" s="59">
        <f>A6</f>
        <v>0</v>
      </c>
      <c r="B15" s="59"/>
      <c r="C15" s="59" t="s">
        <v>107</v>
      </c>
      <c r="D15" s="59"/>
      <c r="E15" s="32"/>
      <c r="F15" s="33"/>
      <c r="G15" s="33"/>
      <c r="H15" s="34"/>
    </row>
    <row r="16" spans="1:8" ht="20.100000000000001" customHeight="1" x14ac:dyDescent="0.3">
      <c r="A16" s="59">
        <f>D9</f>
        <v>0</v>
      </c>
      <c r="B16" s="59"/>
      <c r="C16" s="59" t="s">
        <v>108</v>
      </c>
      <c r="D16" s="59"/>
      <c r="E16" s="32"/>
      <c r="F16" s="33"/>
      <c r="G16" s="33"/>
      <c r="H16" s="34"/>
    </row>
    <row r="17" spans="1:8" ht="20.100000000000001" customHeight="1" x14ac:dyDescent="0.3">
      <c r="A17" s="59">
        <f>G9</f>
        <v>0</v>
      </c>
      <c r="B17" s="59"/>
      <c r="C17" s="59" t="s">
        <v>109</v>
      </c>
      <c r="D17" s="59"/>
      <c r="E17" s="32"/>
      <c r="F17" s="33"/>
      <c r="G17" s="33"/>
      <c r="H17" s="34"/>
    </row>
    <row r="18" spans="1:8" ht="20.100000000000001" customHeight="1" x14ac:dyDescent="0.3">
      <c r="A18" s="59"/>
      <c r="B18" s="59"/>
      <c r="C18" s="59"/>
      <c r="D18" s="59"/>
      <c r="E18" s="32"/>
      <c r="F18" s="33"/>
      <c r="G18" s="33"/>
      <c r="H18" s="34"/>
    </row>
    <row r="19" spans="1:8" ht="20.100000000000001" customHeight="1" x14ac:dyDescent="0.3">
      <c r="A19" s="42" t="s">
        <v>22</v>
      </c>
      <c r="B19" s="43"/>
      <c r="C19" s="43"/>
      <c r="D19" s="43"/>
      <c r="E19" s="43"/>
      <c r="F19" s="43"/>
      <c r="G19" s="43"/>
      <c r="H19" s="44"/>
    </row>
    <row r="20" spans="1:8" ht="24" customHeight="1" x14ac:dyDescent="0.3">
      <c r="A20" s="61" t="s">
        <v>23</v>
      </c>
      <c r="B20" s="61"/>
      <c r="C20" s="61" t="s">
        <v>24</v>
      </c>
      <c r="D20" s="61"/>
      <c r="E20" s="61"/>
      <c r="F20" s="61"/>
      <c r="G20" s="61"/>
      <c r="H20" s="61"/>
    </row>
    <row r="21" spans="1:8" ht="50.1" customHeight="1" x14ac:dyDescent="0.3">
      <c r="A21" s="31"/>
      <c r="B21" s="31"/>
      <c r="C21" s="62"/>
      <c r="D21" s="63"/>
      <c r="E21" s="63"/>
      <c r="F21" s="63"/>
      <c r="G21" s="63"/>
      <c r="H21" s="64"/>
    </row>
    <row r="22" spans="1:8" ht="50.1" customHeight="1" x14ac:dyDescent="0.3">
      <c r="A22" s="31"/>
      <c r="B22" s="31"/>
      <c r="C22" s="62"/>
      <c r="D22" s="63"/>
      <c r="E22" s="63"/>
      <c r="F22" s="63"/>
      <c r="G22" s="63"/>
      <c r="H22" s="64"/>
    </row>
    <row r="23" spans="1:8" ht="50.1" customHeight="1" x14ac:dyDescent="0.3">
      <c r="A23" s="31"/>
      <c r="B23" s="31"/>
      <c r="C23" s="62"/>
      <c r="D23" s="63"/>
      <c r="E23" s="63"/>
      <c r="F23" s="63"/>
      <c r="G23" s="63"/>
      <c r="H23" s="64"/>
    </row>
    <row r="24" spans="1:8" ht="50.1" customHeight="1" x14ac:dyDescent="0.3">
      <c r="A24" s="31"/>
      <c r="B24" s="31"/>
      <c r="C24" s="62"/>
      <c r="D24" s="63"/>
      <c r="E24" s="63"/>
      <c r="F24" s="63"/>
      <c r="G24" s="63"/>
      <c r="H24" s="64"/>
    </row>
    <row r="25" spans="1:8" ht="50.1" customHeight="1" x14ac:dyDescent="0.3">
      <c r="A25" s="31"/>
      <c r="B25" s="31"/>
      <c r="C25" s="62"/>
      <c r="D25" s="63"/>
      <c r="E25" s="63"/>
      <c r="F25" s="63"/>
      <c r="G25" s="63"/>
      <c r="H25" s="64"/>
    </row>
    <row r="26" spans="1:8" x14ac:dyDescent="0.3">
      <c r="A26" s="42" t="s">
        <v>25</v>
      </c>
      <c r="B26" s="43"/>
      <c r="C26" s="43"/>
      <c r="D26" s="43"/>
      <c r="E26" s="43"/>
      <c r="F26" s="43"/>
      <c r="G26" s="43"/>
      <c r="H26" s="44"/>
    </row>
    <row r="27" spans="1:8" ht="30" customHeight="1" x14ac:dyDescent="0.3">
      <c r="A27" s="65"/>
      <c r="B27" s="66"/>
      <c r="C27" s="66"/>
      <c r="D27" s="66"/>
      <c r="E27" s="66"/>
      <c r="F27" s="66"/>
      <c r="G27" s="66"/>
      <c r="H27" s="67"/>
    </row>
    <row r="28" spans="1:8" ht="20.100000000000001" customHeight="1" x14ac:dyDescent="0.3">
      <c r="A28" s="42" t="s">
        <v>26</v>
      </c>
      <c r="B28" s="43"/>
      <c r="C28" s="43"/>
      <c r="D28" s="43"/>
      <c r="E28" s="43"/>
      <c r="F28" s="43"/>
      <c r="G28" s="43"/>
      <c r="H28" s="44"/>
    </row>
    <row r="29" spans="1:8" ht="20.100000000000001" customHeight="1" x14ac:dyDescent="0.3">
      <c r="A29" s="60" t="s">
        <v>27</v>
      </c>
      <c r="B29" s="60"/>
      <c r="C29" s="60"/>
      <c r="D29" s="60"/>
      <c r="E29" s="60" t="s">
        <v>28</v>
      </c>
      <c r="F29" s="60"/>
      <c r="G29" s="60"/>
      <c r="H29" s="60"/>
    </row>
    <row r="30" spans="1:8" ht="30" customHeight="1" x14ac:dyDescent="0.3">
      <c r="A30" s="68">
        <f t="shared" ref="A30:A32" si="0">IF(A15="","",A15)</f>
        <v>0</v>
      </c>
      <c r="B30" s="68"/>
      <c r="C30" s="68"/>
      <c r="D30" s="68"/>
      <c r="E30" s="69"/>
      <c r="F30" s="69"/>
      <c r="G30" s="69"/>
      <c r="H30" s="69"/>
    </row>
    <row r="31" spans="1:8" ht="30" customHeight="1" x14ac:dyDescent="0.3">
      <c r="A31" s="68">
        <f t="shared" si="0"/>
        <v>0</v>
      </c>
      <c r="B31" s="68"/>
      <c r="C31" s="68"/>
      <c r="D31" s="68"/>
      <c r="E31" s="69"/>
      <c r="F31" s="69"/>
      <c r="G31" s="69"/>
      <c r="H31" s="69"/>
    </row>
    <row r="32" spans="1:8" ht="42.75" customHeight="1" x14ac:dyDescent="0.3">
      <c r="A32" s="68">
        <f t="shared" si="0"/>
        <v>0</v>
      </c>
      <c r="B32" s="68"/>
      <c r="C32" s="68"/>
      <c r="D32" s="68"/>
      <c r="E32" s="69"/>
      <c r="F32" s="69"/>
      <c r="G32" s="69"/>
      <c r="H32" s="69"/>
    </row>
    <row r="33" spans="1:8" ht="30" customHeight="1" x14ac:dyDescent="0.3">
      <c r="A33" s="68" t="str">
        <f>IF(A18="","",A18)</f>
        <v/>
      </c>
      <c r="B33" s="68"/>
      <c r="C33" s="68"/>
      <c r="D33" s="68"/>
      <c r="E33" s="69"/>
      <c r="F33" s="69"/>
      <c r="G33" s="69"/>
      <c r="H33" s="69"/>
    </row>
    <row r="34" spans="1:8" ht="20.100000000000001" customHeight="1" x14ac:dyDescent="0.3"/>
  </sheetData>
  <mergeCells count="59">
    <mergeCell ref="A33:D33"/>
    <mergeCell ref="E33:H33"/>
    <mergeCell ref="A30:D30"/>
    <mergeCell ref="E30:H30"/>
    <mergeCell ref="A31:D31"/>
    <mergeCell ref="E31:H31"/>
    <mergeCell ref="A32:D32"/>
    <mergeCell ref="E32:H32"/>
    <mergeCell ref="A26:H26"/>
    <mergeCell ref="A29:D29"/>
    <mergeCell ref="E29:H29"/>
    <mergeCell ref="A25:B25"/>
    <mergeCell ref="C20:H20"/>
    <mergeCell ref="C21:H21"/>
    <mergeCell ref="C22:H22"/>
    <mergeCell ref="C23:H23"/>
    <mergeCell ref="C24:H24"/>
    <mergeCell ref="C25:H25"/>
    <mergeCell ref="A28:H28"/>
    <mergeCell ref="A27:H27"/>
    <mergeCell ref="A23:B23"/>
    <mergeCell ref="A21:B21"/>
    <mergeCell ref="A20:B20"/>
    <mergeCell ref="A22:B22"/>
    <mergeCell ref="E15:H15"/>
    <mergeCell ref="E16:H16"/>
    <mergeCell ref="E17:H17"/>
    <mergeCell ref="A18:B18"/>
    <mergeCell ref="C18:D18"/>
    <mergeCell ref="E18:H18"/>
    <mergeCell ref="A15:B15"/>
    <mergeCell ref="A16:B16"/>
    <mergeCell ref="A17:B17"/>
    <mergeCell ref="C15:D15"/>
    <mergeCell ref="C16:D16"/>
    <mergeCell ref="C17:D17"/>
    <mergeCell ref="B1:G3"/>
    <mergeCell ref="A4:H4"/>
    <mergeCell ref="A1:A3"/>
    <mergeCell ref="A5:B5"/>
    <mergeCell ref="A6:B6"/>
    <mergeCell ref="D5:G5"/>
    <mergeCell ref="D6:G6"/>
    <mergeCell ref="A24:B24"/>
    <mergeCell ref="D9:F9"/>
    <mergeCell ref="A7:F7"/>
    <mergeCell ref="G7:H8"/>
    <mergeCell ref="A10:H10"/>
    <mergeCell ref="A19:H19"/>
    <mergeCell ref="G9:H9"/>
    <mergeCell ref="A8:C8"/>
    <mergeCell ref="A9:C9"/>
    <mergeCell ref="D8:F8"/>
    <mergeCell ref="E11:H11"/>
    <mergeCell ref="E12:H12"/>
    <mergeCell ref="E14:H14"/>
    <mergeCell ref="A13:H13"/>
    <mergeCell ref="A14:B14"/>
    <mergeCell ref="C14:D14"/>
  </mergeCells>
  <dataValidations xWindow="347" yWindow="559" count="4">
    <dataValidation allowBlank="1" showInputMessage="1" showErrorMessage="1" prompt="Registre: Presencial o Virtual" sqref="C12" xr:uid="{00000000-0002-0000-0000-000000000000}"/>
    <dataValidation allowBlank="1" showInputMessage="1" showErrorMessage="1" prompt="Si el tipo de reunión es &quot;virtual&quot;, deje en blanco" sqref="D12" xr:uid="{00000000-0002-0000-0000-000001000000}"/>
    <dataValidation allowBlank="1" showInputMessage="1" showErrorMessage="1" prompt="Ejemplo:_x000a_ - Elaboración plan de actividades_x000a_ - Revisión plan especial de mejora_x000a_ - Revisión actividades mensuales_x000a_ - Sustentación plan especial de mejora" sqref="A20:B23" xr:uid="{00000000-0002-0000-0000-000002000000}"/>
    <dataValidation allowBlank="1" showInputMessage="1" showErrorMessage="1" prompt="Ejemplos:_x000a_ - Estudiante en coformación_x000a_ - Tutor de la empresa_x000a_ - Profesor acompañante_x000a_ - Gerente" sqref="C15:D15 C16:D16 C17:D17" xr:uid="{00000000-0002-0000-0000-000003000000}"/>
  </dataValidations>
  <pageMargins left="0.7" right="0.7" top="0.75" bottom="0.75" header="0.3" footer="0.3"/>
  <pageSetup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4"/>
  <sheetViews>
    <sheetView showGridLines="0" topLeftCell="A27" zoomScale="130" zoomScaleNormal="130" workbookViewId="0">
      <selection activeCell="A31" sqref="A31:D31"/>
    </sheetView>
  </sheetViews>
  <sheetFormatPr baseColWidth="10" defaultColWidth="11.44140625" defaultRowHeight="14.4" x14ac:dyDescent="0.3"/>
  <cols>
    <col min="1" max="1" width="20.88671875" customWidth="1"/>
    <col min="2" max="2" width="14.5546875" customWidth="1"/>
    <col min="3" max="3" width="12.6640625" customWidth="1"/>
    <col min="4" max="4" width="19" customWidth="1"/>
    <col min="5" max="5" width="12.109375" customWidth="1"/>
    <col min="6" max="6" width="12.6640625" customWidth="1"/>
    <col min="7" max="7" width="15.5546875" customWidth="1"/>
    <col min="8" max="8" width="19.5546875" customWidth="1"/>
  </cols>
  <sheetData>
    <row r="1" spans="1:8" x14ac:dyDescent="0.3">
      <c r="A1" s="57"/>
      <c r="B1" s="48" t="s">
        <v>0</v>
      </c>
      <c r="C1" s="49"/>
      <c r="D1" s="49"/>
      <c r="E1" s="49"/>
      <c r="F1" s="49"/>
      <c r="G1" s="50"/>
      <c r="H1" s="1" t="s">
        <v>1</v>
      </c>
    </row>
    <row r="2" spans="1:8" x14ac:dyDescent="0.3">
      <c r="A2" s="58"/>
      <c r="B2" s="51"/>
      <c r="C2" s="52"/>
      <c r="D2" s="52"/>
      <c r="E2" s="52"/>
      <c r="F2" s="52"/>
      <c r="G2" s="53"/>
      <c r="H2" s="1" t="s">
        <v>29</v>
      </c>
    </row>
    <row r="3" spans="1:8" x14ac:dyDescent="0.3">
      <c r="A3" s="58"/>
      <c r="B3" s="51"/>
      <c r="C3" s="52"/>
      <c r="D3" s="52"/>
      <c r="E3" s="52"/>
      <c r="F3" s="52"/>
      <c r="G3" s="53"/>
      <c r="H3" s="1" t="s">
        <v>2</v>
      </c>
    </row>
    <row r="4" spans="1:8" ht="20.100000000000001" customHeight="1" x14ac:dyDescent="0.3">
      <c r="A4" s="54" t="s">
        <v>3</v>
      </c>
      <c r="B4" s="55"/>
      <c r="C4" s="55"/>
      <c r="D4" s="55"/>
      <c r="E4" s="55"/>
      <c r="F4" s="55"/>
      <c r="G4" s="55"/>
      <c r="H4" s="56"/>
    </row>
    <row r="5" spans="1:8" ht="30.75" customHeight="1" x14ac:dyDescent="0.3">
      <c r="A5" s="35" t="s">
        <v>4</v>
      </c>
      <c r="B5" s="37"/>
      <c r="C5" s="9" t="s">
        <v>5</v>
      </c>
      <c r="D5" s="35" t="s">
        <v>6</v>
      </c>
      <c r="E5" s="36"/>
      <c r="F5" s="36"/>
      <c r="G5" s="37"/>
      <c r="H5" s="3" t="s">
        <v>7</v>
      </c>
    </row>
    <row r="6" spans="1:8" ht="20.100000000000001" customHeight="1" x14ac:dyDescent="0.3">
      <c r="A6" s="32">
        <f>'Acta de Inicio'!A6</f>
        <v>0</v>
      </c>
      <c r="B6" s="34"/>
      <c r="C6" s="5">
        <f>'Acta de Inicio'!C6</f>
        <v>0</v>
      </c>
      <c r="D6" s="32">
        <f>'Acta de Inicio'!D6</f>
        <v>0</v>
      </c>
      <c r="E6" s="33"/>
      <c r="F6" s="33"/>
      <c r="G6" s="34"/>
      <c r="H6" s="6">
        <f>'Acta de Inicio'!H6</f>
        <v>0</v>
      </c>
    </row>
    <row r="7" spans="1:8" ht="20.100000000000001" customHeight="1" x14ac:dyDescent="0.3">
      <c r="A7" s="35" t="s">
        <v>8</v>
      </c>
      <c r="B7" s="36"/>
      <c r="C7" s="36"/>
      <c r="D7" s="36"/>
      <c r="E7" s="36"/>
      <c r="F7" s="37"/>
      <c r="G7" s="38" t="s">
        <v>9</v>
      </c>
      <c r="H7" s="39"/>
    </row>
    <row r="8" spans="1:8" ht="20.100000000000001" customHeight="1" x14ac:dyDescent="0.3">
      <c r="A8" s="35" t="s">
        <v>10</v>
      </c>
      <c r="B8" s="36"/>
      <c r="C8" s="37"/>
      <c r="D8" s="35" t="s">
        <v>11</v>
      </c>
      <c r="E8" s="36"/>
      <c r="F8" s="37"/>
      <c r="G8" s="40"/>
      <c r="H8" s="41"/>
    </row>
    <row r="9" spans="1:8" ht="20.100000000000001" customHeight="1" x14ac:dyDescent="0.3">
      <c r="A9" s="32">
        <f>'Acta de Inicio'!A9</f>
        <v>0</v>
      </c>
      <c r="B9" s="33"/>
      <c r="C9" s="34"/>
      <c r="D9" s="32">
        <f>'Acta de Inicio'!D9</f>
        <v>0</v>
      </c>
      <c r="E9" s="33"/>
      <c r="F9" s="34"/>
      <c r="G9" s="32">
        <f>'Acta de Inicio'!G9</f>
        <v>0</v>
      </c>
      <c r="H9" s="34"/>
    </row>
    <row r="10" spans="1:8" ht="20.100000000000001" customHeight="1" x14ac:dyDescent="0.3">
      <c r="A10" s="35" t="s">
        <v>12</v>
      </c>
      <c r="B10" s="36"/>
      <c r="C10" s="36"/>
      <c r="D10" s="36"/>
      <c r="E10" s="36"/>
      <c r="F10" s="36"/>
      <c r="G10" s="36"/>
      <c r="H10" s="37"/>
    </row>
    <row r="11" spans="1:8" ht="31.5" customHeight="1" x14ac:dyDescent="0.3">
      <c r="A11" s="3" t="s">
        <v>13</v>
      </c>
      <c r="B11" s="2" t="s">
        <v>14</v>
      </c>
      <c r="C11" s="4" t="s">
        <v>15</v>
      </c>
      <c r="D11" s="3" t="s">
        <v>16</v>
      </c>
      <c r="E11" s="35" t="s">
        <v>17</v>
      </c>
      <c r="F11" s="36"/>
      <c r="G11" s="36"/>
      <c r="H11" s="37"/>
    </row>
    <row r="12" spans="1:8" ht="20.100000000000001" customHeight="1" x14ac:dyDescent="0.3">
      <c r="A12" s="7"/>
      <c r="B12" s="8"/>
      <c r="C12" s="6"/>
      <c r="D12" s="6"/>
      <c r="E12" s="32"/>
      <c r="F12" s="33"/>
      <c r="G12" s="33"/>
      <c r="H12" s="34"/>
    </row>
    <row r="13" spans="1:8" ht="20.100000000000001" customHeight="1" x14ac:dyDescent="0.3">
      <c r="A13" s="35" t="s">
        <v>18</v>
      </c>
      <c r="B13" s="36"/>
      <c r="C13" s="36"/>
      <c r="D13" s="36"/>
      <c r="E13" s="36"/>
      <c r="F13" s="36"/>
      <c r="G13" s="36"/>
      <c r="H13" s="37"/>
    </row>
    <row r="14" spans="1:8" ht="20.100000000000001" customHeight="1" x14ac:dyDescent="0.3">
      <c r="A14" s="45" t="s">
        <v>19</v>
      </c>
      <c r="B14" s="46"/>
      <c r="C14" s="47" t="s">
        <v>20</v>
      </c>
      <c r="D14" s="47"/>
      <c r="E14" s="35" t="s">
        <v>21</v>
      </c>
      <c r="F14" s="36"/>
      <c r="G14" s="36"/>
      <c r="H14" s="37"/>
    </row>
    <row r="15" spans="1:8" ht="20.100000000000001" customHeight="1" x14ac:dyDescent="0.3">
      <c r="A15" s="59">
        <f>'Acta de Inicio'!A15</f>
        <v>0</v>
      </c>
      <c r="B15" s="59"/>
      <c r="C15" s="59" t="str">
        <f>'Acta de Inicio'!C15</f>
        <v>Estudiante en coformacion</v>
      </c>
      <c r="D15" s="59"/>
      <c r="E15" s="32">
        <f>'Acta de Inicio'!E15</f>
        <v>0</v>
      </c>
      <c r="F15" s="33"/>
      <c r="G15" s="33"/>
      <c r="H15" s="34"/>
    </row>
    <row r="16" spans="1:8" ht="20.100000000000001" customHeight="1" x14ac:dyDescent="0.3">
      <c r="A16" s="59">
        <f>'Acta de Inicio'!A16</f>
        <v>0</v>
      </c>
      <c r="B16" s="59"/>
      <c r="C16" s="59" t="str">
        <f>'Acta de Inicio'!C16</f>
        <v>Tutor de la empresa</v>
      </c>
      <c r="D16" s="59"/>
      <c r="E16" s="32">
        <f>'Acta de Inicio'!E16</f>
        <v>0</v>
      </c>
      <c r="F16" s="33"/>
      <c r="G16" s="33"/>
      <c r="H16" s="34"/>
    </row>
    <row r="17" spans="1:8" ht="20.100000000000001" customHeight="1" x14ac:dyDescent="0.3">
      <c r="A17" s="59">
        <f>'Acta de Inicio'!A17</f>
        <v>0</v>
      </c>
      <c r="B17" s="59"/>
      <c r="C17" s="59" t="str">
        <f>'Acta de Inicio'!C17</f>
        <v>Profesor acompañante</v>
      </c>
      <c r="D17" s="59"/>
      <c r="E17" s="32">
        <f>'Acta de Inicio'!E17</f>
        <v>0</v>
      </c>
      <c r="F17" s="33"/>
      <c r="G17" s="33"/>
      <c r="H17" s="34"/>
    </row>
    <row r="18" spans="1:8" ht="20.100000000000001" customHeight="1" x14ac:dyDescent="0.3">
      <c r="A18" s="59"/>
      <c r="B18" s="59"/>
      <c r="C18" s="59"/>
      <c r="D18" s="59"/>
      <c r="E18" s="32"/>
      <c r="F18" s="33"/>
      <c r="G18" s="33"/>
      <c r="H18" s="34"/>
    </row>
    <row r="19" spans="1:8" ht="20.100000000000001" customHeight="1" x14ac:dyDescent="0.3">
      <c r="A19" s="42" t="s">
        <v>22</v>
      </c>
      <c r="B19" s="43"/>
      <c r="C19" s="43"/>
      <c r="D19" s="43"/>
      <c r="E19" s="43"/>
      <c r="F19" s="43"/>
      <c r="G19" s="43"/>
      <c r="H19" s="44"/>
    </row>
    <row r="20" spans="1:8" ht="24" customHeight="1" x14ac:dyDescent="0.3">
      <c r="A20" s="61" t="s">
        <v>23</v>
      </c>
      <c r="B20" s="61"/>
      <c r="C20" s="61" t="s">
        <v>24</v>
      </c>
      <c r="D20" s="61"/>
      <c r="E20" s="61"/>
      <c r="F20" s="61"/>
      <c r="G20" s="61"/>
      <c r="H20" s="61"/>
    </row>
    <row r="21" spans="1:8" ht="50.1" customHeight="1" x14ac:dyDescent="0.3">
      <c r="A21" s="31"/>
      <c r="B21" s="31"/>
      <c r="C21" s="62"/>
      <c r="D21" s="63"/>
      <c r="E21" s="63"/>
      <c r="F21" s="63"/>
      <c r="G21" s="63"/>
      <c r="H21" s="64"/>
    </row>
    <row r="22" spans="1:8" ht="50.1" customHeight="1" x14ac:dyDescent="0.3">
      <c r="A22" s="31"/>
      <c r="B22" s="31"/>
      <c r="C22" s="62"/>
      <c r="D22" s="63"/>
      <c r="E22" s="63"/>
      <c r="F22" s="63"/>
      <c r="G22" s="63"/>
      <c r="H22" s="64"/>
    </row>
    <row r="23" spans="1:8" ht="50.1" customHeight="1" x14ac:dyDescent="0.3">
      <c r="A23" s="31"/>
      <c r="B23" s="31"/>
      <c r="C23" s="62"/>
      <c r="D23" s="63"/>
      <c r="E23" s="63"/>
      <c r="F23" s="63"/>
      <c r="G23" s="63"/>
      <c r="H23" s="64"/>
    </row>
    <row r="24" spans="1:8" ht="50.1" customHeight="1" x14ac:dyDescent="0.3">
      <c r="A24" s="31"/>
      <c r="B24" s="31"/>
      <c r="C24" s="62"/>
      <c r="D24" s="63"/>
      <c r="E24" s="63"/>
      <c r="F24" s="63"/>
      <c r="G24" s="63"/>
      <c r="H24" s="64"/>
    </row>
    <row r="25" spans="1:8" ht="50.1" customHeight="1" x14ac:dyDescent="0.3">
      <c r="A25" s="31"/>
      <c r="B25" s="31"/>
      <c r="C25" s="62"/>
      <c r="D25" s="63"/>
      <c r="E25" s="63"/>
      <c r="F25" s="63"/>
      <c r="G25" s="63"/>
      <c r="H25" s="64"/>
    </row>
    <row r="26" spans="1:8" x14ac:dyDescent="0.3">
      <c r="A26" s="42" t="s">
        <v>25</v>
      </c>
      <c r="B26" s="43"/>
      <c r="C26" s="43"/>
      <c r="D26" s="43"/>
      <c r="E26" s="43"/>
      <c r="F26" s="43"/>
      <c r="G26" s="43"/>
      <c r="H26" s="44"/>
    </row>
    <row r="27" spans="1:8" ht="30" customHeight="1" x14ac:dyDescent="0.3">
      <c r="A27" s="65"/>
      <c r="B27" s="66"/>
      <c r="C27" s="66"/>
      <c r="D27" s="66"/>
      <c r="E27" s="66"/>
      <c r="F27" s="66"/>
      <c r="G27" s="66"/>
      <c r="H27" s="67"/>
    </row>
    <row r="28" spans="1:8" ht="20.100000000000001" customHeight="1" x14ac:dyDescent="0.3">
      <c r="A28" s="42" t="s">
        <v>26</v>
      </c>
      <c r="B28" s="43"/>
      <c r="C28" s="43"/>
      <c r="D28" s="43"/>
      <c r="E28" s="43"/>
      <c r="F28" s="43"/>
      <c r="G28" s="43"/>
      <c r="H28" s="44"/>
    </row>
    <row r="29" spans="1:8" ht="20.100000000000001" customHeight="1" x14ac:dyDescent="0.3">
      <c r="A29" s="60" t="s">
        <v>27</v>
      </c>
      <c r="B29" s="60"/>
      <c r="C29" s="60"/>
      <c r="D29" s="60"/>
      <c r="E29" s="60" t="s">
        <v>28</v>
      </c>
      <c r="F29" s="60"/>
      <c r="G29" s="60"/>
      <c r="H29" s="60"/>
    </row>
    <row r="30" spans="1:8" ht="30" customHeight="1" x14ac:dyDescent="0.3">
      <c r="A30" s="68">
        <f t="shared" ref="A30:A32" si="0">IF(A15="","",A15)</f>
        <v>0</v>
      </c>
      <c r="B30" s="68"/>
      <c r="C30" s="68"/>
      <c r="D30" s="68"/>
      <c r="E30" s="69"/>
      <c r="F30" s="69"/>
      <c r="G30" s="69"/>
      <c r="H30" s="69"/>
    </row>
    <row r="31" spans="1:8" ht="30" customHeight="1" x14ac:dyDescent="0.3">
      <c r="A31" s="68">
        <f t="shared" si="0"/>
        <v>0</v>
      </c>
      <c r="B31" s="68"/>
      <c r="C31" s="68"/>
      <c r="D31" s="68"/>
      <c r="E31" s="69"/>
      <c r="F31" s="69"/>
      <c r="G31" s="69"/>
      <c r="H31" s="69"/>
    </row>
    <row r="32" spans="1:8" ht="42.75" customHeight="1" x14ac:dyDescent="0.3">
      <c r="A32" s="68">
        <f t="shared" si="0"/>
        <v>0</v>
      </c>
      <c r="B32" s="68"/>
      <c r="C32" s="68"/>
      <c r="D32" s="68"/>
      <c r="E32" s="69"/>
      <c r="F32" s="69"/>
      <c r="G32" s="69"/>
      <c r="H32" s="69"/>
    </row>
    <row r="33" spans="1:8" ht="30" customHeight="1" x14ac:dyDescent="0.3">
      <c r="A33" s="68" t="str">
        <f>IF(A18="","",A18)</f>
        <v/>
      </c>
      <c r="B33" s="68"/>
      <c r="C33" s="68"/>
      <c r="D33" s="68"/>
      <c r="E33" s="69"/>
      <c r="F33" s="69"/>
      <c r="G33" s="69"/>
      <c r="H33" s="69"/>
    </row>
    <row r="34" spans="1:8" ht="20.100000000000001" customHeight="1" x14ac:dyDescent="0.3"/>
  </sheetData>
  <mergeCells count="59">
    <mergeCell ref="A31:D31"/>
    <mergeCell ref="E31:H31"/>
    <mergeCell ref="A32:D32"/>
    <mergeCell ref="E32:H32"/>
    <mergeCell ref="A33:D33"/>
    <mergeCell ref="E33:H33"/>
    <mergeCell ref="A30:D30"/>
    <mergeCell ref="E30:H30"/>
    <mergeCell ref="A23:B23"/>
    <mergeCell ref="C23:H23"/>
    <mergeCell ref="A24:B24"/>
    <mergeCell ref="C24:H24"/>
    <mergeCell ref="A25:B25"/>
    <mergeCell ref="C25:H25"/>
    <mergeCell ref="A26:H26"/>
    <mergeCell ref="A27:H27"/>
    <mergeCell ref="A28:H28"/>
    <mergeCell ref="A29:D29"/>
    <mergeCell ref="E29:H29"/>
    <mergeCell ref="A22:B22"/>
    <mergeCell ref="C22:H22"/>
    <mergeCell ref="A17:B17"/>
    <mergeCell ref="C17:D17"/>
    <mergeCell ref="E17:H17"/>
    <mergeCell ref="A18:B18"/>
    <mergeCell ref="C18:D18"/>
    <mergeCell ref="E18:H18"/>
    <mergeCell ref="A19:H19"/>
    <mergeCell ref="A20:B20"/>
    <mergeCell ref="C20:H20"/>
    <mergeCell ref="A21:B21"/>
    <mergeCell ref="C21:H21"/>
    <mergeCell ref="A15:B15"/>
    <mergeCell ref="C15:D15"/>
    <mergeCell ref="E15:H15"/>
    <mergeCell ref="A16:B16"/>
    <mergeCell ref="C16:D16"/>
    <mergeCell ref="E16:H16"/>
    <mergeCell ref="A10:H10"/>
    <mergeCell ref="E11:H11"/>
    <mergeCell ref="E12:H12"/>
    <mergeCell ref="A13:H13"/>
    <mergeCell ref="A14:B14"/>
    <mergeCell ref="C14:D14"/>
    <mergeCell ref="E14:H14"/>
    <mergeCell ref="A7:F7"/>
    <mergeCell ref="G7:H8"/>
    <mergeCell ref="A8:C8"/>
    <mergeCell ref="D8:F8"/>
    <mergeCell ref="A9:C9"/>
    <mergeCell ref="D9:F9"/>
    <mergeCell ref="G9:H9"/>
    <mergeCell ref="A6:B6"/>
    <mergeCell ref="D6:G6"/>
    <mergeCell ref="A1:A3"/>
    <mergeCell ref="B1:G3"/>
    <mergeCell ref="A4:H4"/>
    <mergeCell ref="A5:B5"/>
    <mergeCell ref="D5:G5"/>
  </mergeCells>
  <dataValidations count="4">
    <dataValidation allowBlank="1" showInputMessage="1" showErrorMessage="1" prompt="Ejemplos:_x000a_ - Estudiante en coformación_x000a_ - Tutor de la empresa_x000a_ - Profesor acompañante_x000a_ - Gerente" sqref="C15:D17" xr:uid="{00000000-0002-0000-0200-000000000000}"/>
    <dataValidation allowBlank="1" showInputMessage="1" showErrorMessage="1" prompt="Ejemplo:_x000a_ - Elaboración plan de actividades_x000a_ - Revisión plan especial de mejora_x000a_ - Revisión actividades mensuales_x000a_ - Sustentación plan especial de mejora" sqref="A20:B23" xr:uid="{00000000-0002-0000-0200-000001000000}"/>
    <dataValidation allowBlank="1" showInputMessage="1" showErrorMessage="1" prompt="Si el tipo de reunión es &quot;virtual&quot;, deje en blanco" sqref="D12" xr:uid="{00000000-0002-0000-0200-000002000000}"/>
    <dataValidation allowBlank="1" showInputMessage="1" showErrorMessage="1" prompt="Registre: Presencial o Virtual" sqref="C12" xr:uid="{00000000-0002-0000-0200-000003000000}"/>
  </dataValidations>
  <pageMargins left="0.7" right="0.7" top="0.75" bottom="0.75" header="0.3" footer="0.3"/>
  <pageSetup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4"/>
  <sheetViews>
    <sheetView showGridLines="0" topLeftCell="A18" zoomScale="130" zoomScaleNormal="130" workbookViewId="0">
      <selection activeCell="E17" sqref="E17:H17"/>
    </sheetView>
  </sheetViews>
  <sheetFormatPr baseColWidth="10" defaultColWidth="11.44140625" defaultRowHeight="14.4" x14ac:dyDescent="0.3"/>
  <cols>
    <col min="1" max="1" width="20.88671875" customWidth="1"/>
    <col min="2" max="2" width="14.5546875" customWidth="1"/>
    <col min="3" max="3" width="12.6640625" customWidth="1"/>
    <col min="4" max="4" width="19" customWidth="1"/>
    <col min="5" max="5" width="12.109375" customWidth="1"/>
    <col min="6" max="6" width="12.6640625" customWidth="1"/>
    <col min="7" max="7" width="15.5546875" customWidth="1"/>
    <col min="8" max="8" width="19.5546875" customWidth="1"/>
  </cols>
  <sheetData>
    <row r="1" spans="1:8" x14ac:dyDescent="0.3">
      <c r="A1" s="57"/>
      <c r="B1" s="48" t="s">
        <v>0</v>
      </c>
      <c r="C1" s="49"/>
      <c r="D1" s="49"/>
      <c r="E1" s="49"/>
      <c r="F1" s="49"/>
      <c r="G1" s="50"/>
      <c r="H1" s="1" t="s">
        <v>1</v>
      </c>
    </row>
    <row r="2" spans="1:8" x14ac:dyDescent="0.3">
      <c r="A2" s="58"/>
      <c r="B2" s="51"/>
      <c r="C2" s="52"/>
      <c r="D2" s="52"/>
      <c r="E2" s="52"/>
      <c r="F2" s="52"/>
      <c r="G2" s="53"/>
      <c r="H2" s="1" t="s">
        <v>29</v>
      </c>
    </row>
    <row r="3" spans="1:8" x14ac:dyDescent="0.3">
      <c r="A3" s="58"/>
      <c r="B3" s="51"/>
      <c r="C3" s="52"/>
      <c r="D3" s="52"/>
      <c r="E3" s="52"/>
      <c r="F3" s="52"/>
      <c r="G3" s="53"/>
      <c r="H3" s="1" t="s">
        <v>2</v>
      </c>
    </row>
    <row r="4" spans="1:8" ht="20.100000000000001" customHeight="1" x14ac:dyDescent="0.3">
      <c r="A4" s="54" t="s">
        <v>3</v>
      </c>
      <c r="B4" s="55"/>
      <c r="C4" s="55"/>
      <c r="D4" s="55"/>
      <c r="E4" s="55"/>
      <c r="F4" s="55"/>
      <c r="G4" s="55"/>
      <c r="H4" s="56"/>
    </row>
    <row r="5" spans="1:8" ht="30.75" customHeight="1" x14ac:dyDescent="0.3">
      <c r="A5" s="35" t="s">
        <v>4</v>
      </c>
      <c r="B5" s="37"/>
      <c r="C5" s="9" t="s">
        <v>5</v>
      </c>
      <c r="D5" s="35" t="s">
        <v>6</v>
      </c>
      <c r="E5" s="36"/>
      <c r="F5" s="36"/>
      <c r="G5" s="37"/>
      <c r="H5" s="3" t="s">
        <v>7</v>
      </c>
    </row>
    <row r="6" spans="1:8" ht="20.100000000000001" customHeight="1" x14ac:dyDescent="0.3">
      <c r="A6" s="32">
        <f>'Acta de Inicio'!A6</f>
        <v>0</v>
      </c>
      <c r="B6" s="34"/>
      <c r="C6" s="5">
        <f>'Acta de Inicio'!C6</f>
        <v>0</v>
      </c>
      <c r="D6" s="32">
        <f>'Acta de Inicio'!D6</f>
        <v>0</v>
      </c>
      <c r="E6" s="33"/>
      <c r="F6" s="33"/>
      <c r="G6" s="34"/>
      <c r="H6" s="6">
        <f>'Acta de Inicio'!H6</f>
        <v>0</v>
      </c>
    </row>
    <row r="7" spans="1:8" ht="20.100000000000001" customHeight="1" x14ac:dyDescent="0.3">
      <c r="A7" s="35" t="s">
        <v>8</v>
      </c>
      <c r="B7" s="36"/>
      <c r="C7" s="36"/>
      <c r="D7" s="36"/>
      <c r="E7" s="36"/>
      <c r="F7" s="37"/>
      <c r="G7" s="38" t="s">
        <v>9</v>
      </c>
      <c r="H7" s="39"/>
    </row>
    <row r="8" spans="1:8" ht="20.100000000000001" customHeight="1" x14ac:dyDescent="0.3">
      <c r="A8" s="35" t="s">
        <v>10</v>
      </c>
      <c r="B8" s="36"/>
      <c r="C8" s="37"/>
      <c r="D8" s="35" t="s">
        <v>11</v>
      </c>
      <c r="E8" s="36"/>
      <c r="F8" s="37"/>
      <c r="G8" s="40"/>
      <c r="H8" s="41"/>
    </row>
    <row r="9" spans="1:8" ht="20.100000000000001" customHeight="1" x14ac:dyDescent="0.3">
      <c r="A9" s="32">
        <f>'Acta de Inicio'!A9</f>
        <v>0</v>
      </c>
      <c r="B9" s="33"/>
      <c r="C9" s="34"/>
      <c r="D9" s="32">
        <f>'Acta de Inicio'!D9</f>
        <v>0</v>
      </c>
      <c r="E9" s="33"/>
      <c r="F9" s="34"/>
      <c r="G9" s="32">
        <f>'Acta de Inicio'!G9</f>
        <v>0</v>
      </c>
      <c r="H9" s="34"/>
    </row>
    <row r="10" spans="1:8" ht="20.100000000000001" customHeight="1" x14ac:dyDescent="0.3">
      <c r="A10" s="35" t="s">
        <v>12</v>
      </c>
      <c r="B10" s="36"/>
      <c r="C10" s="36"/>
      <c r="D10" s="36"/>
      <c r="E10" s="36"/>
      <c r="F10" s="36"/>
      <c r="G10" s="36"/>
      <c r="H10" s="37"/>
    </row>
    <row r="11" spans="1:8" ht="31.5" customHeight="1" x14ac:dyDescent="0.3">
      <c r="A11" s="3" t="s">
        <v>13</v>
      </c>
      <c r="B11" s="2" t="s">
        <v>14</v>
      </c>
      <c r="C11" s="4" t="s">
        <v>15</v>
      </c>
      <c r="D11" s="3" t="s">
        <v>16</v>
      </c>
      <c r="E11" s="35" t="s">
        <v>17</v>
      </c>
      <c r="F11" s="36"/>
      <c r="G11" s="36"/>
      <c r="H11" s="37"/>
    </row>
    <row r="12" spans="1:8" ht="20.100000000000001" customHeight="1" x14ac:dyDescent="0.3">
      <c r="A12" s="7"/>
      <c r="B12" s="8"/>
      <c r="C12" s="6"/>
      <c r="D12" s="6"/>
      <c r="E12" s="32"/>
      <c r="F12" s="33"/>
      <c r="G12" s="33"/>
      <c r="H12" s="34"/>
    </row>
    <row r="13" spans="1:8" ht="20.100000000000001" customHeight="1" x14ac:dyDescent="0.3">
      <c r="A13" s="35" t="s">
        <v>18</v>
      </c>
      <c r="B13" s="36"/>
      <c r="C13" s="36"/>
      <c r="D13" s="36"/>
      <c r="E13" s="36"/>
      <c r="F13" s="36"/>
      <c r="G13" s="36"/>
      <c r="H13" s="37"/>
    </row>
    <row r="14" spans="1:8" ht="20.100000000000001" customHeight="1" x14ac:dyDescent="0.3">
      <c r="A14" s="45" t="s">
        <v>19</v>
      </c>
      <c r="B14" s="46"/>
      <c r="C14" s="47" t="s">
        <v>20</v>
      </c>
      <c r="D14" s="47"/>
      <c r="E14" s="35" t="s">
        <v>21</v>
      </c>
      <c r="F14" s="36"/>
      <c r="G14" s="36"/>
      <c r="H14" s="37"/>
    </row>
    <row r="15" spans="1:8" ht="20.100000000000001" customHeight="1" x14ac:dyDescent="0.3">
      <c r="A15" s="59">
        <f>'Acta de Inicio'!A15</f>
        <v>0</v>
      </c>
      <c r="B15" s="59"/>
      <c r="C15" s="59" t="str">
        <f>'Acta de Inicio'!C15</f>
        <v>Estudiante en coformacion</v>
      </c>
      <c r="D15" s="59"/>
      <c r="E15" s="32">
        <f>'Acta de Inicio'!E15</f>
        <v>0</v>
      </c>
      <c r="F15" s="33"/>
      <c r="G15" s="33"/>
      <c r="H15" s="34"/>
    </row>
    <row r="16" spans="1:8" ht="20.100000000000001" customHeight="1" x14ac:dyDescent="0.3">
      <c r="A16" s="59">
        <f>'Acta de Inicio'!A16</f>
        <v>0</v>
      </c>
      <c r="B16" s="59"/>
      <c r="C16" s="59" t="str">
        <f>'Acta de Inicio'!C16</f>
        <v>Tutor de la empresa</v>
      </c>
      <c r="D16" s="59"/>
      <c r="E16" s="32">
        <f>'Acta de Inicio'!E16</f>
        <v>0</v>
      </c>
      <c r="F16" s="33"/>
      <c r="G16" s="33"/>
      <c r="H16" s="34"/>
    </row>
    <row r="17" spans="1:8" ht="20.100000000000001" customHeight="1" x14ac:dyDescent="0.3">
      <c r="A17" s="59">
        <f>'Acta de Inicio'!A17</f>
        <v>0</v>
      </c>
      <c r="B17" s="59"/>
      <c r="C17" s="59" t="str">
        <f>'Acta de Inicio'!C17</f>
        <v>Profesor acompañante</v>
      </c>
      <c r="D17" s="59"/>
      <c r="E17" s="32">
        <f>'Acta de Inicio'!E17</f>
        <v>0</v>
      </c>
      <c r="F17" s="33"/>
      <c r="G17" s="33"/>
      <c r="H17" s="34"/>
    </row>
    <row r="18" spans="1:8" ht="20.100000000000001" customHeight="1" x14ac:dyDescent="0.3">
      <c r="A18" s="59"/>
      <c r="B18" s="59"/>
      <c r="C18" s="59"/>
      <c r="D18" s="59"/>
      <c r="E18" s="32"/>
      <c r="F18" s="33"/>
      <c r="G18" s="33"/>
      <c r="H18" s="34"/>
    </row>
    <row r="19" spans="1:8" ht="20.100000000000001" customHeight="1" x14ac:dyDescent="0.3">
      <c r="A19" s="42" t="s">
        <v>22</v>
      </c>
      <c r="B19" s="43"/>
      <c r="C19" s="43"/>
      <c r="D19" s="43"/>
      <c r="E19" s="43"/>
      <c r="F19" s="43"/>
      <c r="G19" s="43"/>
      <c r="H19" s="44"/>
    </row>
    <row r="20" spans="1:8" ht="24" customHeight="1" x14ac:dyDescent="0.3">
      <c r="A20" s="61" t="s">
        <v>23</v>
      </c>
      <c r="B20" s="61"/>
      <c r="C20" s="61" t="s">
        <v>24</v>
      </c>
      <c r="D20" s="61"/>
      <c r="E20" s="61"/>
      <c r="F20" s="61"/>
      <c r="G20" s="61"/>
      <c r="H20" s="61"/>
    </row>
    <row r="21" spans="1:8" ht="50.1" customHeight="1" x14ac:dyDescent="0.3">
      <c r="A21" s="31"/>
      <c r="B21" s="31"/>
      <c r="C21" s="62"/>
      <c r="D21" s="63"/>
      <c r="E21" s="63"/>
      <c r="F21" s="63"/>
      <c r="G21" s="63"/>
      <c r="H21" s="64"/>
    </row>
    <row r="22" spans="1:8" ht="50.1" customHeight="1" x14ac:dyDescent="0.3">
      <c r="A22" s="31"/>
      <c r="B22" s="31"/>
      <c r="C22" s="62"/>
      <c r="D22" s="63"/>
      <c r="E22" s="63"/>
      <c r="F22" s="63"/>
      <c r="G22" s="63"/>
      <c r="H22" s="64"/>
    </row>
    <row r="23" spans="1:8" ht="50.1" customHeight="1" x14ac:dyDescent="0.3">
      <c r="A23" s="31"/>
      <c r="B23" s="31"/>
      <c r="C23" s="62"/>
      <c r="D23" s="63"/>
      <c r="E23" s="63"/>
      <c r="F23" s="63"/>
      <c r="G23" s="63"/>
      <c r="H23" s="64"/>
    </row>
    <row r="24" spans="1:8" ht="50.1" customHeight="1" x14ac:dyDescent="0.3">
      <c r="A24" s="31"/>
      <c r="B24" s="31"/>
      <c r="C24" s="62"/>
      <c r="D24" s="63"/>
      <c r="E24" s="63"/>
      <c r="F24" s="63"/>
      <c r="G24" s="63"/>
      <c r="H24" s="64"/>
    </row>
    <row r="25" spans="1:8" ht="50.1" customHeight="1" x14ac:dyDescent="0.3">
      <c r="A25" s="31"/>
      <c r="B25" s="31"/>
      <c r="C25" s="62"/>
      <c r="D25" s="63"/>
      <c r="E25" s="63"/>
      <c r="F25" s="63"/>
      <c r="G25" s="63"/>
      <c r="H25" s="64"/>
    </row>
    <row r="26" spans="1:8" x14ac:dyDescent="0.3">
      <c r="A26" s="42" t="s">
        <v>25</v>
      </c>
      <c r="B26" s="43"/>
      <c r="C26" s="43"/>
      <c r="D26" s="43"/>
      <c r="E26" s="43"/>
      <c r="F26" s="43"/>
      <c r="G26" s="43"/>
      <c r="H26" s="44"/>
    </row>
    <row r="27" spans="1:8" ht="30" customHeight="1" x14ac:dyDescent="0.3">
      <c r="A27" s="65"/>
      <c r="B27" s="66"/>
      <c r="C27" s="66"/>
      <c r="D27" s="66"/>
      <c r="E27" s="66"/>
      <c r="F27" s="66"/>
      <c r="G27" s="66"/>
      <c r="H27" s="67"/>
    </row>
    <row r="28" spans="1:8" ht="20.100000000000001" customHeight="1" x14ac:dyDescent="0.3">
      <c r="A28" s="42" t="s">
        <v>26</v>
      </c>
      <c r="B28" s="43"/>
      <c r="C28" s="43"/>
      <c r="D28" s="43"/>
      <c r="E28" s="43"/>
      <c r="F28" s="43"/>
      <c r="G28" s="43"/>
      <c r="H28" s="44"/>
    </row>
    <row r="29" spans="1:8" ht="20.100000000000001" customHeight="1" x14ac:dyDescent="0.3">
      <c r="A29" s="60" t="s">
        <v>27</v>
      </c>
      <c r="B29" s="60"/>
      <c r="C29" s="60"/>
      <c r="D29" s="60"/>
      <c r="E29" s="60" t="s">
        <v>28</v>
      </c>
      <c r="F29" s="60"/>
      <c r="G29" s="60"/>
      <c r="H29" s="60"/>
    </row>
    <row r="30" spans="1:8" ht="30" customHeight="1" x14ac:dyDescent="0.3">
      <c r="A30" s="68">
        <f t="shared" ref="A30:A32" si="0">IF(A15="","",A15)</f>
        <v>0</v>
      </c>
      <c r="B30" s="68"/>
      <c r="C30" s="68"/>
      <c r="D30" s="68"/>
      <c r="E30" s="69"/>
      <c r="F30" s="69"/>
      <c r="G30" s="69"/>
      <c r="H30" s="69"/>
    </row>
    <row r="31" spans="1:8" ht="30" customHeight="1" x14ac:dyDescent="0.3">
      <c r="A31" s="68">
        <f t="shared" si="0"/>
        <v>0</v>
      </c>
      <c r="B31" s="68"/>
      <c r="C31" s="68"/>
      <c r="D31" s="68"/>
      <c r="E31" s="69"/>
      <c r="F31" s="69"/>
      <c r="G31" s="69"/>
      <c r="H31" s="69"/>
    </row>
    <row r="32" spans="1:8" ht="42.75" customHeight="1" x14ac:dyDescent="0.3">
      <c r="A32" s="68">
        <f t="shared" si="0"/>
        <v>0</v>
      </c>
      <c r="B32" s="68"/>
      <c r="C32" s="68"/>
      <c r="D32" s="68"/>
      <c r="E32" s="69"/>
      <c r="F32" s="69"/>
      <c r="G32" s="69"/>
      <c r="H32" s="69"/>
    </row>
    <row r="33" spans="1:8" ht="30" customHeight="1" x14ac:dyDescent="0.3">
      <c r="A33" s="68" t="str">
        <f>IF(A18="","",A18)</f>
        <v/>
      </c>
      <c r="B33" s="68"/>
      <c r="C33" s="68"/>
      <c r="D33" s="68"/>
      <c r="E33" s="69"/>
      <c r="F33" s="69"/>
      <c r="G33" s="69"/>
      <c r="H33" s="69"/>
    </row>
    <row r="34" spans="1:8" ht="20.100000000000001" customHeight="1" x14ac:dyDescent="0.3"/>
  </sheetData>
  <mergeCells count="59">
    <mergeCell ref="A31:D31"/>
    <mergeCell ref="E31:H31"/>
    <mergeCell ref="A32:D32"/>
    <mergeCell ref="E32:H32"/>
    <mergeCell ref="A33:D33"/>
    <mergeCell ref="E33:H33"/>
    <mergeCell ref="A30:D30"/>
    <mergeCell ref="E30:H30"/>
    <mergeCell ref="A23:B23"/>
    <mergeCell ref="C23:H23"/>
    <mergeCell ref="A24:B24"/>
    <mergeCell ref="C24:H24"/>
    <mergeCell ref="A25:B25"/>
    <mergeCell ref="C25:H25"/>
    <mergeCell ref="A26:H26"/>
    <mergeCell ref="A27:H27"/>
    <mergeCell ref="A28:H28"/>
    <mergeCell ref="A29:D29"/>
    <mergeCell ref="E29:H29"/>
    <mergeCell ref="A22:B22"/>
    <mergeCell ref="C22:H22"/>
    <mergeCell ref="A17:B17"/>
    <mergeCell ref="C17:D17"/>
    <mergeCell ref="E17:H17"/>
    <mergeCell ref="A18:B18"/>
    <mergeCell ref="C18:D18"/>
    <mergeCell ref="E18:H18"/>
    <mergeCell ref="A19:H19"/>
    <mergeCell ref="A20:B20"/>
    <mergeCell ref="C20:H20"/>
    <mergeCell ref="A21:B21"/>
    <mergeCell ref="C21:H21"/>
    <mergeCell ref="A15:B15"/>
    <mergeCell ref="C15:D15"/>
    <mergeCell ref="E15:H15"/>
    <mergeCell ref="A16:B16"/>
    <mergeCell ref="C16:D16"/>
    <mergeCell ref="E16:H16"/>
    <mergeCell ref="A10:H10"/>
    <mergeCell ref="E11:H11"/>
    <mergeCell ref="E12:H12"/>
    <mergeCell ref="A13:H13"/>
    <mergeCell ref="A14:B14"/>
    <mergeCell ref="C14:D14"/>
    <mergeCell ref="E14:H14"/>
    <mergeCell ref="A7:F7"/>
    <mergeCell ref="G7:H8"/>
    <mergeCell ref="A8:C8"/>
    <mergeCell ref="D8:F8"/>
    <mergeCell ref="A9:C9"/>
    <mergeCell ref="D9:F9"/>
    <mergeCell ref="G9:H9"/>
    <mergeCell ref="A6:B6"/>
    <mergeCell ref="D6:G6"/>
    <mergeCell ref="A1:A3"/>
    <mergeCell ref="B1:G3"/>
    <mergeCell ref="A4:H4"/>
    <mergeCell ref="A5:B5"/>
    <mergeCell ref="D5:G5"/>
  </mergeCells>
  <dataValidations count="4">
    <dataValidation allowBlank="1" showInputMessage="1" showErrorMessage="1" prompt="Registre: Presencial o Virtual" sqref="C12" xr:uid="{00000000-0002-0000-0100-000000000000}"/>
    <dataValidation allowBlank="1" showInputMessage="1" showErrorMessage="1" prompt="Si el tipo de reunión es &quot;virtual&quot;, deje en blanco" sqref="D12" xr:uid="{00000000-0002-0000-0100-000001000000}"/>
    <dataValidation allowBlank="1" showInputMessage="1" showErrorMessage="1" prompt="Ejemplo:_x000a_ - Elaboración plan de actividades_x000a_ - Revisión plan especial de mejora_x000a_ - Revisión actividades mensuales_x000a_ - Sustentación plan especial de mejora" sqref="A20:B23" xr:uid="{00000000-0002-0000-0100-000002000000}"/>
    <dataValidation allowBlank="1" showInputMessage="1" showErrorMessage="1" prompt="Ejemplos:_x000a_ - Estudiante en coformación_x000a_ - Tutor de la empresa_x000a_ - Profesor acompañante_x000a_ - Gerente" sqref="C15:D17" xr:uid="{00000000-0002-0000-0100-000003000000}"/>
  </dataValidations>
  <pageMargins left="0.7" right="0.7" top="0.75" bottom="0.75" header="0.3" footer="0.3"/>
  <pageSetup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79"/>
  <sheetViews>
    <sheetView showGridLines="0" view="pageBreakPreview" zoomScale="120" zoomScaleNormal="120" zoomScaleSheetLayoutView="120" workbookViewId="0">
      <selection activeCell="A17" sqref="A17:H17"/>
    </sheetView>
  </sheetViews>
  <sheetFormatPr baseColWidth="10" defaultColWidth="11.44140625" defaultRowHeight="14.4" x14ac:dyDescent="0.3"/>
  <cols>
    <col min="1" max="2" width="13.109375" customWidth="1"/>
    <col min="3" max="3" width="12.6640625" customWidth="1"/>
    <col min="4" max="4" width="13.6640625" customWidth="1"/>
    <col min="5" max="5" width="14.88671875" customWidth="1"/>
    <col min="6" max="6" width="18" customWidth="1"/>
    <col min="7" max="7" width="13.6640625" customWidth="1"/>
    <col min="8" max="8" width="18.109375" bestFit="1" customWidth="1"/>
  </cols>
  <sheetData>
    <row r="1" spans="1:8" x14ac:dyDescent="0.3">
      <c r="A1" s="115"/>
      <c r="B1" s="116"/>
      <c r="C1" s="48" t="s">
        <v>30</v>
      </c>
      <c r="D1" s="49"/>
      <c r="E1" s="49"/>
      <c r="F1" s="49"/>
      <c r="G1" s="50"/>
      <c r="H1" s="1" t="s">
        <v>31</v>
      </c>
    </row>
    <row r="2" spans="1:8" x14ac:dyDescent="0.3">
      <c r="A2" s="117"/>
      <c r="B2" s="118"/>
      <c r="C2" s="51"/>
      <c r="D2" s="52"/>
      <c r="E2" s="52"/>
      <c r="F2" s="52"/>
      <c r="G2" s="53"/>
      <c r="H2" s="1" t="s">
        <v>32</v>
      </c>
    </row>
    <row r="3" spans="1:8" x14ac:dyDescent="0.3">
      <c r="A3" s="117"/>
      <c r="B3" s="118"/>
      <c r="C3" s="51"/>
      <c r="D3" s="52"/>
      <c r="E3" s="52"/>
      <c r="F3" s="52"/>
      <c r="G3" s="53"/>
      <c r="H3" s="1" t="s">
        <v>33</v>
      </c>
    </row>
    <row r="4" spans="1:8" s="10" customFormat="1" ht="24.75" customHeight="1" x14ac:dyDescent="0.3">
      <c r="A4" s="110" t="s">
        <v>3</v>
      </c>
      <c r="B4" s="111"/>
      <c r="C4" s="111"/>
      <c r="D4" s="111"/>
      <c r="E4" s="111"/>
      <c r="F4" s="111"/>
      <c r="G4" s="111"/>
      <c r="H4" s="112"/>
    </row>
    <row r="5" spans="1:8" s="10" customFormat="1" ht="27.6" x14ac:dyDescent="0.3">
      <c r="A5" s="79" t="s">
        <v>4</v>
      </c>
      <c r="B5" s="80"/>
      <c r="C5" s="81"/>
      <c r="D5" s="11" t="s">
        <v>34</v>
      </c>
      <c r="E5" s="79" t="s">
        <v>6</v>
      </c>
      <c r="F5" s="80"/>
      <c r="G5" s="81"/>
      <c r="H5" s="12" t="s">
        <v>7</v>
      </c>
    </row>
    <row r="6" spans="1:8" s="10" customFormat="1" ht="20.100000000000001" customHeight="1" x14ac:dyDescent="0.3">
      <c r="A6" s="105">
        <f>'Acta de Inicio'!A6</f>
        <v>0</v>
      </c>
      <c r="B6" s="113"/>
      <c r="C6" s="106"/>
      <c r="D6" s="13">
        <f>'Acta de Inicio'!C6</f>
        <v>0</v>
      </c>
      <c r="E6" s="105">
        <f>'Acta de Inicio'!D6</f>
        <v>0</v>
      </c>
      <c r="F6" s="113"/>
      <c r="G6" s="106"/>
      <c r="H6" s="14">
        <f>'Acta de Inicio'!H6</f>
        <v>0</v>
      </c>
    </row>
    <row r="7" spans="1:8" s="10" customFormat="1" ht="20.100000000000001" customHeight="1" x14ac:dyDescent="0.3">
      <c r="A7" s="79" t="s">
        <v>21</v>
      </c>
      <c r="B7" s="80"/>
      <c r="C7" s="81"/>
      <c r="D7" s="79" t="s">
        <v>35</v>
      </c>
      <c r="E7" s="81"/>
      <c r="F7" s="79" t="s">
        <v>36</v>
      </c>
      <c r="G7" s="80"/>
      <c r="H7" s="81"/>
    </row>
    <row r="8" spans="1:8" s="10" customFormat="1" ht="20.100000000000001" customHeight="1" x14ac:dyDescent="0.3">
      <c r="A8" s="105">
        <f>'Acta de Inicio'!E15</f>
        <v>0</v>
      </c>
      <c r="B8" s="113"/>
      <c r="C8" s="106"/>
      <c r="D8" s="105"/>
      <c r="E8" s="106"/>
      <c r="F8" s="114"/>
      <c r="G8" s="113"/>
      <c r="H8" s="106"/>
    </row>
    <row r="9" spans="1:8" s="10" customFormat="1" ht="20.100000000000001" customHeight="1" x14ac:dyDescent="0.3">
      <c r="A9" s="79" t="s">
        <v>8</v>
      </c>
      <c r="B9" s="80"/>
      <c r="C9" s="80"/>
      <c r="D9" s="80"/>
      <c r="E9" s="80"/>
      <c r="F9" s="80"/>
      <c r="G9" s="80"/>
      <c r="H9" s="81"/>
    </row>
    <row r="10" spans="1:8" s="10" customFormat="1" ht="20.100000000000001" customHeight="1" x14ac:dyDescent="0.3">
      <c r="A10" s="119" t="s">
        <v>10</v>
      </c>
      <c r="B10" s="120"/>
      <c r="C10" s="120"/>
      <c r="D10" s="121"/>
      <c r="E10" s="119" t="s">
        <v>37</v>
      </c>
      <c r="F10" s="121"/>
      <c r="G10" s="122" t="s">
        <v>38</v>
      </c>
      <c r="H10" s="123"/>
    </row>
    <row r="11" spans="1:8" s="10" customFormat="1" ht="20.100000000000001" customHeight="1" x14ac:dyDescent="0.3">
      <c r="A11" s="105">
        <f>'Acta de Inicio'!A9</f>
        <v>0</v>
      </c>
      <c r="B11" s="113"/>
      <c r="C11" s="113"/>
      <c r="D11" s="106"/>
      <c r="E11" s="105"/>
      <c r="F11" s="106"/>
      <c r="G11" s="105"/>
      <c r="H11" s="106"/>
    </row>
    <row r="12" spans="1:8" s="10" customFormat="1" ht="20.100000000000001" customHeight="1" x14ac:dyDescent="0.3">
      <c r="A12" s="79" t="s">
        <v>39</v>
      </c>
      <c r="B12" s="80"/>
      <c r="C12" s="80"/>
      <c r="D12" s="81"/>
      <c r="E12" s="79" t="s">
        <v>21</v>
      </c>
      <c r="F12" s="81"/>
      <c r="G12" s="79" t="s">
        <v>40</v>
      </c>
      <c r="H12" s="81"/>
    </row>
    <row r="13" spans="1:8" s="10" customFormat="1" ht="20.100000000000001" customHeight="1" x14ac:dyDescent="0.3">
      <c r="A13" s="105">
        <f>'Acta de Inicio'!D9</f>
        <v>0</v>
      </c>
      <c r="B13" s="113"/>
      <c r="C13" s="113"/>
      <c r="D13" s="106"/>
      <c r="E13" s="105">
        <f>'Acta de Inicio'!E16</f>
        <v>0</v>
      </c>
      <c r="F13" s="106"/>
      <c r="G13" s="105"/>
      <c r="H13" s="106"/>
    </row>
    <row r="14" spans="1:8" s="10" customFormat="1" ht="20.100000000000001" customHeight="1" x14ac:dyDescent="0.3">
      <c r="A14" s="110" t="s">
        <v>41</v>
      </c>
      <c r="B14" s="111"/>
      <c r="C14" s="111"/>
      <c r="D14" s="111"/>
      <c r="E14" s="111"/>
      <c r="F14" s="111"/>
      <c r="G14" s="111"/>
      <c r="H14" s="112"/>
    </row>
    <row r="15" spans="1:8" s="10" customFormat="1" ht="20.100000000000001" customHeight="1" x14ac:dyDescent="0.3">
      <c r="A15" s="79" t="s">
        <v>42</v>
      </c>
      <c r="B15" s="80"/>
      <c r="C15" s="80"/>
      <c r="D15" s="81"/>
      <c r="E15" s="79" t="s">
        <v>21</v>
      </c>
      <c r="F15" s="81"/>
      <c r="G15" s="79" t="s">
        <v>43</v>
      </c>
      <c r="H15" s="81"/>
    </row>
    <row r="16" spans="1:8" s="10" customFormat="1" ht="19.5" customHeight="1" x14ac:dyDescent="0.3">
      <c r="A16" s="105">
        <f>'Acta de Inicio'!G9</f>
        <v>0</v>
      </c>
      <c r="B16" s="113"/>
      <c r="C16" s="113"/>
      <c r="D16" s="106"/>
      <c r="E16" s="105">
        <f>'Acta de Inicio'!E17</f>
        <v>0</v>
      </c>
      <c r="F16" s="106"/>
      <c r="G16" s="105"/>
      <c r="H16" s="106"/>
    </row>
    <row r="17" spans="1:8" s="10" customFormat="1" ht="24.75" customHeight="1" x14ac:dyDescent="0.3">
      <c r="A17" s="79" t="s">
        <v>44</v>
      </c>
      <c r="B17" s="80"/>
      <c r="C17" s="80"/>
      <c r="D17" s="80"/>
      <c r="E17" s="80"/>
      <c r="F17" s="80"/>
      <c r="G17" s="80"/>
      <c r="H17" s="81"/>
    </row>
    <row r="18" spans="1:8" s="10" customFormat="1" ht="13.8" x14ac:dyDescent="0.3">
      <c r="A18" s="79" t="s">
        <v>45</v>
      </c>
      <c r="B18" s="80"/>
      <c r="C18" s="80"/>
      <c r="D18" s="79" t="s">
        <v>46</v>
      </c>
      <c r="E18" s="80"/>
      <c r="F18" s="81"/>
      <c r="G18" s="79" t="s">
        <v>47</v>
      </c>
      <c r="H18" s="81"/>
    </row>
    <row r="19" spans="1:8" s="10" customFormat="1" ht="72" customHeight="1" x14ac:dyDescent="0.3">
      <c r="A19" s="70"/>
      <c r="B19" s="71"/>
      <c r="C19" s="71"/>
      <c r="D19" s="70"/>
      <c r="E19" s="71"/>
      <c r="F19" s="72"/>
      <c r="G19" s="70"/>
      <c r="H19" s="72"/>
    </row>
    <row r="20" spans="1:8" s="10" customFormat="1" ht="24.75" customHeight="1" x14ac:dyDescent="0.3">
      <c r="A20" s="79" t="s">
        <v>48</v>
      </c>
      <c r="B20" s="80"/>
      <c r="C20" s="80"/>
      <c r="D20" s="80"/>
      <c r="E20" s="80"/>
      <c r="F20" s="80"/>
      <c r="G20" s="80"/>
      <c r="H20" s="81"/>
    </row>
    <row r="21" spans="1:8" s="10" customFormat="1" ht="13.8" x14ac:dyDescent="0.3">
      <c r="A21" s="107" t="s">
        <v>49</v>
      </c>
      <c r="B21" s="108"/>
      <c r="C21" s="108"/>
      <c r="D21" s="109"/>
      <c r="E21" s="102"/>
      <c r="F21" s="104"/>
      <c r="G21" s="104"/>
      <c r="H21" s="103"/>
    </row>
    <row r="22" spans="1:8" s="10" customFormat="1" ht="13.8" x14ac:dyDescent="0.3">
      <c r="A22" s="107" t="s">
        <v>50</v>
      </c>
      <c r="B22" s="109"/>
      <c r="C22" s="107" t="s">
        <v>51</v>
      </c>
      <c r="D22" s="108"/>
      <c r="E22" s="108"/>
      <c r="F22" s="108"/>
      <c r="G22" s="109"/>
      <c r="H22" s="15" t="s">
        <v>52</v>
      </c>
    </row>
    <row r="23" spans="1:8" s="30" customFormat="1" ht="23.25" customHeight="1" x14ac:dyDescent="0.3">
      <c r="A23" s="105"/>
      <c r="B23" s="106"/>
      <c r="C23" s="70"/>
      <c r="D23" s="71"/>
      <c r="E23" s="71"/>
      <c r="F23" s="71"/>
      <c r="G23" s="72"/>
      <c r="H23" s="29"/>
    </row>
    <row r="24" spans="1:8" s="30" customFormat="1" ht="23.25" customHeight="1" x14ac:dyDescent="0.3">
      <c r="A24" s="105"/>
      <c r="B24" s="106"/>
      <c r="C24" s="70"/>
      <c r="D24" s="71"/>
      <c r="E24" s="71"/>
      <c r="F24" s="71"/>
      <c r="G24" s="72"/>
      <c r="H24" s="29"/>
    </row>
    <row r="25" spans="1:8" s="30" customFormat="1" ht="23.25" customHeight="1" x14ac:dyDescent="0.3">
      <c r="A25" s="105"/>
      <c r="B25" s="106"/>
      <c r="C25" s="70"/>
      <c r="D25" s="71"/>
      <c r="E25" s="71"/>
      <c r="F25" s="71"/>
      <c r="G25" s="72"/>
      <c r="H25" s="29"/>
    </row>
    <row r="26" spans="1:8" s="10" customFormat="1" ht="15" customHeight="1" x14ac:dyDescent="0.3">
      <c r="A26" s="102"/>
      <c r="B26" s="103"/>
      <c r="C26" s="102"/>
      <c r="D26" s="104"/>
      <c r="E26" s="104"/>
      <c r="F26" s="104"/>
      <c r="G26" s="103"/>
      <c r="H26" s="16"/>
    </row>
    <row r="27" spans="1:8" s="10" customFormat="1" ht="15" customHeight="1" x14ac:dyDescent="0.3">
      <c r="A27" s="102"/>
      <c r="B27" s="103"/>
      <c r="C27" s="102"/>
      <c r="D27" s="104"/>
      <c r="E27" s="104"/>
      <c r="F27" s="104"/>
      <c r="G27" s="103"/>
      <c r="H27" s="16"/>
    </row>
    <row r="28" spans="1:8" s="10" customFormat="1" ht="15" customHeight="1" x14ac:dyDescent="0.3">
      <c r="A28" s="102"/>
      <c r="B28" s="103"/>
      <c r="C28" s="102"/>
      <c r="D28" s="104"/>
      <c r="E28" s="104"/>
      <c r="F28" s="104"/>
      <c r="G28" s="103"/>
      <c r="H28" s="16"/>
    </row>
    <row r="29" spans="1:8" s="10" customFormat="1" ht="15" customHeight="1" x14ac:dyDescent="0.3">
      <c r="A29" s="102"/>
      <c r="B29" s="103"/>
      <c r="C29" s="102"/>
      <c r="D29" s="104"/>
      <c r="E29" s="104"/>
      <c r="F29" s="104"/>
      <c r="G29" s="103"/>
      <c r="H29" s="16"/>
    </row>
    <row r="30" spans="1:8" s="10" customFormat="1" ht="15" customHeight="1" x14ac:dyDescent="0.3">
      <c r="A30" s="102"/>
      <c r="B30" s="103"/>
      <c r="C30" s="102"/>
      <c r="D30" s="104"/>
      <c r="E30" s="104"/>
      <c r="F30" s="104"/>
      <c r="G30" s="103"/>
      <c r="H30" s="16"/>
    </row>
    <row r="31" spans="1:8" s="10" customFormat="1" ht="15" customHeight="1" x14ac:dyDescent="0.3">
      <c r="A31" s="102"/>
      <c r="B31" s="103"/>
      <c r="C31" s="102"/>
      <c r="D31" s="104"/>
      <c r="E31" s="104"/>
      <c r="F31" s="104"/>
      <c r="G31" s="103"/>
      <c r="H31" s="16"/>
    </row>
    <row r="32" spans="1:8" s="10" customFormat="1" ht="15" customHeight="1" x14ac:dyDescent="0.3">
      <c r="A32" s="102"/>
      <c r="B32" s="103"/>
      <c r="C32" s="102"/>
      <c r="D32" s="104"/>
      <c r="E32" s="104"/>
      <c r="F32" s="104"/>
      <c r="G32" s="103"/>
      <c r="H32" s="16"/>
    </row>
    <row r="33" spans="1:8" s="10" customFormat="1" ht="15" customHeight="1" x14ac:dyDescent="0.3">
      <c r="A33" s="17"/>
      <c r="B33" s="18"/>
      <c r="C33" s="17"/>
      <c r="D33" s="19"/>
      <c r="E33" s="19"/>
      <c r="F33" s="19"/>
      <c r="G33" s="18"/>
      <c r="H33" s="16"/>
    </row>
    <row r="34" spans="1:8" s="10" customFormat="1" ht="35.25" customHeight="1" x14ac:dyDescent="0.3">
      <c r="A34" s="73" t="s">
        <v>53</v>
      </c>
      <c r="B34" s="74"/>
      <c r="C34" s="75" t="s">
        <v>54</v>
      </c>
      <c r="D34" s="77"/>
      <c r="E34" s="77"/>
      <c r="F34" s="77"/>
      <c r="G34" s="77"/>
      <c r="H34" s="78"/>
    </row>
    <row r="35" spans="1:8" s="10" customFormat="1" ht="24.75" customHeight="1" x14ac:dyDescent="0.3">
      <c r="A35" s="79" t="s">
        <v>55</v>
      </c>
      <c r="B35" s="80"/>
      <c r="C35" s="80"/>
      <c r="D35" s="80"/>
      <c r="E35" s="80"/>
      <c r="F35" s="80"/>
      <c r="G35" s="80"/>
      <c r="H35" s="81"/>
    </row>
    <row r="36" spans="1:8" s="10" customFormat="1" ht="31.5" customHeight="1" x14ac:dyDescent="0.3">
      <c r="A36" s="12" t="s">
        <v>56</v>
      </c>
      <c r="B36" s="100" t="s">
        <v>57</v>
      </c>
      <c r="C36" s="101"/>
      <c r="D36" s="79" t="s">
        <v>58</v>
      </c>
      <c r="E36" s="80"/>
      <c r="F36" s="81"/>
      <c r="G36" s="79" t="s">
        <v>59</v>
      </c>
      <c r="H36" s="81"/>
    </row>
    <row r="37" spans="1:8" s="10" customFormat="1" ht="15" customHeight="1" x14ac:dyDescent="0.3">
      <c r="A37" s="82">
        <v>1</v>
      </c>
      <c r="B37" s="85"/>
      <c r="C37" s="86"/>
      <c r="D37" s="91"/>
      <c r="E37" s="92"/>
      <c r="F37" s="93"/>
      <c r="G37" s="85"/>
      <c r="H37" s="86"/>
    </row>
    <row r="38" spans="1:8" s="10" customFormat="1" ht="15" customHeight="1" x14ac:dyDescent="0.3">
      <c r="A38" s="83"/>
      <c r="B38" s="87"/>
      <c r="C38" s="88"/>
      <c r="D38" s="91"/>
      <c r="E38" s="92"/>
      <c r="F38" s="93"/>
      <c r="G38" s="87"/>
      <c r="H38" s="88"/>
    </row>
    <row r="39" spans="1:8" s="10" customFormat="1" ht="15" customHeight="1" x14ac:dyDescent="0.3">
      <c r="A39" s="83"/>
      <c r="B39" s="87"/>
      <c r="C39" s="88"/>
      <c r="D39" s="91"/>
      <c r="E39" s="92"/>
      <c r="F39" s="93"/>
      <c r="G39" s="87"/>
      <c r="H39" s="88"/>
    </row>
    <row r="40" spans="1:8" s="10" customFormat="1" ht="15" customHeight="1" x14ac:dyDescent="0.3">
      <c r="A40" s="83"/>
      <c r="B40" s="87"/>
      <c r="C40" s="88"/>
      <c r="D40" s="91"/>
      <c r="E40" s="92"/>
      <c r="F40" s="93"/>
      <c r="G40" s="87"/>
      <c r="H40" s="88"/>
    </row>
    <row r="41" spans="1:8" s="10" customFormat="1" ht="15" customHeight="1" thickBot="1" x14ac:dyDescent="0.35">
      <c r="A41" s="84"/>
      <c r="B41" s="89"/>
      <c r="C41" s="90"/>
      <c r="D41" s="97"/>
      <c r="E41" s="98"/>
      <c r="F41" s="99"/>
      <c r="G41" s="89"/>
      <c r="H41" s="90"/>
    </row>
    <row r="42" spans="1:8" s="10" customFormat="1" ht="15" customHeight="1" x14ac:dyDescent="0.3">
      <c r="A42" s="82">
        <v>2</v>
      </c>
      <c r="B42" s="85"/>
      <c r="C42" s="86"/>
      <c r="D42" s="91"/>
      <c r="E42" s="92"/>
      <c r="F42" s="93"/>
      <c r="G42" s="85"/>
      <c r="H42" s="86"/>
    </row>
    <row r="43" spans="1:8" s="10" customFormat="1" ht="15" customHeight="1" x14ac:dyDescent="0.3">
      <c r="A43" s="83"/>
      <c r="B43" s="87"/>
      <c r="C43" s="88"/>
      <c r="D43" s="91"/>
      <c r="E43" s="92"/>
      <c r="F43" s="93"/>
      <c r="G43" s="87"/>
      <c r="H43" s="88"/>
    </row>
    <row r="44" spans="1:8" s="10" customFormat="1" ht="15" customHeight="1" x14ac:dyDescent="0.3">
      <c r="A44" s="83"/>
      <c r="B44" s="87"/>
      <c r="C44" s="88"/>
      <c r="D44" s="91"/>
      <c r="E44" s="92"/>
      <c r="F44" s="93"/>
      <c r="G44" s="87"/>
      <c r="H44" s="88"/>
    </row>
    <row r="45" spans="1:8" s="10" customFormat="1" ht="15" customHeight="1" x14ac:dyDescent="0.3">
      <c r="A45" s="83"/>
      <c r="B45" s="87"/>
      <c r="C45" s="88"/>
      <c r="D45" s="91"/>
      <c r="E45" s="92"/>
      <c r="F45" s="93"/>
      <c r="G45" s="87"/>
      <c r="H45" s="88"/>
    </row>
    <row r="46" spans="1:8" s="10" customFormat="1" ht="15" customHeight="1" thickBot="1" x14ac:dyDescent="0.35">
      <c r="A46" s="84"/>
      <c r="B46" s="89"/>
      <c r="C46" s="90"/>
      <c r="D46" s="97"/>
      <c r="E46" s="98"/>
      <c r="F46" s="99"/>
      <c r="G46" s="89"/>
      <c r="H46" s="90"/>
    </row>
    <row r="47" spans="1:8" s="10" customFormat="1" ht="15" customHeight="1" x14ac:dyDescent="0.3">
      <c r="A47" s="82">
        <v>3</v>
      </c>
      <c r="B47" s="85"/>
      <c r="C47" s="86"/>
      <c r="D47" s="91"/>
      <c r="E47" s="92"/>
      <c r="F47" s="93"/>
      <c r="G47" s="85"/>
      <c r="H47" s="86"/>
    </row>
    <row r="48" spans="1:8" s="10" customFormat="1" ht="15" customHeight="1" x14ac:dyDescent="0.3">
      <c r="A48" s="83"/>
      <c r="B48" s="87"/>
      <c r="C48" s="88"/>
      <c r="D48" s="91"/>
      <c r="E48" s="92"/>
      <c r="F48" s="93"/>
      <c r="G48" s="87"/>
      <c r="H48" s="88"/>
    </row>
    <row r="49" spans="1:8" s="10" customFormat="1" ht="15" customHeight="1" x14ac:dyDescent="0.3">
      <c r="A49" s="83"/>
      <c r="B49" s="87"/>
      <c r="C49" s="88"/>
      <c r="D49" s="91"/>
      <c r="E49" s="92"/>
      <c r="F49" s="93"/>
      <c r="G49" s="87"/>
      <c r="H49" s="88"/>
    </row>
    <row r="50" spans="1:8" s="10" customFormat="1" ht="15" customHeight="1" x14ac:dyDescent="0.3">
      <c r="A50" s="83"/>
      <c r="B50" s="87"/>
      <c r="C50" s="88"/>
      <c r="D50" s="91"/>
      <c r="E50" s="92"/>
      <c r="F50" s="93"/>
      <c r="G50" s="87"/>
      <c r="H50" s="88"/>
    </row>
    <row r="51" spans="1:8" s="10" customFormat="1" ht="15" customHeight="1" thickBot="1" x14ac:dyDescent="0.35">
      <c r="A51" s="84"/>
      <c r="B51" s="89"/>
      <c r="C51" s="90"/>
      <c r="D51" s="97"/>
      <c r="E51" s="98"/>
      <c r="F51" s="99"/>
      <c r="G51" s="89"/>
      <c r="H51" s="90"/>
    </row>
    <row r="52" spans="1:8" s="10" customFormat="1" ht="15" customHeight="1" x14ac:dyDescent="0.3">
      <c r="A52" s="82">
        <v>4</v>
      </c>
      <c r="B52" s="85"/>
      <c r="C52" s="86"/>
      <c r="D52" s="91"/>
      <c r="E52" s="92"/>
      <c r="F52" s="93"/>
      <c r="G52" s="85"/>
      <c r="H52" s="86"/>
    </row>
    <row r="53" spans="1:8" s="10" customFormat="1" ht="15" customHeight="1" x14ac:dyDescent="0.3">
      <c r="A53" s="83"/>
      <c r="B53" s="87"/>
      <c r="C53" s="88"/>
      <c r="D53" s="91"/>
      <c r="E53" s="92"/>
      <c r="F53" s="93"/>
      <c r="G53" s="87"/>
      <c r="H53" s="88"/>
    </row>
    <row r="54" spans="1:8" s="10" customFormat="1" ht="15" customHeight="1" x14ac:dyDescent="0.3">
      <c r="A54" s="83"/>
      <c r="B54" s="87"/>
      <c r="C54" s="88"/>
      <c r="D54" s="91"/>
      <c r="E54" s="92"/>
      <c r="F54" s="93"/>
      <c r="G54" s="87"/>
      <c r="H54" s="88"/>
    </row>
    <row r="55" spans="1:8" s="10" customFormat="1" ht="15" customHeight="1" x14ac:dyDescent="0.3">
      <c r="A55" s="83"/>
      <c r="B55" s="87"/>
      <c r="C55" s="88"/>
      <c r="D55" s="91"/>
      <c r="E55" s="92"/>
      <c r="F55" s="93"/>
      <c r="G55" s="87"/>
      <c r="H55" s="88"/>
    </row>
    <row r="56" spans="1:8" s="10" customFormat="1" ht="15" customHeight="1" thickBot="1" x14ac:dyDescent="0.35">
      <c r="A56" s="84"/>
      <c r="B56" s="89"/>
      <c r="C56" s="90"/>
      <c r="D56" s="97"/>
      <c r="E56" s="98"/>
      <c r="F56" s="99"/>
      <c r="G56" s="89"/>
      <c r="H56" s="90"/>
    </row>
    <row r="57" spans="1:8" s="10" customFormat="1" ht="15" customHeight="1" x14ac:dyDescent="0.3">
      <c r="A57" s="82">
        <v>5</v>
      </c>
      <c r="B57" s="85"/>
      <c r="C57" s="86"/>
      <c r="D57" s="91"/>
      <c r="E57" s="92"/>
      <c r="F57" s="93"/>
      <c r="G57" s="85"/>
      <c r="H57" s="86"/>
    </row>
    <row r="58" spans="1:8" s="10" customFormat="1" ht="15" customHeight="1" x14ac:dyDescent="0.3">
      <c r="A58" s="83"/>
      <c r="B58" s="87"/>
      <c r="C58" s="88"/>
      <c r="D58" s="91"/>
      <c r="E58" s="92"/>
      <c r="F58" s="93"/>
      <c r="G58" s="87"/>
      <c r="H58" s="88"/>
    </row>
    <row r="59" spans="1:8" s="10" customFormat="1" ht="15" customHeight="1" x14ac:dyDescent="0.3">
      <c r="A59" s="83"/>
      <c r="B59" s="87"/>
      <c r="C59" s="88"/>
      <c r="D59" s="91"/>
      <c r="E59" s="92"/>
      <c r="F59" s="93"/>
      <c r="G59" s="87"/>
      <c r="H59" s="88"/>
    </row>
    <row r="60" spans="1:8" s="10" customFormat="1" ht="15" customHeight="1" x14ac:dyDescent="0.3">
      <c r="A60" s="83"/>
      <c r="B60" s="87"/>
      <c r="C60" s="88"/>
      <c r="D60" s="91"/>
      <c r="E60" s="92"/>
      <c r="F60" s="93"/>
      <c r="G60" s="87"/>
      <c r="H60" s="88"/>
    </row>
    <row r="61" spans="1:8" s="10" customFormat="1" ht="15" customHeight="1" thickBot="1" x14ac:dyDescent="0.35">
      <c r="A61" s="84"/>
      <c r="B61" s="89"/>
      <c r="C61" s="90"/>
      <c r="D61" s="97"/>
      <c r="E61" s="98"/>
      <c r="F61" s="99"/>
      <c r="G61" s="89"/>
      <c r="H61" s="90"/>
    </row>
    <row r="62" spans="1:8" s="10" customFormat="1" ht="15" customHeight="1" x14ac:dyDescent="0.3">
      <c r="A62" s="82">
        <v>6</v>
      </c>
      <c r="B62" s="85"/>
      <c r="C62" s="86"/>
      <c r="D62" s="91"/>
      <c r="E62" s="92"/>
      <c r="F62" s="93"/>
      <c r="G62" s="85"/>
      <c r="H62" s="86"/>
    </row>
    <row r="63" spans="1:8" s="10" customFormat="1" ht="15" customHeight="1" x14ac:dyDescent="0.3">
      <c r="A63" s="83"/>
      <c r="B63" s="87"/>
      <c r="C63" s="88"/>
      <c r="D63" s="91"/>
      <c r="E63" s="92"/>
      <c r="F63" s="93"/>
      <c r="G63" s="87"/>
      <c r="H63" s="88"/>
    </row>
    <row r="64" spans="1:8" s="10" customFormat="1" ht="15" customHeight="1" x14ac:dyDescent="0.3">
      <c r="A64" s="83"/>
      <c r="B64" s="87"/>
      <c r="C64" s="88"/>
      <c r="D64" s="91"/>
      <c r="E64" s="92"/>
      <c r="F64" s="93"/>
      <c r="G64" s="87"/>
      <c r="H64" s="88"/>
    </row>
    <row r="65" spans="1:8" s="10" customFormat="1" ht="15" customHeight="1" x14ac:dyDescent="0.3">
      <c r="A65" s="83"/>
      <c r="B65" s="87"/>
      <c r="C65" s="88"/>
      <c r="D65" s="94"/>
      <c r="E65" s="95"/>
      <c r="F65" s="96"/>
      <c r="G65" s="87"/>
      <c r="H65" s="88"/>
    </row>
    <row r="66" spans="1:8" s="10" customFormat="1" ht="15" customHeight="1" thickBot="1" x14ac:dyDescent="0.35">
      <c r="A66" s="84"/>
      <c r="B66" s="89"/>
      <c r="C66" s="90"/>
      <c r="D66" s="97"/>
      <c r="E66" s="98"/>
      <c r="F66" s="99"/>
      <c r="G66" s="89"/>
      <c r="H66" s="90"/>
    </row>
    <row r="67" spans="1:8" s="10" customFormat="1" ht="27.75" customHeight="1" x14ac:dyDescent="0.3">
      <c r="A67" s="73" t="s">
        <v>53</v>
      </c>
      <c r="B67" s="74"/>
      <c r="C67" s="75" t="s">
        <v>60</v>
      </c>
      <c r="D67" s="76"/>
      <c r="E67" s="76"/>
      <c r="F67" s="76"/>
      <c r="G67" s="77"/>
      <c r="H67" s="78"/>
    </row>
    <row r="68" spans="1:8" s="10" customFormat="1" ht="13.8" x14ac:dyDescent="0.3">
      <c r="A68" s="79" t="s">
        <v>61</v>
      </c>
      <c r="B68" s="80"/>
      <c r="C68" s="80"/>
      <c r="D68" s="80"/>
      <c r="E68" s="80"/>
      <c r="F68" s="80"/>
      <c r="G68" s="80"/>
      <c r="H68" s="81"/>
    </row>
    <row r="69" spans="1:8" s="10" customFormat="1" ht="13.8" x14ac:dyDescent="0.3">
      <c r="A69" s="79" t="s">
        <v>62</v>
      </c>
      <c r="B69" s="80"/>
      <c r="C69" s="80"/>
      <c r="D69" s="79" t="s">
        <v>63</v>
      </c>
      <c r="E69" s="80"/>
      <c r="F69" s="81"/>
      <c r="G69" s="79" t="s">
        <v>64</v>
      </c>
      <c r="H69" s="81"/>
    </row>
    <row r="70" spans="1:8" s="10" customFormat="1" ht="81" customHeight="1" x14ac:dyDescent="0.3">
      <c r="A70" s="70"/>
      <c r="B70" s="71"/>
      <c r="C70" s="71"/>
      <c r="D70" s="70"/>
      <c r="E70" s="71"/>
      <c r="F70" s="72"/>
      <c r="G70" s="70"/>
      <c r="H70" s="72"/>
    </row>
    <row r="71" spans="1:8" s="10" customFormat="1" ht="13.8" x14ac:dyDescent="0.3"/>
    <row r="72" spans="1:8" s="10" customFormat="1" ht="13.8" x14ac:dyDescent="0.3"/>
    <row r="73" spans="1:8" s="10" customFormat="1" ht="13.8" x14ac:dyDescent="0.3"/>
    <row r="74" spans="1:8" s="10" customFormat="1" ht="13.8" x14ac:dyDescent="0.3"/>
    <row r="75" spans="1:8" s="10" customFormat="1" ht="13.8" x14ac:dyDescent="0.3"/>
    <row r="76" spans="1:8" s="10" customFormat="1" ht="13.8" x14ac:dyDescent="0.3"/>
    <row r="77" spans="1:8" s="10" customFormat="1" ht="13.8" x14ac:dyDescent="0.3"/>
    <row r="78" spans="1:8" s="10" customFormat="1" ht="13.8" x14ac:dyDescent="0.3"/>
    <row r="79" spans="1:8" s="10" customFormat="1" ht="13.8" x14ac:dyDescent="0.3"/>
  </sheetData>
  <mergeCells count="128">
    <mergeCell ref="A1:B3"/>
    <mergeCell ref="C1:G3"/>
    <mergeCell ref="A4:H4"/>
    <mergeCell ref="A5:C5"/>
    <mergeCell ref="E5:G5"/>
    <mergeCell ref="A6:C6"/>
    <mergeCell ref="E6:G6"/>
    <mergeCell ref="A9:H9"/>
    <mergeCell ref="A10:D10"/>
    <mergeCell ref="E10:F10"/>
    <mergeCell ref="G10:H10"/>
    <mergeCell ref="A11:D11"/>
    <mergeCell ref="E11:F11"/>
    <mergeCell ref="G11:H11"/>
    <mergeCell ref="A7:C7"/>
    <mergeCell ref="D7:E7"/>
    <mergeCell ref="F7:H7"/>
    <mergeCell ref="A8:C8"/>
    <mergeCell ref="D8:E8"/>
    <mergeCell ref="F8:H8"/>
    <mergeCell ref="A14:H14"/>
    <mergeCell ref="A15:D15"/>
    <mergeCell ref="E15:F15"/>
    <mergeCell ref="G15:H15"/>
    <mergeCell ref="A16:D16"/>
    <mergeCell ref="E16:F16"/>
    <mergeCell ref="G16:H16"/>
    <mergeCell ref="A12:D12"/>
    <mergeCell ref="E12:F12"/>
    <mergeCell ref="G12:H12"/>
    <mergeCell ref="A13:D13"/>
    <mergeCell ref="E13:F13"/>
    <mergeCell ref="G13:H13"/>
    <mergeCell ref="A20:H20"/>
    <mergeCell ref="A21:D21"/>
    <mergeCell ref="E21:H21"/>
    <mergeCell ref="A22:B22"/>
    <mergeCell ref="C22:G22"/>
    <mergeCell ref="A23:B23"/>
    <mergeCell ref="C23:G23"/>
    <mergeCell ref="A17:H17"/>
    <mergeCell ref="A18:C18"/>
    <mergeCell ref="D18:F18"/>
    <mergeCell ref="G18:H18"/>
    <mergeCell ref="A19:C19"/>
    <mergeCell ref="D19:F19"/>
    <mergeCell ref="G19:H19"/>
    <mergeCell ref="A27:B27"/>
    <mergeCell ref="C27:G27"/>
    <mergeCell ref="A28:B28"/>
    <mergeCell ref="C28:G28"/>
    <mergeCell ref="A29:B29"/>
    <mergeCell ref="C29:G29"/>
    <mergeCell ref="A24:B24"/>
    <mergeCell ref="C24:G24"/>
    <mergeCell ref="A25:B25"/>
    <mergeCell ref="C25:G25"/>
    <mergeCell ref="A26:B26"/>
    <mergeCell ref="C26:G26"/>
    <mergeCell ref="A34:B34"/>
    <mergeCell ref="C34:H34"/>
    <mergeCell ref="A35:H35"/>
    <mergeCell ref="B36:C36"/>
    <mergeCell ref="D36:F36"/>
    <mergeCell ref="G36:H36"/>
    <mergeCell ref="A30:B30"/>
    <mergeCell ref="C30:G30"/>
    <mergeCell ref="A31:B31"/>
    <mergeCell ref="C31:G31"/>
    <mergeCell ref="A32:B32"/>
    <mergeCell ref="C32:G32"/>
    <mergeCell ref="A42:A46"/>
    <mergeCell ref="B42:C46"/>
    <mergeCell ref="D42:F42"/>
    <mergeCell ref="G42:H46"/>
    <mergeCell ref="D43:F43"/>
    <mergeCell ref="D44:F44"/>
    <mergeCell ref="D45:F45"/>
    <mergeCell ref="D46:F46"/>
    <mergeCell ref="A37:A41"/>
    <mergeCell ref="B37:C41"/>
    <mergeCell ref="D37:F37"/>
    <mergeCell ref="G37:H41"/>
    <mergeCell ref="D38:F38"/>
    <mergeCell ref="D39:F39"/>
    <mergeCell ref="D40:F40"/>
    <mergeCell ref="D41:F41"/>
    <mergeCell ref="A52:A56"/>
    <mergeCell ref="B52:C56"/>
    <mergeCell ref="D52:F52"/>
    <mergeCell ref="G52:H56"/>
    <mergeCell ref="D53:F53"/>
    <mergeCell ref="D54:F54"/>
    <mergeCell ref="D55:F55"/>
    <mergeCell ref="D56:F56"/>
    <mergeCell ref="A47:A51"/>
    <mergeCell ref="B47:C51"/>
    <mergeCell ref="D47:F47"/>
    <mergeCell ref="G47:H51"/>
    <mergeCell ref="D48:F48"/>
    <mergeCell ref="D49:F49"/>
    <mergeCell ref="D50:F50"/>
    <mergeCell ref="D51:F51"/>
    <mergeCell ref="A62:A66"/>
    <mergeCell ref="B62:C66"/>
    <mergeCell ref="D62:F62"/>
    <mergeCell ref="G62:H66"/>
    <mergeCell ref="D63:F63"/>
    <mergeCell ref="D64:F64"/>
    <mergeCell ref="D65:F65"/>
    <mergeCell ref="D66:F66"/>
    <mergeCell ref="A57:A61"/>
    <mergeCell ref="B57:C61"/>
    <mergeCell ref="D57:F57"/>
    <mergeCell ref="G57:H61"/>
    <mergeCell ref="D58:F58"/>
    <mergeCell ref="D59:F59"/>
    <mergeCell ref="D60:F60"/>
    <mergeCell ref="D61:F61"/>
    <mergeCell ref="A70:C70"/>
    <mergeCell ref="D70:F70"/>
    <mergeCell ref="G70:H70"/>
    <mergeCell ref="A67:B67"/>
    <mergeCell ref="C67:H67"/>
    <mergeCell ref="A68:H68"/>
    <mergeCell ref="A69:C69"/>
    <mergeCell ref="D69:F69"/>
    <mergeCell ref="G69:H69"/>
  </mergeCells>
  <dataValidations count="1">
    <dataValidation showInputMessage="1" showErrorMessage="1" prompt="Use números arábigos" sqref="H6" xr:uid="{00000000-0002-0000-0300-000000000000}"/>
  </dataValidation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13" workbookViewId="0">
      <selection activeCell="F18" sqref="F18"/>
    </sheetView>
  </sheetViews>
  <sheetFormatPr baseColWidth="10" defaultColWidth="11.44140625" defaultRowHeight="14.4" x14ac:dyDescent="0.3"/>
  <cols>
    <col min="1" max="1" width="20.5546875" customWidth="1"/>
    <col min="2" max="2" width="25.88671875" customWidth="1"/>
    <col min="3" max="3" width="13.6640625" customWidth="1"/>
    <col min="4" max="4" width="14.88671875" customWidth="1"/>
    <col min="5" max="5" width="18" customWidth="1"/>
    <col min="6" max="6" width="13.6640625" customWidth="1"/>
    <col min="7" max="7" width="18.88671875" customWidth="1"/>
  </cols>
  <sheetData>
    <row r="1" spans="1:7" x14ac:dyDescent="0.3">
      <c r="A1" s="145"/>
      <c r="B1" s="148" t="s">
        <v>89</v>
      </c>
      <c r="C1" s="149"/>
      <c r="D1" s="149"/>
      <c r="E1" s="149"/>
      <c r="F1" s="149"/>
      <c r="G1" s="27" t="s">
        <v>90</v>
      </c>
    </row>
    <row r="2" spans="1:7" ht="18.600000000000001" customHeight="1" x14ac:dyDescent="0.3">
      <c r="A2" s="146"/>
      <c r="B2" s="150"/>
      <c r="C2" s="150"/>
      <c r="D2" s="150"/>
      <c r="E2" s="150"/>
      <c r="F2" s="150"/>
      <c r="G2" s="28" t="s">
        <v>91</v>
      </c>
    </row>
    <row r="3" spans="1:7" x14ac:dyDescent="0.3">
      <c r="A3" s="146"/>
      <c r="B3" s="150"/>
      <c r="C3" s="150"/>
      <c r="D3" s="150"/>
      <c r="E3" s="150"/>
      <c r="F3" s="150"/>
      <c r="G3" s="152" t="s">
        <v>92</v>
      </c>
    </row>
    <row r="4" spans="1:7" ht="5.4" customHeight="1" thickBot="1" x14ac:dyDescent="0.35">
      <c r="A4" s="147"/>
      <c r="B4" s="151"/>
      <c r="C4" s="151"/>
      <c r="D4" s="151"/>
      <c r="E4" s="151"/>
      <c r="F4" s="151"/>
      <c r="G4" s="153"/>
    </row>
    <row r="5" spans="1:7" ht="20.100000000000001" customHeight="1" x14ac:dyDescent="0.3">
      <c r="A5" s="54" t="s">
        <v>3</v>
      </c>
      <c r="B5" s="55"/>
      <c r="C5" s="55"/>
      <c r="D5" s="55"/>
      <c r="E5" s="55"/>
      <c r="F5" s="55"/>
      <c r="G5" s="56"/>
    </row>
    <row r="6" spans="1:7" ht="28.8" x14ac:dyDescent="0.3">
      <c r="A6" s="35" t="s">
        <v>4</v>
      </c>
      <c r="B6" s="37"/>
      <c r="C6" s="9" t="s">
        <v>34</v>
      </c>
      <c r="D6" s="35" t="s">
        <v>6</v>
      </c>
      <c r="E6" s="36"/>
      <c r="F6" s="37"/>
      <c r="G6" s="3" t="s">
        <v>7</v>
      </c>
    </row>
    <row r="7" spans="1:7" ht="20.100000000000001" customHeight="1" x14ac:dyDescent="0.3">
      <c r="A7" s="105">
        <f>'Acta de Inicio'!A6</f>
        <v>0</v>
      </c>
      <c r="B7" s="106"/>
      <c r="C7" s="13">
        <f>'Acta de Inicio'!C6</f>
        <v>0</v>
      </c>
      <c r="D7" s="105">
        <f>'Acta de Inicio'!D6</f>
        <v>0</v>
      </c>
      <c r="E7" s="113"/>
      <c r="F7" s="106"/>
      <c r="G7" s="14">
        <f>'Acta de Inicio'!H6</f>
        <v>0</v>
      </c>
    </row>
    <row r="8" spans="1:7" ht="20.100000000000001" customHeight="1" x14ac:dyDescent="0.3">
      <c r="A8" s="35" t="s">
        <v>8</v>
      </c>
      <c r="B8" s="36"/>
      <c r="C8" s="36"/>
      <c r="D8" s="36"/>
      <c r="E8" s="37"/>
      <c r="F8" s="38" t="s">
        <v>9</v>
      </c>
      <c r="G8" s="39"/>
    </row>
    <row r="9" spans="1:7" ht="20.100000000000001" customHeight="1" x14ac:dyDescent="0.3">
      <c r="A9" s="35" t="s">
        <v>10</v>
      </c>
      <c r="B9" s="36"/>
      <c r="C9" s="37"/>
      <c r="D9" s="35" t="s">
        <v>68</v>
      </c>
      <c r="E9" s="37"/>
      <c r="F9" s="40"/>
      <c r="G9" s="41"/>
    </row>
    <row r="10" spans="1:7" ht="20.100000000000001" customHeight="1" x14ac:dyDescent="0.3">
      <c r="A10" s="105">
        <f>'Acta de Inicio'!A9</f>
        <v>0</v>
      </c>
      <c r="B10" s="113"/>
      <c r="C10" s="106"/>
      <c r="D10" s="105">
        <f>'Acta de Inicio'!D9</f>
        <v>0</v>
      </c>
      <c r="E10" s="106"/>
      <c r="F10" s="105">
        <f>'Acta de Inicio'!G9</f>
        <v>0</v>
      </c>
      <c r="G10" s="106"/>
    </row>
    <row r="11" spans="1:7" ht="35.1" customHeight="1" x14ac:dyDescent="0.3">
      <c r="A11" s="42" t="s">
        <v>69</v>
      </c>
      <c r="B11" s="43"/>
      <c r="C11" s="43"/>
      <c r="D11" s="43"/>
      <c r="E11" s="43"/>
      <c r="F11" s="43"/>
      <c r="G11" s="44"/>
    </row>
    <row r="12" spans="1:7" s="20" customFormat="1" ht="30" customHeight="1" x14ac:dyDescent="0.3">
      <c r="A12" s="35" t="s">
        <v>70</v>
      </c>
      <c r="B12" s="37"/>
      <c r="C12" s="35" t="s">
        <v>71</v>
      </c>
      <c r="D12" s="36"/>
      <c r="E12" s="37"/>
      <c r="F12" s="4" t="s">
        <v>93</v>
      </c>
      <c r="G12" s="4" t="s">
        <v>94</v>
      </c>
    </row>
    <row r="13" spans="1:7" ht="88.5" customHeight="1" x14ac:dyDescent="0.3">
      <c r="A13" s="137" t="s">
        <v>95</v>
      </c>
      <c r="B13" s="137"/>
      <c r="C13" s="70" t="s">
        <v>96</v>
      </c>
      <c r="D13" s="71"/>
      <c r="E13" s="72"/>
      <c r="F13" s="21"/>
      <c r="G13" s="21"/>
    </row>
    <row r="14" spans="1:7" ht="60" customHeight="1" x14ac:dyDescent="0.3">
      <c r="A14" s="137" t="s">
        <v>97</v>
      </c>
      <c r="B14" s="137"/>
      <c r="C14" s="138" t="s">
        <v>98</v>
      </c>
      <c r="D14" s="138"/>
      <c r="E14" s="138"/>
      <c r="F14" s="21"/>
      <c r="G14" s="21"/>
    </row>
    <row r="15" spans="1:7" ht="60" customHeight="1" x14ac:dyDescent="0.3">
      <c r="A15" s="139" t="s">
        <v>99</v>
      </c>
      <c r="B15" s="140"/>
      <c r="C15" s="70" t="s">
        <v>100</v>
      </c>
      <c r="D15" s="71"/>
      <c r="E15" s="72"/>
      <c r="F15" s="21"/>
      <c r="G15" s="21"/>
    </row>
    <row r="16" spans="1:7" ht="60" customHeight="1" x14ac:dyDescent="0.3">
      <c r="A16" s="141"/>
      <c r="B16" s="142"/>
      <c r="C16" s="70" t="s">
        <v>101</v>
      </c>
      <c r="D16" s="71"/>
      <c r="E16" s="72"/>
      <c r="F16" s="21"/>
      <c r="G16" s="21"/>
    </row>
    <row r="17" spans="1:7" ht="60" customHeight="1" x14ac:dyDescent="0.3">
      <c r="A17" s="143"/>
      <c r="B17" s="144"/>
      <c r="C17" s="138" t="s">
        <v>102</v>
      </c>
      <c r="D17" s="138"/>
      <c r="E17" s="138"/>
      <c r="F17" s="21"/>
      <c r="G17" s="21"/>
    </row>
    <row r="18" spans="1:7" ht="24" customHeight="1" x14ac:dyDescent="0.3">
      <c r="A18" s="130" t="s">
        <v>81</v>
      </c>
      <c r="B18" s="131"/>
      <c r="C18" s="131"/>
      <c r="D18" s="131"/>
      <c r="E18" s="132"/>
      <c r="F18" s="22">
        <f>F13*0.1+F14*0.1+F15*0.2+F16*0.5+F17*0.1</f>
        <v>0</v>
      </c>
      <c r="G18" s="22">
        <f>G13*0.1+G14*0.1+G15*0.2+G16*0.5+G17*0.1</f>
        <v>0</v>
      </c>
    </row>
    <row r="19" spans="1:7" ht="21.75" customHeight="1" x14ac:dyDescent="0.3">
      <c r="A19" s="130" t="s">
        <v>82</v>
      </c>
      <c r="B19" s="131"/>
      <c r="C19" s="131"/>
      <c r="D19" s="131"/>
      <c r="E19" s="132"/>
      <c r="F19" s="23"/>
      <c r="G19" s="23"/>
    </row>
    <row r="20" spans="1:7" x14ac:dyDescent="0.3">
      <c r="A20" s="35" t="s">
        <v>103</v>
      </c>
      <c r="B20" s="36"/>
      <c r="C20" s="36"/>
      <c r="D20" s="36"/>
      <c r="E20" s="36"/>
      <c r="F20" s="36"/>
      <c r="G20" s="37"/>
    </row>
    <row r="21" spans="1:7" ht="30" customHeight="1" x14ac:dyDescent="0.3">
      <c r="A21" s="133" t="s">
        <v>104</v>
      </c>
      <c r="B21" s="133"/>
      <c r="C21" s="134"/>
      <c r="D21" s="135"/>
      <c r="E21" s="135"/>
      <c r="F21" s="135"/>
      <c r="G21" s="136"/>
    </row>
    <row r="22" spans="1:7" ht="30" customHeight="1" x14ac:dyDescent="0.3">
      <c r="A22" s="133" t="s">
        <v>105</v>
      </c>
      <c r="B22" s="133"/>
      <c r="C22" s="134"/>
      <c r="D22" s="135"/>
      <c r="E22" s="135"/>
      <c r="F22" s="135"/>
      <c r="G22" s="136"/>
    </row>
    <row r="23" spans="1:7" x14ac:dyDescent="0.3">
      <c r="A23" s="124" t="s">
        <v>106</v>
      </c>
      <c r="B23" s="125"/>
      <c r="C23" s="126"/>
      <c r="D23" s="124" t="s">
        <v>88</v>
      </c>
      <c r="E23" s="125"/>
      <c r="F23" s="125"/>
      <c r="G23" s="126"/>
    </row>
    <row r="24" spans="1:7" ht="60" customHeight="1" x14ac:dyDescent="0.3">
      <c r="A24" s="127"/>
      <c r="B24" s="128"/>
      <c r="C24" s="129"/>
      <c r="D24" s="127"/>
      <c r="E24" s="128"/>
      <c r="F24" s="128"/>
      <c r="G24" s="129"/>
    </row>
  </sheetData>
  <mergeCells count="37">
    <mergeCell ref="A1:A4"/>
    <mergeCell ref="B1:F4"/>
    <mergeCell ref="G3:G4"/>
    <mergeCell ref="A5:G5"/>
    <mergeCell ref="A6:B6"/>
    <mergeCell ref="D6:F6"/>
    <mergeCell ref="A7:B7"/>
    <mergeCell ref="D7:F7"/>
    <mergeCell ref="A8:E8"/>
    <mergeCell ref="F8:G9"/>
    <mergeCell ref="A9:C9"/>
    <mergeCell ref="D9:E9"/>
    <mergeCell ref="A10:C10"/>
    <mergeCell ref="D10:E10"/>
    <mergeCell ref="F10:G10"/>
    <mergeCell ref="A11:G11"/>
    <mergeCell ref="A12:B12"/>
    <mergeCell ref="C12:E12"/>
    <mergeCell ref="A13:B13"/>
    <mergeCell ref="C13:E13"/>
    <mergeCell ref="A14:B14"/>
    <mergeCell ref="C14:E14"/>
    <mergeCell ref="A15:B17"/>
    <mergeCell ref="C15:E15"/>
    <mergeCell ref="C16:E16"/>
    <mergeCell ref="C17:E17"/>
    <mergeCell ref="A23:C23"/>
    <mergeCell ref="D23:G23"/>
    <mergeCell ref="A24:C24"/>
    <mergeCell ref="D24:G24"/>
    <mergeCell ref="A18:E18"/>
    <mergeCell ref="A19:E19"/>
    <mergeCell ref="A20:G20"/>
    <mergeCell ref="A21:B21"/>
    <mergeCell ref="C21:G21"/>
    <mergeCell ref="A22:B22"/>
    <mergeCell ref="C22:G22"/>
  </mergeCells>
  <dataValidations count="1">
    <dataValidation showInputMessage="1" showErrorMessage="1" prompt="Use números arábigos" sqref="G7" xr:uid="{00000000-0002-0000-0400-000000000000}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23"/>
  <sheetViews>
    <sheetView showGridLines="0" tabSelected="1" view="pageBreakPreview" topLeftCell="A10" zoomScale="120" zoomScaleNormal="120" zoomScaleSheetLayoutView="120" workbookViewId="0">
      <selection activeCell="G12" sqref="G12"/>
    </sheetView>
  </sheetViews>
  <sheetFormatPr baseColWidth="10" defaultColWidth="11.44140625" defaultRowHeight="14.4" x14ac:dyDescent="0.3"/>
  <cols>
    <col min="1" max="1" width="19.5546875" customWidth="1"/>
    <col min="2" max="2" width="25.88671875" customWidth="1"/>
    <col min="3" max="3" width="13.6640625" customWidth="1"/>
    <col min="4" max="4" width="14.88671875" customWidth="1"/>
    <col min="5" max="5" width="18" customWidth="1"/>
    <col min="6" max="6" width="13.6640625" customWidth="1"/>
    <col min="7" max="7" width="19.109375" customWidth="1"/>
  </cols>
  <sheetData>
    <row r="1" spans="1:7" ht="18.899999999999999" customHeight="1" x14ac:dyDescent="0.3">
      <c r="A1" s="57"/>
      <c r="B1" s="48" t="s">
        <v>65</v>
      </c>
      <c r="C1" s="160"/>
      <c r="D1" s="160"/>
      <c r="E1" s="160"/>
      <c r="F1" s="161"/>
      <c r="G1" s="1" t="s">
        <v>66</v>
      </c>
    </row>
    <row r="2" spans="1:7" ht="15.9" customHeight="1" x14ac:dyDescent="0.3">
      <c r="A2" s="58"/>
      <c r="B2" s="162"/>
      <c r="C2" s="163"/>
      <c r="D2" s="163"/>
      <c r="E2" s="163"/>
      <c r="F2" s="164"/>
      <c r="G2" s="1" t="s">
        <v>32</v>
      </c>
    </row>
    <row r="3" spans="1:7" ht="18.899999999999999" customHeight="1" x14ac:dyDescent="0.3">
      <c r="A3" s="58"/>
      <c r="B3" s="162"/>
      <c r="C3" s="163"/>
      <c r="D3" s="163"/>
      <c r="E3" s="163"/>
      <c r="F3" s="164"/>
      <c r="G3" s="1" t="s">
        <v>67</v>
      </c>
    </row>
    <row r="4" spans="1:7" ht="20.100000000000001" customHeight="1" x14ac:dyDescent="0.3">
      <c r="A4" s="54" t="s">
        <v>3</v>
      </c>
      <c r="B4" s="55"/>
      <c r="C4" s="55"/>
      <c r="D4" s="55"/>
      <c r="E4" s="55"/>
      <c r="F4" s="55"/>
      <c r="G4" s="56"/>
    </row>
    <row r="5" spans="1:7" ht="28.8" x14ac:dyDescent="0.3">
      <c r="A5" s="35" t="s">
        <v>4</v>
      </c>
      <c r="B5" s="37"/>
      <c r="C5" s="9" t="s">
        <v>34</v>
      </c>
      <c r="D5" s="35" t="s">
        <v>6</v>
      </c>
      <c r="E5" s="36"/>
      <c r="F5" s="37"/>
      <c r="G5" s="3" t="s">
        <v>7</v>
      </c>
    </row>
    <row r="6" spans="1:7" ht="20.100000000000001" customHeight="1" x14ac:dyDescent="0.3">
      <c r="A6" s="105" t="s">
        <v>110</v>
      </c>
      <c r="B6" s="106"/>
      <c r="C6" s="13">
        <v>1023871443</v>
      </c>
      <c r="D6" s="105" t="s">
        <v>111</v>
      </c>
      <c r="E6" s="113"/>
      <c r="F6" s="106"/>
      <c r="G6" s="14">
        <v>5</v>
      </c>
    </row>
    <row r="7" spans="1:7" ht="20.100000000000001" customHeight="1" x14ac:dyDescent="0.3">
      <c r="A7" s="35" t="s">
        <v>8</v>
      </c>
      <c r="B7" s="36"/>
      <c r="C7" s="36"/>
      <c r="D7" s="36"/>
      <c r="E7" s="37"/>
      <c r="F7" s="38" t="s">
        <v>9</v>
      </c>
      <c r="G7" s="39"/>
    </row>
    <row r="8" spans="1:7" ht="20.100000000000001" customHeight="1" x14ac:dyDescent="0.3">
      <c r="A8" s="35" t="s">
        <v>10</v>
      </c>
      <c r="B8" s="36"/>
      <c r="C8" s="37"/>
      <c r="D8" s="35" t="s">
        <v>68</v>
      </c>
      <c r="E8" s="37"/>
      <c r="F8" s="40"/>
      <c r="G8" s="41"/>
    </row>
    <row r="9" spans="1:7" ht="20.100000000000001" customHeight="1" x14ac:dyDescent="0.3">
      <c r="A9" s="105" t="s">
        <v>112</v>
      </c>
      <c r="B9" s="113"/>
      <c r="C9" s="106"/>
      <c r="D9" s="105" t="s">
        <v>114</v>
      </c>
      <c r="E9" s="106"/>
      <c r="F9" s="105" t="s">
        <v>113</v>
      </c>
      <c r="G9" s="106"/>
    </row>
    <row r="10" spans="1:7" ht="35.1" customHeight="1" x14ac:dyDescent="0.3">
      <c r="A10" s="42" t="s">
        <v>69</v>
      </c>
      <c r="B10" s="43"/>
      <c r="C10" s="43"/>
      <c r="D10" s="43"/>
      <c r="E10" s="43"/>
      <c r="F10" s="43"/>
      <c r="G10" s="44"/>
    </row>
    <row r="11" spans="1:7" s="20" customFormat="1" ht="30" customHeight="1" x14ac:dyDescent="0.3">
      <c r="A11" s="35" t="s">
        <v>70</v>
      </c>
      <c r="B11" s="37"/>
      <c r="C11" s="35" t="s">
        <v>71</v>
      </c>
      <c r="D11" s="36"/>
      <c r="E11" s="36"/>
      <c r="F11" s="37"/>
      <c r="G11" s="4" t="s">
        <v>72</v>
      </c>
    </row>
    <row r="12" spans="1:7" ht="135" customHeight="1" x14ac:dyDescent="0.3">
      <c r="A12" s="137" t="s">
        <v>73</v>
      </c>
      <c r="B12" s="137"/>
      <c r="C12" s="70" t="s">
        <v>74</v>
      </c>
      <c r="D12" s="71"/>
      <c r="E12" s="71"/>
      <c r="F12" s="72"/>
      <c r="G12" s="21"/>
    </row>
    <row r="13" spans="1:7" ht="222.75" customHeight="1" x14ac:dyDescent="0.3">
      <c r="A13" s="137" t="s">
        <v>75</v>
      </c>
      <c r="B13" s="137"/>
      <c r="C13" s="70" t="s">
        <v>76</v>
      </c>
      <c r="D13" s="71"/>
      <c r="E13" s="71"/>
      <c r="F13" s="72"/>
      <c r="G13" s="21"/>
    </row>
    <row r="14" spans="1:7" ht="60" customHeight="1" x14ac:dyDescent="0.3">
      <c r="A14" s="139" t="s">
        <v>77</v>
      </c>
      <c r="B14" s="140"/>
      <c r="C14" s="70" t="s">
        <v>78</v>
      </c>
      <c r="D14" s="71"/>
      <c r="E14" s="71"/>
      <c r="F14" s="72"/>
      <c r="G14" s="21"/>
    </row>
    <row r="15" spans="1:7" ht="60" customHeight="1" x14ac:dyDescent="0.3">
      <c r="A15" s="141"/>
      <c r="B15" s="142"/>
      <c r="C15" s="70" t="s">
        <v>79</v>
      </c>
      <c r="D15" s="71"/>
      <c r="E15" s="71"/>
      <c r="F15" s="72"/>
      <c r="G15" s="21"/>
    </row>
    <row r="16" spans="1:7" ht="60" customHeight="1" x14ac:dyDescent="0.3">
      <c r="A16" s="143"/>
      <c r="B16" s="144"/>
      <c r="C16" s="70" t="s">
        <v>80</v>
      </c>
      <c r="D16" s="71"/>
      <c r="E16" s="71"/>
      <c r="F16" s="72"/>
      <c r="G16" s="21"/>
    </row>
    <row r="17" spans="1:7" ht="24" customHeight="1" x14ac:dyDescent="0.3">
      <c r="A17" s="130" t="s">
        <v>81</v>
      </c>
      <c r="B17" s="131"/>
      <c r="C17" s="131"/>
      <c r="D17" s="131"/>
      <c r="E17" s="131"/>
      <c r="F17" s="132"/>
      <c r="G17" s="22">
        <f>G12*0.4+G13*0.4+G14*0.1+G15*0.05+G16*0.05</f>
        <v>0</v>
      </c>
    </row>
    <row r="18" spans="1:7" ht="21.75" customHeight="1" x14ac:dyDescent="0.3">
      <c r="A18" s="130" t="s">
        <v>82</v>
      </c>
      <c r="B18" s="131"/>
      <c r="C18" s="131"/>
      <c r="D18" s="131"/>
      <c r="E18" s="131"/>
      <c r="F18" s="132"/>
      <c r="G18" s="23"/>
    </row>
    <row r="19" spans="1:7" x14ac:dyDescent="0.3">
      <c r="A19" s="35" t="s">
        <v>83</v>
      </c>
      <c r="B19" s="36"/>
      <c r="C19" s="36"/>
      <c r="D19" s="36"/>
      <c r="E19" s="36"/>
      <c r="F19" s="36"/>
      <c r="G19" s="37"/>
    </row>
    <row r="20" spans="1:7" ht="43.5" customHeight="1" x14ac:dyDescent="0.3">
      <c r="A20" s="134"/>
      <c r="B20" s="135"/>
      <c r="C20" s="135"/>
      <c r="D20" s="135"/>
      <c r="E20" s="135"/>
      <c r="F20" s="135"/>
      <c r="G20" s="136"/>
    </row>
    <row r="21" spans="1:7" ht="30.9" customHeight="1" x14ac:dyDescent="0.3">
      <c r="A21" s="157" t="s">
        <v>84</v>
      </c>
      <c r="B21" s="158"/>
      <c r="C21" s="159"/>
      <c r="D21" s="24" t="s">
        <v>85</v>
      </c>
      <c r="E21" s="25"/>
      <c r="F21" s="24" t="s">
        <v>86</v>
      </c>
      <c r="G21" s="26"/>
    </row>
    <row r="22" spans="1:7" x14ac:dyDescent="0.3">
      <c r="A22" s="124" t="s">
        <v>87</v>
      </c>
      <c r="B22" s="125"/>
      <c r="C22" s="126"/>
      <c r="D22" s="124" t="s">
        <v>88</v>
      </c>
      <c r="E22" s="125"/>
      <c r="F22" s="125"/>
      <c r="G22" s="126"/>
    </row>
    <row r="23" spans="1:7" ht="60" customHeight="1" x14ac:dyDescent="0.3">
      <c r="A23" s="154"/>
      <c r="B23" s="155"/>
      <c r="C23" s="155"/>
      <c r="D23" s="154"/>
      <c r="E23" s="155"/>
      <c r="F23" s="155"/>
      <c r="G23" s="156"/>
    </row>
  </sheetData>
  <mergeCells count="34">
    <mergeCell ref="A6:B6"/>
    <mergeCell ref="D6:F6"/>
    <mergeCell ref="A1:A3"/>
    <mergeCell ref="B1:F3"/>
    <mergeCell ref="A4:G4"/>
    <mergeCell ref="A5:B5"/>
    <mergeCell ref="D5:F5"/>
    <mergeCell ref="A13:B13"/>
    <mergeCell ref="C13:F13"/>
    <mergeCell ref="A7:E7"/>
    <mergeCell ref="F7:G8"/>
    <mergeCell ref="A8:C8"/>
    <mergeCell ref="D8:E8"/>
    <mergeCell ref="A9:C9"/>
    <mergeCell ref="D9:E9"/>
    <mergeCell ref="F9:G9"/>
    <mergeCell ref="A10:G10"/>
    <mergeCell ref="A11:B11"/>
    <mergeCell ref="C11:F11"/>
    <mergeCell ref="A12:B12"/>
    <mergeCell ref="C12:F12"/>
    <mergeCell ref="A23:C23"/>
    <mergeCell ref="D23:G23"/>
    <mergeCell ref="A14:B16"/>
    <mergeCell ref="C14:F14"/>
    <mergeCell ref="C15:F15"/>
    <mergeCell ref="C16:F16"/>
    <mergeCell ref="A17:F17"/>
    <mergeCell ref="A18:F18"/>
    <mergeCell ref="A19:G19"/>
    <mergeCell ref="A20:G20"/>
    <mergeCell ref="A21:C21"/>
    <mergeCell ref="A22:C22"/>
    <mergeCell ref="D22:G22"/>
  </mergeCells>
  <dataValidations count="1">
    <dataValidation showInputMessage="1" showErrorMessage="1" prompt="Use números arábigos" sqref="G6" xr:uid="{00000000-0002-0000-0500-000000000000}"/>
  </dataValidations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Acta de Inicio</vt:lpstr>
      <vt:lpstr>Acta de Seguimiento</vt:lpstr>
      <vt:lpstr>Acta de Cierre</vt:lpstr>
      <vt:lpstr>Plan de actividades</vt:lpstr>
      <vt:lpstr>Evaluación profesor</vt:lpstr>
      <vt:lpstr>Evaluación del tutor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Michel Mendez Devia</dc:creator>
  <cp:keywords/>
  <dc:description/>
  <cp:lastModifiedBy>Cristian Johan Reyes Gutierrez</cp:lastModifiedBy>
  <cp:revision/>
  <dcterms:created xsi:type="dcterms:W3CDTF">2020-11-10T17:17:05Z</dcterms:created>
  <dcterms:modified xsi:type="dcterms:W3CDTF">2025-01-27T15:08:35Z</dcterms:modified>
  <cp:category/>
  <cp:contentStatus/>
</cp:coreProperties>
</file>