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amer 2x2" sheetId="1" r:id="rId4"/>
    <sheet state="visible" name="cramer 3X3" sheetId="2" r:id="rId5"/>
  </sheets>
  <definedNames/>
  <calcPr/>
  <extLst>
    <ext uri="GoogleSheetsCustomDataVersion1">
      <go:sheetsCustomData xmlns:go="http://customooxmlschemas.google.com/" r:id="rId6" roundtripDataSignature="AMtx7mhoQ5ODJ7ftSaG2nkw8tpNYTqxH/Q=="/>
    </ext>
  </extLst>
</workbook>
</file>

<file path=xl/sharedStrings.xml><?xml version="1.0" encoding="utf-8"?>
<sst xmlns="http://schemas.openxmlformats.org/spreadsheetml/2006/main" count="40" uniqueCount="16">
  <si>
    <t>Cramer 2 x 2</t>
  </si>
  <si>
    <t>x</t>
  </si>
  <si>
    <t>y</t>
  </si>
  <si>
    <t>TI</t>
  </si>
  <si>
    <t>det S</t>
  </si>
  <si>
    <t>det x</t>
  </si>
  <si>
    <t>det y</t>
  </si>
  <si>
    <t xml:space="preserve"> </t>
  </si>
  <si>
    <t>Cramer 3 x 3</t>
  </si>
  <si>
    <t>A</t>
  </si>
  <si>
    <t>B</t>
  </si>
  <si>
    <t>z</t>
  </si>
  <si>
    <t>Dets</t>
  </si>
  <si>
    <t>Detx</t>
  </si>
  <si>
    <t>Dety</t>
  </si>
  <si>
    <t>Detz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</si>
</sst>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1.0"/>
      <color theme="0"/>
      <name val="Calibri"/>
    </font>
    <font>
      <sz val="11.0"/>
      <color theme="1"/>
      <name val="Calibri"/>
    </font>
    <font>
      <sz val="11.0"/>
      <color rgb="FFFFFFFF"/>
      <name val="Calibri"/>
    </font>
    <font/>
  </fonts>
  <fills count="10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theme="4"/>
        <bgColor theme="4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  <fill>
      <patternFill patternType="solid">
        <fgColor rgb="FF548135"/>
        <bgColor rgb="FF548135"/>
      </patternFill>
    </fill>
    <fill>
      <patternFill patternType="solid">
        <fgColor rgb="FF2F5496"/>
        <bgColor rgb="FF2F5496"/>
      </patternFill>
    </fill>
    <fill>
      <patternFill patternType="solid">
        <fgColor theme="9"/>
        <bgColor theme="9"/>
      </patternFill>
    </fill>
    <fill>
      <patternFill patternType="solid">
        <fgColor rgb="FFC55A11"/>
        <bgColor rgb="FFC55A11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2" numFmtId="0" xfId="0" applyBorder="1" applyFill="1" applyFont="1"/>
    <xf borderId="1" fillId="0" fontId="3" numFmtId="0" xfId="0" applyBorder="1" applyFont="1"/>
    <xf borderId="0" fillId="0" fontId="3" numFmtId="0" xfId="0" applyFont="1"/>
    <xf borderId="1" fillId="3" fontId="2" numFmtId="0" xfId="0" applyBorder="1" applyFill="1" applyFont="1"/>
    <xf borderId="2" fillId="3" fontId="4" numFmtId="0" xfId="0" applyAlignment="1" applyBorder="1" applyFont="1">
      <alignment readingOrder="0"/>
    </xf>
    <xf borderId="1" fillId="4" fontId="4" numFmtId="0" xfId="0" applyAlignment="1" applyBorder="1" applyFill="1" applyFont="1">
      <alignment readingOrder="0"/>
    </xf>
    <xf borderId="1" fillId="5" fontId="2" numFmtId="0" xfId="0" applyBorder="1" applyFill="1" applyFont="1"/>
    <xf borderId="1" fillId="4" fontId="2" numFmtId="0" xfId="0" applyBorder="1" applyFont="1"/>
    <xf borderId="2" fillId="6" fontId="2" numFmtId="0" xfId="0" applyBorder="1" applyFill="1" applyFont="1"/>
    <xf borderId="0" fillId="0" fontId="5" numFmtId="0" xfId="0" applyAlignment="1" applyFont="1">
      <alignment readingOrder="0"/>
    </xf>
    <xf borderId="1" fillId="7" fontId="2" numFmtId="0" xfId="0" applyBorder="1" applyFill="1" applyFont="1"/>
    <xf borderId="1" fillId="8" fontId="2" numFmtId="0" xfId="0" applyBorder="1" applyFill="1" applyFont="1"/>
    <xf borderId="1" fillId="9" fontId="2" numFmtId="0" xfId="0" applyBorder="1" applyFill="1" applyFont="1"/>
    <xf borderId="1" fillId="6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0</xdr:row>
      <xdr:rowOff>76200</xdr:rowOff>
    </xdr:from>
    <xdr:ext cx="2228850" cy="6667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419100</xdr:colOff>
      <xdr:row>3</xdr:row>
      <xdr:rowOff>104775</xdr:rowOff>
    </xdr:from>
    <xdr:ext cx="3943350" cy="53435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1</xdr:row>
      <xdr:rowOff>180975</xdr:rowOff>
    </xdr:from>
    <xdr:ext cx="1371600" cy="581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704850</xdr:colOff>
      <xdr:row>0</xdr:row>
      <xdr:rowOff>0</xdr:rowOff>
    </xdr:from>
    <xdr:ext cx="4838700" cy="6524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3.5" customHeight="1">
      <c r="A1" s="1" t="s">
        <v>0</v>
      </c>
    </row>
    <row r="2" ht="13.5" customHeight="1">
      <c r="A2" s="1" t="s">
        <v>1</v>
      </c>
      <c r="B2" s="1" t="s">
        <v>2</v>
      </c>
      <c r="C2" s="2" t="s">
        <v>3</v>
      </c>
    </row>
    <row r="3" ht="13.5" customHeight="1">
      <c r="A3" s="3">
        <v>-10.0</v>
      </c>
      <c r="B3" s="3">
        <v>-3.0</v>
      </c>
      <c r="C3" s="4">
        <v>9.0</v>
      </c>
      <c r="D3" s="5"/>
    </row>
    <row r="4" ht="13.5" customHeight="1">
      <c r="A4" s="3">
        <v>-5.0</v>
      </c>
      <c r="B4" s="3">
        <v>5.0</v>
      </c>
      <c r="C4" s="4">
        <v>-2.0</v>
      </c>
      <c r="D4" s="5"/>
    </row>
    <row r="5" ht="13.5" customHeight="1">
      <c r="D5" s="2" t="s">
        <v>3</v>
      </c>
      <c r="E5" s="2" t="s">
        <v>2</v>
      </c>
    </row>
    <row r="6" ht="13.5" customHeight="1">
      <c r="A6" s="6" t="s">
        <v>4</v>
      </c>
      <c r="B6" s="4">
        <f>(A3*B4)-(A4*B3)</f>
        <v>-65</v>
      </c>
      <c r="C6" s="1" t="s">
        <v>1</v>
      </c>
      <c r="D6" s="7">
        <v>9.0</v>
      </c>
      <c r="E6" s="7">
        <v>-3.0</v>
      </c>
      <c r="G6" s="8" t="s">
        <v>1</v>
      </c>
      <c r="H6" s="4">
        <f>B7/B6</f>
        <v>-0.6</v>
      </c>
    </row>
    <row r="7" ht="13.5" customHeight="1">
      <c r="A7" s="9" t="s">
        <v>5</v>
      </c>
      <c r="B7" s="4">
        <f>(C3*B4)-(C4*B3)</f>
        <v>39</v>
      </c>
      <c r="D7" s="7">
        <v>-2.0</v>
      </c>
      <c r="E7" s="7">
        <v>5.0</v>
      </c>
      <c r="G7" s="10" t="s">
        <v>2</v>
      </c>
      <c r="H7" s="4">
        <f>B8/B6</f>
        <v>-1</v>
      </c>
    </row>
    <row r="8" ht="13.5" customHeight="1">
      <c r="A8" s="9" t="s">
        <v>6</v>
      </c>
      <c r="B8" s="4">
        <f>(A3*C4)-A4*C3</f>
        <v>65</v>
      </c>
      <c r="D8" s="2" t="s">
        <v>1</v>
      </c>
      <c r="E8" s="2" t="s">
        <v>3</v>
      </c>
    </row>
    <row r="9" ht="13.5" customHeight="1">
      <c r="C9" s="1" t="s">
        <v>2</v>
      </c>
      <c r="D9" s="11">
        <v>-10.0</v>
      </c>
      <c r="E9" s="11">
        <v>9.0</v>
      </c>
      <c r="G9" s="1" t="s">
        <v>7</v>
      </c>
    </row>
    <row r="10" ht="13.5" customHeight="1">
      <c r="D10" s="11">
        <v>-5.0</v>
      </c>
      <c r="E10" s="11">
        <v>-2.0</v>
      </c>
    </row>
    <row r="11" ht="13.5" customHeight="1"/>
    <row r="12" ht="13.5" customHeight="1">
      <c r="F12" s="1">
        <f>A3*H6</f>
        <v>6</v>
      </c>
      <c r="G12" s="1">
        <f>B3*H7</f>
        <v>3</v>
      </c>
      <c r="H12" s="1">
        <f t="shared" ref="H12:H13" si="1">F12+G12</f>
        <v>9</v>
      </c>
    </row>
    <row r="13" ht="13.5" customHeight="1">
      <c r="F13" s="1">
        <f>A4*H6</f>
        <v>3</v>
      </c>
      <c r="G13" s="1">
        <f>B4*H7</f>
        <v>-5</v>
      </c>
      <c r="H13" s="1">
        <f t="shared" si="1"/>
        <v>-2</v>
      </c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3.5" customHeight="1">
      <c r="A1" s="1" t="s">
        <v>8</v>
      </c>
    </row>
    <row r="2" ht="13.5" customHeight="1">
      <c r="A2" s="2" t="s">
        <v>9</v>
      </c>
      <c r="D2" s="2" t="s">
        <v>10</v>
      </c>
    </row>
    <row r="3" ht="13.5" customHeight="1">
      <c r="A3" s="6">
        <v>1.0</v>
      </c>
      <c r="B3" s="6">
        <v>-3.0</v>
      </c>
      <c r="C3" s="6">
        <v>2.0</v>
      </c>
      <c r="D3" s="9">
        <v>-3.0</v>
      </c>
    </row>
    <row r="4" ht="13.5" customHeight="1">
      <c r="A4" s="6">
        <v>5.0</v>
      </c>
      <c r="B4" s="6">
        <v>6.0</v>
      </c>
      <c r="C4" s="6">
        <v>-1.0</v>
      </c>
      <c r="D4" s="9">
        <v>13.0</v>
      </c>
    </row>
    <row r="5" ht="13.5" customHeight="1">
      <c r="A5" s="6">
        <v>4.0</v>
      </c>
      <c r="B5" s="6">
        <v>-1.0</v>
      </c>
      <c r="C5" s="6">
        <v>3.0</v>
      </c>
      <c r="D5" s="9">
        <v>8.0</v>
      </c>
    </row>
    <row r="6" ht="13.5" customHeight="1"/>
    <row r="7" ht="13.5" customHeight="1">
      <c r="A7" s="12" t="s">
        <v>1</v>
      </c>
      <c r="B7" s="2" t="s">
        <v>2</v>
      </c>
      <c r="C7" s="2" t="s">
        <v>11</v>
      </c>
    </row>
    <row r="8" ht="13.5" customHeight="1">
      <c r="A8" s="13">
        <v>1.0</v>
      </c>
      <c r="B8" s="4">
        <v>-3.0</v>
      </c>
      <c r="C8" s="4">
        <v>2.0</v>
      </c>
      <c r="E8" s="10" t="s">
        <v>1</v>
      </c>
      <c r="F8" s="4">
        <f>B20/B14</f>
        <v>-2</v>
      </c>
      <c r="H8" s="1">
        <f>(F8)-3*F9+2*F10</f>
        <v>-3</v>
      </c>
    </row>
    <row r="9" ht="13.5" customHeight="1">
      <c r="A9" s="14">
        <v>5.0</v>
      </c>
      <c r="B9" s="13">
        <v>6.0</v>
      </c>
      <c r="C9" s="4">
        <v>-1.0</v>
      </c>
      <c r="E9" s="10" t="s">
        <v>2</v>
      </c>
      <c r="F9" s="4">
        <f>B28/B14</f>
        <v>5</v>
      </c>
      <c r="H9" s="1">
        <f>5*F8+6*F9-F10</f>
        <v>13</v>
      </c>
    </row>
    <row r="10" ht="13.5" customHeight="1">
      <c r="A10" s="15">
        <v>4.0</v>
      </c>
      <c r="B10" s="14">
        <v>-1.0</v>
      </c>
      <c r="C10" s="13">
        <v>3.0</v>
      </c>
      <c r="E10" s="10" t="s">
        <v>11</v>
      </c>
      <c r="F10" s="4">
        <f>B34/B14</f>
        <v>7</v>
      </c>
      <c r="H10" s="1">
        <f>4*F8-F9+3*F10</f>
        <v>8</v>
      </c>
    </row>
    <row r="11" ht="13.5" customHeight="1">
      <c r="A11" s="4">
        <v>1.0</v>
      </c>
      <c r="B11" s="15">
        <v>-3.0</v>
      </c>
      <c r="C11" s="14">
        <v>2.0</v>
      </c>
    </row>
    <row r="12" ht="13.5" customHeight="1">
      <c r="A12" s="4">
        <v>5.0</v>
      </c>
      <c r="B12" s="4">
        <v>6.0</v>
      </c>
      <c r="C12" s="15">
        <v>-1.0</v>
      </c>
    </row>
    <row r="13" ht="13.5" customHeight="1"/>
    <row r="14" ht="13.5" customHeight="1">
      <c r="A14" s="9" t="s">
        <v>12</v>
      </c>
      <c r="B14" s="4">
        <f>(A8*B9*C10+A9*B10*C11+A10*B11*C12)-(C8*B9*A10+C9*B10*A11+A12*B11*C10)</f>
        <v>16</v>
      </c>
    </row>
    <row r="15" ht="13.5" customHeight="1">
      <c r="A15" s="12" t="s">
        <v>10</v>
      </c>
      <c r="B15" s="2" t="s">
        <v>2</v>
      </c>
      <c r="C15" s="2" t="s">
        <v>11</v>
      </c>
    </row>
    <row r="16" ht="13.5" customHeight="1">
      <c r="A16" s="9">
        <v>-3.0</v>
      </c>
      <c r="B16" s="6">
        <v>-3.0</v>
      </c>
      <c r="C16" s="16">
        <v>2.0</v>
      </c>
      <c r="D16" s="4">
        <v>-3.0</v>
      </c>
      <c r="E16" s="4">
        <v>-3.0</v>
      </c>
    </row>
    <row r="17" ht="13.5" customHeight="1">
      <c r="A17" s="9">
        <v>13.0</v>
      </c>
      <c r="B17" s="9">
        <v>6.0</v>
      </c>
      <c r="C17" s="6">
        <v>-1.0</v>
      </c>
      <c r="D17" s="16">
        <v>13.0</v>
      </c>
      <c r="E17" s="4">
        <v>6.0</v>
      </c>
    </row>
    <row r="18" ht="13.5" customHeight="1">
      <c r="A18" s="9">
        <v>8.0</v>
      </c>
      <c r="B18" s="4">
        <v>-1.0</v>
      </c>
      <c r="C18" s="9">
        <v>3.0</v>
      </c>
      <c r="D18" s="6">
        <v>8.0</v>
      </c>
      <c r="E18" s="16">
        <v>-1.0</v>
      </c>
    </row>
    <row r="19" ht="13.5" customHeight="1"/>
    <row r="20" ht="13.5" customHeight="1">
      <c r="A20" s="9" t="s">
        <v>13</v>
      </c>
      <c r="B20" s="4">
        <f>((A16*B17*C18)+(B16*C17*D18)+(C16*D17*E18))-((E16*D17*C18)+(D16*C17*B18)+(C16*B17*A18))</f>
        <v>-32</v>
      </c>
    </row>
    <row r="21" ht="13.5" customHeight="1">
      <c r="A21" s="2" t="s">
        <v>1</v>
      </c>
      <c r="B21" s="12" t="s">
        <v>10</v>
      </c>
      <c r="C21" s="2" t="s">
        <v>11</v>
      </c>
    </row>
    <row r="22" ht="13.5" customHeight="1">
      <c r="A22" s="4">
        <v>1.0</v>
      </c>
      <c r="B22" s="4">
        <v>-3.0</v>
      </c>
      <c r="C22" s="4">
        <v>2.0</v>
      </c>
    </row>
    <row r="23" ht="13.5" customHeight="1">
      <c r="A23" s="4">
        <v>5.0</v>
      </c>
      <c r="B23" s="4">
        <v>13.0</v>
      </c>
      <c r="C23" s="4">
        <v>-1.0</v>
      </c>
    </row>
    <row r="24" ht="13.5" customHeight="1">
      <c r="A24" s="4">
        <v>4.0</v>
      </c>
      <c r="B24" s="4">
        <v>8.0</v>
      </c>
      <c r="C24" s="4">
        <v>3.0</v>
      </c>
    </row>
    <row r="25" ht="13.5" customHeight="1">
      <c r="A25" s="4">
        <v>1.0</v>
      </c>
      <c r="B25" s="4">
        <v>-3.0</v>
      </c>
      <c r="C25" s="4">
        <v>2.0</v>
      </c>
    </row>
    <row r="26" ht="13.5" customHeight="1">
      <c r="A26" s="4">
        <v>5.0</v>
      </c>
      <c r="B26" s="4">
        <v>13.0</v>
      </c>
      <c r="C26" s="4">
        <v>-1.0</v>
      </c>
    </row>
    <row r="27" ht="13.5" customHeight="1"/>
    <row r="28" ht="13.5" customHeight="1">
      <c r="A28" s="9" t="s">
        <v>14</v>
      </c>
      <c r="B28" s="4">
        <f>(A22*B23*C24+A23*B24*C25+A24*B25*C26)-(C22*B23*A24+C23*B24*A25+A26*B25*C24)</f>
        <v>80</v>
      </c>
    </row>
    <row r="29" ht="13.5" customHeight="1">
      <c r="A29" s="2" t="s">
        <v>1</v>
      </c>
      <c r="B29" s="2" t="s">
        <v>2</v>
      </c>
      <c r="C29" s="12" t="s">
        <v>10</v>
      </c>
      <c r="D29" s="2" t="s">
        <v>1</v>
      </c>
      <c r="E29" s="2" t="s">
        <v>2</v>
      </c>
    </row>
    <row r="30" ht="13.5" customHeight="1">
      <c r="A30" s="4">
        <v>1.0</v>
      </c>
      <c r="B30" s="4">
        <v>-3.0</v>
      </c>
      <c r="C30" s="4">
        <v>-3.0</v>
      </c>
      <c r="D30" s="4">
        <v>1.0</v>
      </c>
      <c r="E30" s="4">
        <v>-3.0</v>
      </c>
    </row>
    <row r="31" ht="13.5" customHeight="1">
      <c r="A31" s="4">
        <v>5.0</v>
      </c>
      <c r="B31" s="4">
        <v>6.0</v>
      </c>
      <c r="C31" s="4">
        <v>13.0</v>
      </c>
      <c r="D31" s="4">
        <v>5.0</v>
      </c>
      <c r="E31" s="4">
        <v>6.0</v>
      </c>
    </row>
    <row r="32" ht="13.5" customHeight="1">
      <c r="A32" s="4">
        <v>4.0</v>
      </c>
      <c r="B32" s="4">
        <v>-1.0</v>
      </c>
      <c r="C32" s="4">
        <v>8.0</v>
      </c>
      <c r="D32" s="4">
        <v>4.0</v>
      </c>
      <c r="E32" s="4">
        <v>-1.0</v>
      </c>
    </row>
    <row r="33" ht="13.5" customHeight="1"/>
    <row r="34" ht="13.5" customHeight="1">
      <c r="A34" s="9" t="s">
        <v>15</v>
      </c>
      <c r="B34" s="4">
        <f>(A30*B31*C32+B30*C31*D32+C30*D31*E32)-(E30*D31*C32+D30*C31*B32+C30*B31*A32)</f>
        <v>112</v>
      </c>
    </row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2020-05-07T03:25:52Z</dcterms:created>
  <dc:creator>ARTURO</dc:creator>
</cp:coreProperties>
</file>