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343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<sst xmlns="http://schemas.openxmlformats.org/spreadsheetml/2006/main" count="16">
  <si>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Sem Open e Close</t>
  </si>
  <si>
    <t>Com Open e Close</t>
  </si>
  <si>
    <t>Tamanho do Bloco</t>
  </si>
  <si>
    <t>Tempo Total</t>
  </si>
  <si>
    <t>Tempo Total (s)</t>
  </si>
  <si>
    <t>Velocidade (reg/s)</t>
  </si>
  <si>
    <t>25m4.447s</t>
  </si>
  <si>
    <t>24m10.929s</t>
  </si>
  <si>
    <t>3m48.933s</t>
  </si>
  <si>
    <t>3m48.129s</t>
  </si>
  <si>
    <t>0m41.060s</t>
  </si>
  <si>
    <t>0m35.776s</t>
  </si>
  <si>
    <t>0m58.775s</t>
  </si>
  <si>
    <t>0m17.394s</t>
  </si>
  <si>
    <t>8m26.280s</t>
  </si>
  <si>
    <t>2m13.945s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</si>
</sst>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3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11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6" fillId="4" borderId="10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9" borderId="14" applyNumberFormat="0" applyFont="0" applyAlignment="0" applyProtection="0">
      <alignment vertical="center"/>
    </xf>
    <xf numFmtId="0" fontId="17" fillId="10" borderId="11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76" fontId="0" fillId="0" borderId="0" xfId="46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6">
      <alignment vertical="center"/>
    </xf>
    <xf numFmtId="0" fontId="1" fillId="0" borderId="1" xfId="0" applyFont="1" applyBorder="1" applyAlignment="1">
      <alignment horizontal="center" vertical="center"/>
    </xf>
    <xf numFmtId="178" fontId="1" fillId="0" borderId="2" xfId="46" applyFont="1" applyBorder="1" applyAlignment="1">
      <alignment horizontal="center" vertical="center"/>
    </xf>
    <xf numFmtId="176" fontId="2" fillId="0" borderId="1" xfId="46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2" xfId="46" applyFont="1" applyBorder="1">
      <alignment vertical="center"/>
    </xf>
    <xf numFmtId="176" fontId="0" fillId="0" borderId="3" xfId="46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8" fontId="0" fillId="2" borderId="0" xfId="46" applyFill="1">
      <alignment vertical="center"/>
    </xf>
    <xf numFmtId="0" fontId="3" fillId="0" borderId="3" xfId="0" applyFont="1" applyBorder="1" applyAlignment="1">
      <alignment horizontal="center" vertical="center"/>
    </xf>
    <xf numFmtId="176" fontId="0" fillId="0" borderId="4" xfId="46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0" fillId="0" borderId="5" xfId="46" applyBorder="1">
      <alignment vertical="center"/>
    </xf>
    <xf numFmtId="178" fontId="1" fillId="0" borderId="6" xfId="46" applyFont="1" applyBorder="1" applyAlignment="1">
      <alignment horizontal="center" vertical="center"/>
    </xf>
    <xf numFmtId="178" fontId="2" fillId="0" borderId="6" xfId="46" applyFont="1" applyBorder="1">
      <alignment vertical="center"/>
    </xf>
    <xf numFmtId="178" fontId="0" fillId="2" borderId="0" xfId="46" applyFill="1" applyBorder="1">
      <alignment vertical="center"/>
    </xf>
    <xf numFmtId="178" fontId="0" fillId="0" borderId="7" xfId="46" applyBorder="1">
      <alignment vertical="center"/>
    </xf>
    <xf numFmtId="178" fontId="0" fillId="0" borderId="0" xfId="46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178" fontId="0" fillId="3" borderId="0" xfId="46" applyFill="1">
      <alignment vertical="center"/>
    </xf>
    <xf numFmtId="178" fontId="0" fillId="3" borderId="7" xfId="46" applyFill="1" applyBorder="1">
      <alignment vertical="center"/>
    </xf>
    <xf numFmtId="178" fontId="0" fillId="0" borderId="8" xfId="46" applyBorder="1">
      <alignment vertical="center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Moeda [0]" xfId="35" builtinId="7"/>
    <cellStyle name="Note" xfId="36" builtinId="10"/>
    <cellStyle name="Input" xfId="37" builtinId="20"/>
    <cellStyle name="Heading 3" xfId="38" builtinId="18"/>
    <cellStyle name="Heading 1" xfId="39" builtinId="16"/>
    <cellStyle name="CExplanatory Text" xfId="40" builtinId="53"/>
    <cellStyle name="Warning Text" xfId="41" builtinId="11"/>
    <cellStyle name="Comma [0]" xfId="42" builtinId="6"/>
    <cellStyle name="20% - Accent6" xfId="43" builtinId="50"/>
    <cellStyle name="Title" xfId="44" builtinId="15"/>
    <cellStyle name="Heading 2" xfId="45" builtinId="17"/>
    <cellStyle name="Comma" xfId="46" builtinId="3"/>
    <cellStyle name="Heading 4" xfId="47" builtinId="19"/>
    <cellStyle name="Hyperlink" xfId="48" builtinId="8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63B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8"/>
  <sheetViews>
    <sheetView tabSelected="1" workbookViewId="0">
      <selection activeCell="D10" sqref="D10"/>
    </sheetView>
  </sheetViews>
  <sheetFormatPr defaultColWidth="9" defaultRowHeight="13.35" outlineLevelRow="7" outlineLevelCol="7"/>
  <cols>
    <col min="2" max="2" width="20.125" style="1" customWidth="1"/>
    <col min="3" max="3" width="12.75" style="2" customWidth="1"/>
    <col min="4" max="4" width="17" style="3" customWidth="1"/>
    <col min="5" max="5" width="19.375" style="3" customWidth="1"/>
    <col min="6" max="6" width="12.75" style="2" customWidth="1"/>
    <col min="7" max="7" width="13.875" style="3" customWidth="1"/>
    <col min="8" max="8" width="19.375" style="3" customWidth="1"/>
  </cols>
  <sheetData>
    <row r="2" spans="3:8">
      <c r="C2" s="4" t="s">
        <v>0</v>
      </c>
      <c r="D2" s="5"/>
      <c r="E2" s="5"/>
      <c r="F2" s="4" t="s">
        <v>1</v>
      </c>
      <c r="G2" s="5"/>
      <c r="H2" s="16"/>
    </row>
    <row r="3" spans="2:8">
      <c r="B3" s="6" t="s">
        <v>2</v>
      </c>
      <c r="C3" s="7" t="s">
        <v>3</v>
      </c>
      <c r="D3" s="8" t="s">
        <v>4</v>
      </c>
      <c r="E3" s="8" t="s">
        <v>5</v>
      </c>
      <c r="F3" s="7" t="s">
        <v>3</v>
      </c>
      <c r="G3" s="8" t="s">
        <v>3</v>
      </c>
      <c r="H3" s="17" t="s">
        <v>5</v>
      </c>
    </row>
    <row r="4" spans="2:8">
      <c r="B4" s="9">
        <v>1</v>
      </c>
      <c r="C4" s="10" t="s">
        <v>6</v>
      </c>
      <c r="D4" s="11">
        <v>1504.447</v>
      </c>
      <c r="E4" s="18">
        <f t="shared" ref="E4:E8" si="0">100000/D4</f>
        <v>66.4696064401072</v>
      </c>
      <c r="F4" s="12" t="s">
        <v>7</v>
      </c>
      <c r="G4" s="3">
        <v>1450.929</v>
      </c>
      <c r="H4" s="19">
        <f t="shared" ref="H4:H8" si="1">100000/G4</f>
        <v>68.9213600389819</v>
      </c>
    </row>
    <row r="5" spans="2:8">
      <c r="B5" s="9">
        <v>10</v>
      </c>
      <c r="C5" s="12" t="s">
        <v>8</v>
      </c>
      <c r="D5" s="3">
        <v>228.933</v>
      </c>
      <c r="E5" s="20">
        <f t="shared" si="0"/>
        <v>436.809022727173</v>
      </c>
      <c r="F5" s="12" t="s">
        <v>9</v>
      </c>
      <c r="G5" s="3">
        <v>228.129</v>
      </c>
      <c r="H5" s="19">
        <f t="shared" si="1"/>
        <v>438.348478273258</v>
      </c>
    </row>
    <row r="6" spans="2:8">
      <c r="B6" s="9">
        <v>100</v>
      </c>
      <c r="C6" s="12" t="s">
        <v>10</v>
      </c>
      <c r="D6" s="3">
        <v>41.06</v>
      </c>
      <c r="E6" s="20">
        <f t="shared" si="0"/>
        <v>2435.46030199708</v>
      </c>
      <c r="F6" s="12" t="s">
        <v>11</v>
      </c>
      <c r="G6" s="3">
        <v>35.776</v>
      </c>
      <c r="H6" s="19">
        <f t="shared" si="1"/>
        <v>2795.16994633274</v>
      </c>
    </row>
    <row r="7" spans="2:8">
      <c r="B7" s="9">
        <v>1000</v>
      </c>
      <c r="C7" s="12" t="s">
        <v>12</v>
      </c>
      <c r="D7" s="3">
        <v>58.775</v>
      </c>
      <c r="E7" s="20">
        <f t="shared" si="0"/>
        <v>1701.40365801786</v>
      </c>
      <c r="F7" s="21" t="s">
        <v>13</v>
      </c>
      <c r="G7" s="22">
        <v>17.394</v>
      </c>
      <c r="H7" s="23">
        <f t="shared" si="1"/>
        <v>5749.10888812234</v>
      </c>
    </row>
    <row r="8" spans="2:8">
      <c r="B8" s="13">
        <v>10000</v>
      </c>
      <c r="C8" s="14" t="s">
        <v>14</v>
      </c>
      <c r="D8" s="15">
        <v>506.28</v>
      </c>
      <c r="E8" s="15">
        <f t="shared" si="0"/>
        <v>197.519159358458</v>
      </c>
      <c r="F8" s="14" t="s">
        <v>15</v>
      </c>
      <c r="G8" s="15">
        <v>133.945</v>
      </c>
      <c r="H8" s="24">
        <f t="shared" si="1"/>
        <v>746.575086789354</v>
      </c>
    </row>
  </sheetData>
  <mergeCells count="2">
    <mergeCell ref="C2:E2"/>
    <mergeCell ref="F2:H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3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3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Escritório WPSComunidade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dcterms:created xsi:type="dcterms:W3CDTF">2016-09-21T06:19:00Z</dcterms:created>
  <dcterms:modified xsi:type="dcterms:W3CDTF">2016-09-24T09:39:20Z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