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EDUCACAO\Bases-numericas\"/>
    </mc:Choice>
  </mc:AlternateContent>
  <xr:revisionPtr revIDLastSave="0" documentId="8_{C7823452-EB68-4E2B-9DA4-510DE1041EC0}" xr6:coauthVersionLast="47" xr6:coauthVersionMax="47" xr10:uidLastSave="{00000000-0000-0000-0000-000000000000}"/>
  <bookViews>
    <workbookView xWindow="12690" yWindow="4140" windowWidth="2400" windowHeight="585" xr2:uid="{D341BCAF-9AFA-424B-9BBB-C12D10059C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F9" i="1"/>
  <c r="E9" i="1"/>
  <c r="B9" i="1"/>
  <c r="C9" i="1"/>
  <c r="H6" i="1"/>
  <c r="F6" i="1"/>
  <c r="E6" i="1"/>
  <c r="D6" i="1"/>
  <c r="C6" i="1"/>
  <c r="F3" i="1"/>
  <c r="E3" i="1"/>
  <c r="D3" i="1"/>
  <c r="C3" i="1"/>
  <c r="H3" i="1"/>
</calcChain>
</file>

<file path=xl/sharedStrings.xml><?xml version="1.0" encoding="utf-8"?>
<sst xmlns="http://schemas.openxmlformats.org/spreadsheetml/2006/main" count="2" uniqueCount="2">
  <si>
    <t>13c2</t>
  </si>
  <si>
    <t>2ad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</si>
</sst>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2"/>
      <name val="Calibri"/>
      <family val="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0F74-7D54-4038-B1DA-A1F27F346AED}">
  <dimension ref="A2:M19"/>
  <sheetViews>
    <sheetView tabSelected="1" workbookViewId="0">
      <selection activeCell="K11" sqref="K11"/>
    </sheetView>
  </sheetViews>
  <sheetFormatPr defaultRowHeight="23.25" x14ac:dyDescent="0.35"/>
  <cols>
    <col min="1" max="2" width="9.140625" style="1"/>
    <col min="3" max="3" width="11.140625" style="1" bestFit="1" customWidth="1"/>
    <col min="4" max="16384" width="9.140625" style="1"/>
  </cols>
  <sheetData>
    <row r="2" spans="1:13" x14ac:dyDescent="0.35">
      <c r="C2" s="1">
        <v>3</v>
      </c>
      <c r="D2" s="1">
        <v>2</v>
      </c>
      <c r="E2" s="1">
        <v>1</v>
      </c>
      <c r="F2" s="1">
        <v>0</v>
      </c>
    </row>
    <row r="3" spans="1:13" x14ac:dyDescent="0.35">
      <c r="A3" s="1">
        <v>1257</v>
      </c>
      <c r="C3" s="1">
        <f>1 *  8^3</f>
        <v>512</v>
      </c>
      <c r="D3" s="1">
        <f>2*8^2</f>
        <v>128</v>
      </c>
      <c r="E3" s="1">
        <f>5 * 8 ^1</f>
        <v>40</v>
      </c>
      <c r="F3" s="1">
        <f>7 * 8^0</f>
        <v>7</v>
      </c>
      <c r="H3" s="1">
        <f>SUM(C3:F3)</f>
        <v>687</v>
      </c>
    </row>
    <row r="6" spans="1:13" x14ac:dyDescent="0.35">
      <c r="A6" s="1" t="s">
        <v>0</v>
      </c>
      <c r="C6" s="1">
        <f>1*16^3</f>
        <v>4096</v>
      </c>
      <c r="D6" s="1">
        <f>3*16^2</f>
        <v>768</v>
      </c>
      <c r="E6" s="1">
        <f>12*16^1</f>
        <v>192</v>
      </c>
      <c r="F6" s="1">
        <f>2*16^0</f>
        <v>2</v>
      </c>
      <c r="H6" s="1">
        <f>SUM(C6:F6)</f>
        <v>5058</v>
      </c>
    </row>
    <row r="9" spans="1:13" x14ac:dyDescent="0.35">
      <c r="B9" s="2">
        <f>2^5</f>
        <v>32</v>
      </c>
      <c r="C9" s="2">
        <f>2^4</f>
        <v>16</v>
      </c>
      <c r="D9" s="1">
        <v>8</v>
      </c>
      <c r="E9" s="1">
        <f>2^2</f>
        <v>4</v>
      </c>
      <c r="F9" s="3">
        <f>2^1</f>
        <v>2</v>
      </c>
      <c r="G9" s="1">
        <v>1</v>
      </c>
      <c r="K9" s="1">
        <v>6</v>
      </c>
      <c r="L9" s="1">
        <v>3</v>
      </c>
      <c r="M9" s="1">
        <v>2</v>
      </c>
    </row>
    <row r="10" spans="1:13" x14ac:dyDescent="0.35">
      <c r="A10" s="1">
        <v>13</v>
      </c>
      <c r="D10" s="1">
        <v>1</v>
      </c>
      <c r="E10" s="1">
        <v>1</v>
      </c>
      <c r="F10" s="1">
        <v>0</v>
      </c>
      <c r="G10" s="1">
        <v>1</v>
      </c>
      <c r="H10" s="1">
        <f>SUM(D9:E9,G9)</f>
        <v>13</v>
      </c>
      <c r="J10" s="1">
        <v>1</v>
      </c>
      <c r="K10" s="1">
        <v>0</v>
      </c>
      <c r="L10" s="1">
        <v>1</v>
      </c>
      <c r="M10" s="1">
        <v>1</v>
      </c>
    </row>
    <row r="12" spans="1:13" x14ac:dyDescent="0.35">
      <c r="C12" s="5">
        <v>176</v>
      </c>
      <c r="D12" s="5">
        <v>22</v>
      </c>
      <c r="E12" s="5">
        <v>2</v>
      </c>
      <c r="F12" s="5"/>
      <c r="G12" s="5"/>
    </row>
    <row r="13" spans="1:13" x14ac:dyDescent="0.35">
      <c r="A13" s="1">
        <v>177</v>
      </c>
      <c r="C13" s="1">
        <v>1</v>
      </c>
      <c r="D13" s="1">
        <v>6</v>
      </c>
      <c r="E13" s="1">
        <v>2</v>
      </c>
    </row>
    <row r="14" spans="1:13" x14ac:dyDescent="0.35">
      <c r="C14" s="1">
        <v>1</v>
      </c>
      <c r="D14" s="1">
        <v>6</v>
      </c>
      <c r="E14" s="1">
        <v>2</v>
      </c>
      <c r="G14" s="1">
        <v>261</v>
      </c>
    </row>
    <row r="16" spans="1:13" x14ac:dyDescent="0.35">
      <c r="A16" s="1">
        <v>9</v>
      </c>
      <c r="C16" s="1">
        <v>1</v>
      </c>
      <c r="D16" s="1">
        <v>1</v>
      </c>
      <c r="G16" s="1">
        <v>11</v>
      </c>
    </row>
    <row r="18" spans="1:7" x14ac:dyDescent="0.35">
      <c r="A18" s="1">
        <v>685</v>
      </c>
      <c r="D18" s="1">
        <v>42</v>
      </c>
      <c r="E18" s="1">
        <v>2</v>
      </c>
    </row>
    <row r="19" spans="1:7" x14ac:dyDescent="0.35">
      <c r="C19" s="1">
        <v>13</v>
      </c>
      <c r="D19" s="1">
        <v>10</v>
      </c>
      <c r="E19" s="1">
        <v>2</v>
      </c>
      <c r="G19" s="4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2022-06-15T21:59:26Z</dcterms:created>
  <dcterms:modified xsi:type="dcterms:W3CDTF">2022-06-15T22:43:45Z</dcterms:modified>
</cp:coreProperties>
</file>