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nalmed\Desktop\statistics-for-analytics-master\computations\"/>
    </mc:Choice>
  </mc:AlternateContent>
  <bookViews>
    <workbookView xWindow="0" yWindow="0" windowWidth="28800" windowHeight="124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9" i="1" l="1"/>
  <c r="M41" i="1"/>
  <c r="M34" i="1"/>
</calcChain>
</file>

<file path=xl/sharedStrings.xml><?xml version="1.0" encoding="utf-8"?>
<sst xmlns="http://schemas.openxmlformats.org/spreadsheetml/2006/main" count="418" uniqueCount="34">
  <si>
    <t>Observación</t>
  </si>
  <si>
    <t>X1</t>
  </si>
  <si>
    <t>X2</t>
  </si>
  <si>
    <t>X3</t>
  </si>
  <si>
    <t>Y (clase)</t>
  </si>
  <si>
    <t>a</t>
  </si>
  <si>
    <t>d</t>
  </si>
  <si>
    <t>b</t>
  </si>
  <si>
    <t>c</t>
  </si>
  <si>
    <t>g</t>
  </si>
  <si>
    <t>f</t>
  </si>
  <si>
    <t>e</t>
  </si>
  <si>
    <t>h</t>
  </si>
  <si>
    <t>i</t>
  </si>
  <si>
    <t>j</t>
  </si>
  <si>
    <t>A</t>
  </si>
  <si>
    <t>B</t>
  </si>
  <si>
    <t>C</t>
  </si>
  <si>
    <t>Clasificador con respecto a X1</t>
  </si>
  <si>
    <t>Clasificador con respecto a X2</t>
  </si>
  <si>
    <t>Clasificador con respecto a X3</t>
  </si>
  <si>
    <t>Observaciones entrenamiento</t>
  </si>
  <si>
    <t>Real</t>
  </si>
  <si>
    <t>Pronostico</t>
  </si>
  <si>
    <t>Matriz confusión</t>
  </si>
  <si>
    <r>
      <t xml:space="preserve">Ejercicio N°1. </t>
    </r>
    <r>
      <rPr>
        <sz val="11"/>
        <color theme="1"/>
        <rFont val="Calibri"/>
        <family val="2"/>
        <scheme val="minor"/>
      </rPr>
      <t xml:space="preserve">Escriba las reglas para los clasificadores para los atributos </t>
    </r>
    <r>
      <rPr>
        <i/>
        <sz val="11"/>
        <color theme="1"/>
        <rFont val="Calibri"/>
        <family val="2"/>
        <scheme val="minor"/>
      </rPr>
      <t xml:space="preserve">x1, x2 y x3 </t>
    </r>
    <r>
      <rPr>
        <sz val="11"/>
        <color theme="1"/>
        <rFont val="Calibri"/>
        <family val="2"/>
        <scheme val="minor"/>
      </rPr>
      <t>teniendo en cuenta los siguientes datos de entrenamiento y prueba.</t>
    </r>
    <r>
      <rPr>
        <b/>
        <sz val="11"/>
        <color theme="1"/>
        <rFont val="Calibri"/>
        <family val="2"/>
        <scheme val="minor"/>
      </rPr>
      <t xml:space="preserve"> </t>
    </r>
  </si>
  <si>
    <t>Algoritmo One R</t>
  </si>
  <si>
    <r>
      <rPr>
        <b/>
        <sz val="11"/>
        <color theme="1"/>
        <rFont val="Calibri"/>
        <family val="2"/>
        <scheme val="minor"/>
      </rPr>
      <t xml:space="preserve">Paso 1. </t>
    </r>
    <r>
      <rPr>
        <sz val="11"/>
        <color theme="1"/>
        <rFont val="Calibri"/>
        <family val="2"/>
        <scheme val="minor"/>
      </rPr>
      <t xml:space="preserve">Para construir el primer clasificador con respecto a </t>
    </r>
    <r>
      <rPr>
        <i/>
        <sz val="11"/>
        <color theme="1"/>
        <rFont val="Calibri"/>
        <family val="2"/>
        <scheme val="minor"/>
      </rPr>
      <t xml:space="preserve">x1 se debe </t>
    </r>
    <r>
      <rPr>
        <sz val="11"/>
        <color theme="1"/>
        <rFont val="Calibri"/>
        <family val="2"/>
        <scheme val="minor"/>
      </rPr>
      <t>organizar el data set con respecto a la variable de interés tal que queden agrupadas las observaciones de cada clase, como se muestra a continuación:</t>
    </r>
  </si>
  <si>
    <r>
      <rPr>
        <b/>
        <sz val="11"/>
        <color theme="1"/>
        <rFont val="Calibri"/>
        <family val="2"/>
        <scheme val="minor"/>
      </rPr>
      <t xml:space="preserve">Paso 2. </t>
    </r>
    <r>
      <rPr>
        <sz val="11"/>
        <color theme="1"/>
        <rFont val="Calibri"/>
        <family val="2"/>
        <scheme val="minor"/>
      </rPr>
      <t xml:space="preserve">Luego de obtener el data set organizado, se escoge la clase que sea mas probable y se escoge como regla. </t>
    </r>
  </si>
  <si>
    <r>
      <t xml:space="preserve">Paso 3. </t>
    </r>
    <r>
      <rPr>
        <sz val="11"/>
        <color theme="1"/>
        <rFont val="Calibri"/>
        <family val="2"/>
        <scheme val="minor"/>
      </rPr>
      <t xml:space="preserve">Repetir el paso 1 y 2 con los atributos </t>
    </r>
    <r>
      <rPr>
        <i/>
        <sz val="11"/>
        <color theme="1"/>
        <rFont val="Calibri"/>
        <family val="2"/>
        <scheme val="minor"/>
      </rPr>
      <t xml:space="preserve">x2 y x3. </t>
    </r>
  </si>
  <si>
    <t xml:space="preserve">Tasa de éxito </t>
  </si>
  <si>
    <r>
      <t xml:space="preserve">Paso 4. </t>
    </r>
    <r>
      <rPr>
        <sz val="11"/>
        <color theme="1"/>
        <rFont val="Calibri"/>
        <family val="2"/>
        <scheme val="minor"/>
      </rPr>
      <t xml:space="preserve">Encontrar la tasa de éxito para cada uno de los clasificadores y escoger el que presente la tasa mas alta. </t>
    </r>
  </si>
  <si>
    <r>
      <t xml:space="preserve">Se escoge el clasificador con respecto a </t>
    </r>
    <r>
      <rPr>
        <i/>
        <sz val="11"/>
        <color theme="1"/>
        <rFont val="Calibri"/>
        <family val="2"/>
        <scheme val="minor"/>
      </rPr>
      <t xml:space="preserve">x1 </t>
    </r>
    <r>
      <rPr>
        <sz val="11"/>
        <color theme="1"/>
        <rFont val="Calibri"/>
        <family val="2"/>
        <scheme val="minor"/>
      </rPr>
      <t xml:space="preserve">como el mejor con respecto a la tasa de éxito y finalmente con las reglas asciadas a él, el modelo escogerá a que clase pertenece de acuerdo con el atributo </t>
    </r>
    <r>
      <rPr>
        <i/>
        <sz val="11"/>
        <color theme="1"/>
        <rFont val="Calibri"/>
        <family val="2"/>
        <scheme val="minor"/>
      </rPr>
      <t xml:space="preserve">x1. </t>
    </r>
  </si>
  <si>
    <t>Pronóstico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</si>
</sst>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3" borderId="2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0" borderId="0" xfId="0" applyFont="1"/>
    <xf numFmtId="9" fontId="0" fillId="0" borderId="0" xfId="0" applyNumberFormat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0" fillId="0" borderId="0" xfId="0" applyFill="1" applyBorder="1"/>
    <xf numFmtId="0" fontId="1" fillId="0" borderId="0" xfId="0" applyFont="1" applyFill="1" applyBorder="1" applyAlignment="1">
      <alignment vertical="center"/>
    </xf>
    <xf numFmtId="2" fontId="0" fillId="4" borderId="6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0" fillId="4" borderId="9" xfId="0" applyNumberFormat="1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2" fontId="0" fillId="6" borderId="6" xfId="0" applyNumberFormat="1" applyFill="1" applyBorder="1" applyAlignment="1">
      <alignment horizontal="center"/>
    </xf>
    <xf numFmtId="2" fontId="0" fillId="6" borderId="0" xfId="0" applyNumberFormat="1" applyFill="1" applyBorder="1" applyAlignment="1">
      <alignment horizontal="center"/>
    </xf>
    <xf numFmtId="2" fontId="0" fillId="6" borderId="9" xfId="0" applyNumberFormat="1" applyFill="1" applyBorder="1" applyAlignment="1">
      <alignment horizontal="center"/>
    </xf>
    <xf numFmtId="0" fontId="0" fillId="0" borderId="0" xfId="0" applyBorder="1" applyAlignment="1">
      <alignment wrapText="1"/>
    </xf>
    <xf numFmtId="2" fontId="0" fillId="7" borderId="6" xfId="0" applyNumberFormat="1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2" fontId="0" fillId="7" borderId="9" xfId="0" applyNumberForma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 wrapText="1"/>
    </xf>
    <xf numFmtId="2" fontId="0" fillId="0" borderId="1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1" fillId="0" borderId="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9" fontId="0" fillId="0" borderId="15" xfId="1" applyFont="1" applyBorder="1" applyAlignment="1">
      <alignment horizontal="center" vertical="center"/>
    </xf>
    <xf numFmtId="9" fontId="0" fillId="0" borderId="11" xfId="1" applyFont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15" xfId="0" applyNumberFormat="1" applyFont="1" applyFill="1" applyBorder="1" applyAlignment="1">
      <alignment horizontal="center" vertical="center"/>
    </xf>
    <xf numFmtId="2" fontId="1" fillId="0" borderId="11" xfId="0" applyNumberFormat="1" applyFont="1" applyFill="1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horizontal="left" wrapText="1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left"/>
    </xf>
    <xf numFmtId="0" fontId="1" fillId="0" borderId="7" xfId="0" applyFont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929789</xdr:colOff>
      <xdr:row>68</xdr:row>
      <xdr:rowOff>119793</xdr:rowOff>
    </xdr:from>
    <xdr:ext cx="1159013" cy="953440"/>
    <xdr:sp macro="" textlink="">
      <xdr:nvSpPr>
        <xdr:cNvPr id="6" name="CuadroTexto 5"/>
        <xdr:cNvSpPr txBox="1"/>
      </xdr:nvSpPr>
      <xdr:spPr>
        <a:xfrm>
          <a:off x="929789" y="13180949"/>
          <a:ext cx="1159013" cy="9534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CO" sz="1200"/>
            <a:t>If</a:t>
          </a:r>
          <a:r>
            <a:rPr lang="es-CO" sz="1200" baseline="0"/>
            <a:t> </a:t>
          </a:r>
          <a:r>
            <a:rPr lang="es-CO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X1</a:t>
          </a:r>
          <a:r>
            <a:rPr lang="es-CO" sz="1200" baseline="0"/>
            <a:t> == a:  y = A </a:t>
          </a:r>
        </a:p>
        <a:p>
          <a:r>
            <a:rPr lang="es-CO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</a:t>
          </a:r>
          <a:r>
            <a:rPr lang="es-CO" sz="1200" baseline="0"/>
            <a:t> </a:t>
          </a:r>
          <a:r>
            <a:rPr lang="es-CO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X1</a:t>
          </a:r>
          <a:r>
            <a:rPr lang="es-CO" sz="1200" baseline="0"/>
            <a:t> == b:  y = B</a:t>
          </a:r>
        </a:p>
        <a:p>
          <a:r>
            <a:rPr lang="es-CO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</a:t>
          </a:r>
          <a:r>
            <a:rPr lang="es-CO" sz="1200" baseline="0"/>
            <a:t> X1 == c:  y = C</a:t>
          </a:r>
        </a:p>
        <a:p>
          <a:r>
            <a:rPr lang="es-CO" sz="1200" baseline="0"/>
            <a:t>If X1 == d:  y = A</a:t>
          </a:r>
        </a:p>
      </xdr:txBody>
    </xdr:sp>
    <xdr:clientData/>
  </xdr:oneCellAnchor>
  <xdr:oneCellAnchor>
    <xdr:from>
      <xdr:col>8</xdr:col>
      <xdr:colOff>610998</xdr:colOff>
      <xdr:row>1</xdr:row>
      <xdr:rowOff>1487</xdr:rowOff>
    </xdr:from>
    <xdr:ext cx="1170239" cy="715316"/>
    <xdr:sp macro="" textlink="">
      <xdr:nvSpPr>
        <xdr:cNvPr id="9" name="CuadroTexto 8"/>
        <xdr:cNvSpPr txBox="1"/>
      </xdr:nvSpPr>
      <xdr:spPr>
        <a:xfrm>
          <a:off x="8681080" y="189894"/>
          <a:ext cx="1170239" cy="715316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CO" sz="1200"/>
            <a:t>If</a:t>
          </a:r>
          <a:r>
            <a:rPr lang="es-CO" sz="1200" baseline="0"/>
            <a:t> </a:t>
          </a:r>
          <a:r>
            <a:rPr lang="es-CO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X2</a:t>
          </a:r>
          <a:r>
            <a:rPr lang="es-CO" sz="1200" baseline="0"/>
            <a:t> == e:  y =  C</a:t>
          </a:r>
        </a:p>
        <a:p>
          <a:r>
            <a:rPr lang="es-CO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</a:t>
          </a:r>
          <a:r>
            <a:rPr lang="es-CO" sz="1200" baseline="0"/>
            <a:t> </a:t>
          </a:r>
          <a:r>
            <a:rPr lang="es-CO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X2</a:t>
          </a:r>
          <a:r>
            <a:rPr lang="es-CO" sz="1200" baseline="0"/>
            <a:t> == f:  y = B</a:t>
          </a:r>
        </a:p>
        <a:p>
          <a:r>
            <a:rPr lang="es-CO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</a:t>
          </a:r>
          <a:r>
            <a:rPr lang="es-CO" sz="1200" baseline="0"/>
            <a:t> X2 == g:  y = A</a:t>
          </a:r>
        </a:p>
      </xdr:txBody>
    </xdr:sp>
    <xdr:clientData/>
  </xdr:oneCellAnchor>
  <xdr:oneCellAnchor>
    <xdr:from>
      <xdr:col>9</xdr:col>
      <xdr:colOff>686939</xdr:colOff>
      <xdr:row>23</xdr:row>
      <xdr:rowOff>119229</xdr:rowOff>
    </xdr:from>
    <xdr:ext cx="1186452" cy="666897"/>
    <xdr:sp macro="" textlink="">
      <xdr:nvSpPr>
        <xdr:cNvPr id="10" name="CuadroTexto 9"/>
        <xdr:cNvSpPr txBox="1"/>
      </xdr:nvSpPr>
      <xdr:spPr>
        <a:xfrm>
          <a:off x="9678120" y="4661921"/>
          <a:ext cx="1186452" cy="666897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CO" sz="1200"/>
            <a:t>If</a:t>
          </a:r>
          <a:r>
            <a:rPr lang="es-CO" sz="1200" baseline="0"/>
            <a:t> </a:t>
          </a:r>
          <a:r>
            <a:rPr lang="es-CO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X3</a:t>
          </a:r>
          <a:r>
            <a:rPr lang="es-CO" sz="1200" baseline="0"/>
            <a:t> == h:  y = C</a:t>
          </a:r>
        </a:p>
        <a:p>
          <a:r>
            <a:rPr lang="es-CO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</a:t>
          </a:r>
          <a:r>
            <a:rPr lang="es-CO" sz="1200" baseline="0"/>
            <a:t> </a:t>
          </a:r>
          <a:r>
            <a:rPr lang="es-CO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X3</a:t>
          </a:r>
          <a:r>
            <a:rPr lang="es-CO" sz="1200" baseline="0"/>
            <a:t> == i:   y = B</a:t>
          </a:r>
        </a:p>
        <a:p>
          <a:r>
            <a:rPr lang="es-CO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</a:t>
          </a:r>
          <a:r>
            <a:rPr lang="es-CO" sz="1200" baseline="0"/>
            <a:t> X3 == j:   y = A</a:t>
          </a:r>
        </a:p>
      </xdr:txBody>
    </xdr:sp>
    <xdr:clientData/>
  </xdr:oneCellAnchor>
  <xdr:oneCellAnchor>
    <xdr:from>
      <xdr:col>5</xdr:col>
      <xdr:colOff>57151</xdr:colOff>
      <xdr:row>34</xdr:row>
      <xdr:rowOff>2092</xdr:rowOff>
    </xdr:from>
    <xdr:ext cx="1544305" cy="1473760"/>
    <xdr:sp macro="" textlink="">
      <xdr:nvSpPr>
        <xdr:cNvPr id="4" name="CuadroTexto 3"/>
        <xdr:cNvSpPr txBox="1"/>
      </xdr:nvSpPr>
      <xdr:spPr>
        <a:xfrm>
          <a:off x="4547508" y="6502119"/>
          <a:ext cx="1544305" cy="14737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s-CO" sz="1100"/>
            <a:t>Note que así como se agruparon las clases de la variable </a:t>
          </a:r>
          <a:r>
            <a:rPr lang="es-CO" sz="1100" i="1"/>
            <a:t>x1</a:t>
          </a:r>
          <a:r>
            <a:rPr lang="es-CO" sz="1100" i="1" baseline="0"/>
            <a:t> </a:t>
          </a:r>
          <a:r>
            <a:rPr lang="es-CO" sz="1100" i="0" baseline="0"/>
            <a:t>, también se agruparon las clases a las que pertenecen respectivamente (A,B y C).</a:t>
          </a:r>
          <a:endParaRPr lang="es-CO" sz="1100"/>
        </a:p>
      </xdr:txBody>
    </xdr:sp>
    <xdr:clientData/>
  </xdr:oneCellAnchor>
  <xdr:oneCellAnchor>
    <xdr:from>
      <xdr:col>5</xdr:col>
      <xdr:colOff>38100</xdr:colOff>
      <xdr:row>6</xdr:row>
      <xdr:rowOff>190499</xdr:rowOff>
    </xdr:from>
    <xdr:ext cx="1505952" cy="1253291"/>
    <xdr:sp macro="" textlink="">
      <xdr:nvSpPr>
        <xdr:cNvPr id="13" name="CuadroTexto 12"/>
        <xdr:cNvSpPr txBox="1"/>
      </xdr:nvSpPr>
      <xdr:spPr>
        <a:xfrm>
          <a:off x="4539916" y="1343525"/>
          <a:ext cx="1505952" cy="125329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s-CO" sz="1100"/>
            <a:t>Las observaciones de entrenamiento serán utilizadas para generar las reglas de asociación</a:t>
          </a:r>
          <a:r>
            <a:rPr lang="es-CO" sz="1100" baseline="0"/>
            <a:t> y las métricas de evaluación del modelo.</a:t>
          </a:r>
          <a:endParaRPr lang="es-CO" sz="1100"/>
        </a:p>
      </xdr:txBody>
    </xdr:sp>
    <xdr:clientData/>
  </xdr:oneCellAnchor>
  <xdr:oneCellAnchor>
    <xdr:from>
      <xdr:col>5</xdr:col>
      <xdr:colOff>295275</xdr:colOff>
      <xdr:row>52</xdr:row>
      <xdr:rowOff>152400</xdr:rowOff>
    </xdr:from>
    <xdr:ext cx="184731" cy="264560"/>
    <xdr:sp macro="" textlink="">
      <xdr:nvSpPr>
        <xdr:cNvPr id="5" name="CuadroTexto 4"/>
        <xdr:cNvSpPr txBox="1"/>
      </xdr:nvSpPr>
      <xdr:spPr>
        <a:xfrm>
          <a:off x="11801475" y="1304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5</xdr:col>
      <xdr:colOff>295275</xdr:colOff>
      <xdr:row>77</xdr:row>
      <xdr:rowOff>152400</xdr:rowOff>
    </xdr:from>
    <xdr:ext cx="184731" cy="264560"/>
    <xdr:sp macro="" textlink="">
      <xdr:nvSpPr>
        <xdr:cNvPr id="28" name="CuadroTexto 27"/>
        <xdr:cNvSpPr txBox="1"/>
      </xdr:nvSpPr>
      <xdr:spPr>
        <a:xfrm>
          <a:off x="4807744" y="1016555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showGridLines="0" tabSelected="1" view="pageLayout" topLeftCell="A13" zoomScale="95" zoomScaleNormal="96" zoomScalePageLayoutView="95" workbookViewId="0">
      <selection activeCell="H56" sqref="H56"/>
    </sheetView>
  </sheetViews>
  <sheetFormatPr baseColWidth="10" defaultRowHeight="15" x14ac:dyDescent="0.25"/>
  <cols>
    <col min="1" max="1" width="13.5703125" customWidth="1"/>
    <col min="2" max="2" width="14.85546875" customWidth="1"/>
    <col min="6" max="6" width="11.42578125" customWidth="1"/>
    <col min="7" max="7" width="12.85546875" customWidth="1"/>
    <col min="8" max="8" width="25.7109375" customWidth="1"/>
    <col min="9" max="9" width="12.85546875" customWidth="1"/>
    <col min="13" max="13" width="14.7109375" bestFit="1" customWidth="1"/>
  </cols>
  <sheetData>
    <row r="1" spans="1:13" ht="15" customHeight="1" x14ac:dyDescent="0.25">
      <c r="A1" s="72" t="s">
        <v>26</v>
      </c>
      <c r="B1" s="73"/>
      <c r="C1" s="73"/>
      <c r="D1" s="73"/>
      <c r="E1" s="73"/>
      <c r="F1" s="73"/>
      <c r="G1" s="74"/>
      <c r="H1" s="32"/>
    </row>
    <row r="2" spans="1:13" ht="15.75" thickBot="1" x14ac:dyDescent="0.3">
      <c r="A2" s="75"/>
      <c r="B2" s="76"/>
      <c r="C2" s="76"/>
      <c r="D2" s="76"/>
      <c r="E2" s="76"/>
      <c r="F2" s="76"/>
      <c r="G2" s="77"/>
      <c r="H2" s="32"/>
    </row>
    <row r="3" spans="1:13" x14ac:dyDescent="0.25">
      <c r="A3" s="35"/>
      <c r="B3" s="36"/>
      <c r="C3" s="36"/>
      <c r="D3" s="36"/>
      <c r="E3" s="36"/>
      <c r="F3" s="36"/>
      <c r="G3" s="35"/>
      <c r="H3" s="32"/>
    </row>
    <row r="4" spans="1:13" ht="15" customHeight="1" x14ac:dyDescent="0.25">
      <c r="A4" s="78" t="s">
        <v>25</v>
      </c>
      <c r="B4" s="78"/>
      <c r="C4" s="78"/>
      <c r="D4" s="78"/>
      <c r="E4" s="78"/>
      <c r="F4" s="78"/>
      <c r="G4" s="78"/>
    </row>
    <row r="5" spans="1:13" ht="15" customHeight="1" x14ac:dyDescent="0.25">
      <c r="A5" s="78"/>
      <c r="B5" s="78"/>
      <c r="C5" s="78"/>
      <c r="D5" s="78"/>
      <c r="E5" s="78"/>
      <c r="F5" s="78"/>
      <c r="G5" s="78"/>
    </row>
    <row r="6" spans="1:13" x14ac:dyDescent="0.25">
      <c r="A6" s="33"/>
      <c r="B6" s="33"/>
      <c r="C6" s="33"/>
      <c r="D6" s="33"/>
      <c r="E6" s="33"/>
      <c r="F6" s="33"/>
      <c r="G6" s="33"/>
    </row>
    <row r="7" spans="1:13" ht="15" customHeight="1" x14ac:dyDescent="0.25">
      <c r="A7" s="58" t="s">
        <v>21</v>
      </c>
      <c r="B7" s="59"/>
      <c r="C7" s="59"/>
      <c r="D7" s="59"/>
      <c r="E7" s="60"/>
      <c r="H7" s="58" t="s">
        <v>20</v>
      </c>
      <c r="I7" s="59"/>
      <c r="J7" s="59"/>
      <c r="K7" s="59"/>
      <c r="L7" s="59"/>
      <c r="M7" s="60"/>
    </row>
    <row r="8" spans="1:13" x14ac:dyDescent="0.25">
      <c r="A8" s="3" t="s">
        <v>0</v>
      </c>
      <c r="B8" s="4" t="s">
        <v>1</v>
      </c>
      <c r="C8" s="4" t="s">
        <v>2</v>
      </c>
      <c r="D8" s="4" t="s">
        <v>3</v>
      </c>
      <c r="E8" s="5" t="s">
        <v>4</v>
      </c>
      <c r="F8" s="34"/>
      <c r="G8" s="34"/>
      <c r="H8" s="3" t="s">
        <v>0</v>
      </c>
      <c r="I8" s="4" t="s">
        <v>1</v>
      </c>
      <c r="J8" s="4" t="s">
        <v>2</v>
      </c>
      <c r="K8" s="4" t="s">
        <v>3</v>
      </c>
      <c r="L8" s="4" t="s">
        <v>4</v>
      </c>
      <c r="M8" s="5" t="s">
        <v>33</v>
      </c>
    </row>
    <row r="9" spans="1:13" ht="15" customHeight="1" x14ac:dyDescent="0.25">
      <c r="A9" s="30">
        <v>1</v>
      </c>
      <c r="B9" s="31" t="s">
        <v>5</v>
      </c>
      <c r="C9" s="31" t="s">
        <v>9</v>
      </c>
      <c r="D9" s="31" t="s">
        <v>12</v>
      </c>
      <c r="E9" s="31" t="s">
        <v>15</v>
      </c>
      <c r="F9" s="34"/>
      <c r="G9" s="34"/>
      <c r="H9" s="13">
        <v>1</v>
      </c>
      <c r="I9" s="14" t="s">
        <v>5</v>
      </c>
      <c r="J9" s="14" t="s">
        <v>9</v>
      </c>
      <c r="K9" s="46" t="s">
        <v>12</v>
      </c>
      <c r="L9" s="90" t="s">
        <v>15</v>
      </c>
      <c r="M9" s="15" t="s">
        <v>17</v>
      </c>
    </row>
    <row r="10" spans="1:13" x14ac:dyDescent="0.25">
      <c r="A10" s="30">
        <v>2</v>
      </c>
      <c r="B10" s="31" t="s">
        <v>5</v>
      </c>
      <c r="C10" s="31" t="s">
        <v>11</v>
      </c>
      <c r="D10" s="31" t="s">
        <v>13</v>
      </c>
      <c r="E10" s="31" t="s">
        <v>15</v>
      </c>
      <c r="F10" s="34"/>
      <c r="G10" s="34"/>
      <c r="H10" s="6">
        <v>3</v>
      </c>
      <c r="I10" s="9" t="s">
        <v>5</v>
      </c>
      <c r="J10" s="9" t="s">
        <v>10</v>
      </c>
      <c r="K10" s="47" t="s">
        <v>12</v>
      </c>
      <c r="L10" s="85" t="s">
        <v>15</v>
      </c>
      <c r="M10" s="10" t="s">
        <v>17</v>
      </c>
    </row>
    <row r="11" spans="1:13" x14ac:dyDescent="0.25">
      <c r="A11" s="30">
        <v>3</v>
      </c>
      <c r="B11" s="21" t="s">
        <v>5</v>
      </c>
      <c r="C11" s="21" t="s">
        <v>10</v>
      </c>
      <c r="D11" s="21" t="s">
        <v>12</v>
      </c>
      <c r="E11" s="30" t="s">
        <v>15</v>
      </c>
      <c r="F11" s="34"/>
      <c r="G11" s="34"/>
      <c r="H11" s="6">
        <v>9</v>
      </c>
      <c r="I11" s="9" t="s">
        <v>8</v>
      </c>
      <c r="J11" s="9" t="s">
        <v>9</v>
      </c>
      <c r="K11" s="47" t="s">
        <v>12</v>
      </c>
      <c r="L11" s="85" t="s">
        <v>16</v>
      </c>
      <c r="M11" s="10" t="s">
        <v>17</v>
      </c>
    </row>
    <row r="12" spans="1:13" x14ac:dyDescent="0.25">
      <c r="A12" s="30">
        <v>4</v>
      </c>
      <c r="B12" s="21" t="s">
        <v>6</v>
      </c>
      <c r="C12" s="21" t="s">
        <v>10</v>
      </c>
      <c r="D12" s="21" t="s">
        <v>14</v>
      </c>
      <c r="E12" s="21" t="s">
        <v>15</v>
      </c>
      <c r="F12" s="34"/>
      <c r="G12" s="34"/>
      <c r="H12" s="6">
        <v>10</v>
      </c>
      <c r="I12" s="9" t="s">
        <v>8</v>
      </c>
      <c r="J12" s="9" t="s">
        <v>9</v>
      </c>
      <c r="K12" s="47" t="s">
        <v>12</v>
      </c>
      <c r="L12" s="85" t="s">
        <v>16</v>
      </c>
      <c r="M12" s="10" t="s">
        <v>17</v>
      </c>
    </row>
    <row r="13" spans="1:13" x14ac:dyDescent="0.25">
      <c r="A13" s="30">
        <v>5</v>
      </c>
      <c r="B13" s="31" t="s">
        <v>6</v>
      </c>
      <c r="C13" s="31" t="s">
        <v>9</v>
      </c>
      <c r="D13" s="31" t="s">
        <v>14</v>
      </c>
      <c r="E13" s="31" t="s">
        <v>15</v>
      </c>
      <c r="F13" s="34"/>
      <c r="G13" s="34"/>
      <c r="H13" s="8">
        <v>14</v>
      </c>
      <c r="I13" s="18" t="s">
        <v>8</v>
      </c>
      <c r="J13" s="18" t="s">
        <v>9</v>
      </c>
      <c r="K13" s="48" t="s">
        <v>12</v>
      </c>
      <c r="L13" s="91" t="s">
        <v>17</v>
      </c>
      <c r="M13" s="86" t="s">
        <v>17</v>
      </c>
    </row>
    <row r="14" spans="1:13" x14ac:dyDescent="0.25">
      <c r="A14" s="30">
        <v>6</v>
      </c>
      <c r="B14" s="30" t="s">
        <v>7</v>
      </c>
      <c r="C14" s="30" t="s">
        <v>11</v>
      </c>
      <c r="D14" s="30" t="s">
        <v>13</v>
      </c>
      <c r="E14" s="30" t="s">
        <v>16</v>
      </c>
      <c r="F14" s="34"/>
      <c r="G14" s="34"/>
      <c r="H14" s="13">
        <v>2</v>
      </c>
      <c r="I14" s="14" t="s">
        <v>5</v>
      </c>
      <c r="J14" s="14" t="s">
        <v>11</v>
      </c>
      <c r="K14" s="42" t="s">
        <v>13</v>
      </c>
      <c r="L14" s="14" t="s">
        <v>15</v>
      </c>
      <c r="M14" s="15" t="s">
        <v>16</v>
      </c>
    </row>
    <row r="15" spans="1:13" x14ac:dyDescent="0.25">
      <c r="A15" s="30">
        <v>7</v>
      </c>
      <c r="B15" s="31" t="s">
        <v>7</v>
      </c>
      <c r="C15" s="31" t="s">
        <v>10</v>
      </c>
      <c r="D15" s="31" t="s">
        <v>13</v>
      </c>
      <c r="E15" s="31" t="s">
        <v>16</v>
      </c>
      <c r="F15" s="34"/>
      <c r="G15" s="34"/>
      <c r="H15" s="6">
        <v>6</v>
      </c>
      <c r="I15" s="19" t="s">
        <v>7</v>
      </c>
      <c r="J15" s="19" t="s">
        <v>11</v>
      </c>
      <c r="K15" s="49" t="s">
        <v>13</v>
      </c>
      <c r="L15" s="85" t="s">
        <v>16</v>
      </c>
      <c r="M15" s="12" t="s">
        <v>16</v>
      </c>
    </row>
    <row r="16" spans="1:13" x14ac:dyDescent="0.25">
      <c r="A16" s="30">
        <v>8</v>
      </c>
      <c r="B16" s="31" t="s">
        <v>7</v>
      </c>
      <c r="C16" s="31" t="s">
        <v>10</v>
      </c>
      <c r="D16" s="31" t="s">
        <v>13</v>
      </c>
      <c r="E16" s="31" t="s">
        <v>16</v>
      </c>
      <c r="F16" s="34"/>
      <c r="G16" s="34"/>
      <c r="H16" s="6">
        <v>7</v>
      </c>
      <c r="I16" s="7" t="s">
        <v>7</v>
      </c>
      <c r="J16" s="7" t="s">
        <v>10</v>
      </c>
      <c r="K16" s="43" t="s">
        <v>13</v>
      </c>
      <c r="L16" s="84" t="s">
        <v>16</v>
      </c>
      <c r="M16" s="53" t="s">
        <v>16</v>
      </c>
    </row>
    <row r="17" spans="1:14" x14ac:dyDescent="0.25">
      <c r="A17" s="30">
        <v>9</v>
      </c>
      <c r="B17" s="21" t="s">
        <v>8</v>
      </c>
      <c r="C17" s="21" t="s">
        <v>9</v>
      </c>
      <c r="D17" s="21" t="s">
        <v>12</v>
      </c>
      <c r="E17" s="30" t="s">
        <v>16</v>
      </c>
      <c r="F17" s="34"/>
      <c r="G17" s="34"/>
      <c r="H17" s="6">
        <v>8</v>
      </c>
      <c r="I17" s="7" t="s">
        <v>7</v>
      </c>
      <c r="J17" s="7" t="s">
        <v>10</v>
      </c>
      <c r="K17" s="43" t="s">
        <v>13</v>
      </c>
      <c r="L17" s="84" t="s">
        <v>16</v>
      </c>
      <c r="M17" s="53" t="s">
        <v>16</v>
      </c>
    </row>
    <row r="18" spans="1:14" x14ac:dyDescent="0.25">
      <c r="A18" s="30">
        <v>10</v>
      </c>
      <c r="B18" s="21" t="s">
        <v>8</v>
      </c>
      <c r="C18" s="21" t="s">
        <v>9</v>
      </c>
      <c r="D18" s="21" t="s">
        <v>12</v>
      </c>
      <c r="E18" s="30" t="s">
        <v>16</v>
      </c>
      <c r="F18" s="34"/>
      <c r="G18" s="34"/>
      <c r="H18" s="6">
        <v>11</v>
      </c>
      <c r="I18" s="9" t="s">
        <v>5</v>
      </c>
      <c r="J18" s="9" t="s">
        <v>11</v>
      </c>
      <c r="K18" s="43" t="s">
        <v>13</v>
      </c>
      <c r="L18" s="19" t="s">
        <v>17</v>
      </c>
      <c r="M18" s="10" t="s">
        <v>16</v>
      </c>
    </row>
    <row r="19" spans="1:14" x14ac:dyDescent="0.25">
      <c r="A19" s="30">
        <v>11</v>
      </c>
      <c r="B19" s="21" t="s">
        <v>5</v>
      </c>
      <c r="C19" s="21" t="s">
        <v>11</v>
      </c>
      <c r="D19" s="21" t="s">
        <v>13</v>
      </c>
      <c r="E19" s="30" t="s">
        <v>17</v>
      </c>
      <c r="F19" s="34"/>
      <c r="G19" s="34"/>
      <c r="H19" s="8">
        <v>15</v>
      </c>
      <c r="I19" s="16" t="s">
        <v>8</v>
      </c>
      <c r="J19" s="16" t="s">
        <v>11</v>
      </c>
      <c r="K19" s="44" t="s">
        <v>13</v>
      </c>
      <c r="L19" s="16" t="s">
        <v>17</v>
      </c>
      <c r="M19" s="17" t="s">
        <v>16</v>
      </c>
      <c r="N19" s="1"/>
    </row>
    <row r="20" spans="1:14" x14ac:dyDescent="0.25">
      <c r="A20" s="30">
        <v>12</v>
      </c>
      <c r="B20" s="31" t="s">
        <v>7</v>
      </c>
      <c r="C20" s="31" t="s">
        <v>9</v>
      </c>
      <c r="D20" s="31" t="s">
        <v>14</v>
      </c>
      <c r="E20" s="31" t="s">
        <v>17</v>
      </c>
      <c r="F20" s="34"/>
      <c r="G20" s="34"/>
      <c r="H20" s="6">
        <v>4</v>
      </c>
      <c r="I20" s="9" t="s">
        <v>6</v>
      </c>
      <c r="J20" s="9" t="s">
        <v>10</v>
      </c>
      <c r="K20" s="38" t="s">
        <v>14</v>
      </c>
      <c r="L20" s="84" t="s">
        <v>15</v>
      </c>
      <c r="M20" s="10" t="s">
        <v>15</v>
      </c>
    </row>
    <row r="21" spans="1:14" x14ac:dyDescent="0.25">
      <c r="A21" s="30">
        <v>13</v>
      </c>
      <c r="B21" s="21" t="s">
        <v>8</v>
      </c>
      <c r="C21" s="21" t="s">
        <v>10</v>
      </c>
      <c r="D21" s="21" t="s">
        <v>14</v>
      </c>
      <c r="E21" s="30" t="s">
        <v>17</v>
      </c>
      <c r="F21" s="34"/>
      <c r="G21" s="34"/>
      <c r="H21" s="6">
        <v>5</v>
      </c>
      <c r="I21" s="7" t="s">
        <v>6</v>
      </c>
      <c r="J21" s="7" t="s">
        <v>9</v>
      </c>
      <c r="K21" s="38" t="s">
        <v>14</v>
      </c>
      <c r="L21" s="84" t="s">
        <v>15</v>
      </c>
      <c r="M21" s="53" t="s">
        <v>15</v>
      </c>
    </row>
    <row r="22" spans="1:14" x14ac:dyDescent="0.25">
      <c r="A22" s="30">
        <v>14</v>
      </c>
      <c r="B22" s="21" t="s">
        <v>8</v>
      </c>
      <c r="C22" s="21" t="s">
        <v>9</v>
      </c>
      <c r="D22" s="21" t="s">
        <v>12</v>
      </c>
      <c r="E22" s="30" t="s">
        <v>17</v>
      </c>
      <c r="F22" s="45"/>
      <c r="G22" s="45"/>
      <c r="H22" s="6">
        <v>12</v>
      </c>
      <c r="I22" s="7" t="s">
        <v>7</v>
      </c>
      <c r="J22" s="7" t="s">
        <v>9</v>
      </c>
      <c r="K22" s="38" t="s">
        <v>14</v>
      </c>
      <c r="L22" s="84" t="s">
        <v>17</v>
      </c>
      <c r="M22" s="53" t="s">
        <v>15</v>
      </c>
    </row>
    <row r="23" spans="1:14" x14ac:dyDescent="0.25">
      <c r="A23" s="30">
        <v>15</v>
      </c>
      <c r="B23" s="31" t="s">
        <v>8</v>
      </c>
      <c r="C23" s="31" t="s">
        <v>11</v>
      </c>
      <c r="D23" s="31" t="s">
        <v>13</v>
      </c>
      <c r="E23" s="31" t="s">
        <v>17</v>
      </c>
      <c r="F23" s="45"/>
      <c r="G23" s="45"/>
      <c r="H23" s="8">
        <v>13</v>
      </c>
      <c r="I23" s="18" t="s">
        <v>8</v>
      </c>
      <c r="J23" s="18" t="s">
        <v>10</v>
      </c>
      <c r="K23" s="39" t="s">
        <v>14</v>
      </c>
      <c r="L23" s="94" t="s">
        <v>17</v>
      </c>
      <c r="M23" s="86" t="s">
        <v>15</v>
      </c>
    </row>
    <row r="24" spans="1:14" ht="15.75" customHeight="1" x14ac:dyDescent="0.25">
      <c r="A24" s="29"/>
      <c r="B24" s="9"/>
      <c r="C24" s="9"/>
      <c r="D24" s="9"/>
      <c r="E24" s="9"/>
      <c r="F24" s="45"/>
      <c r="G24" s="45"/>
    </row>
    <row r="25" spans="1:14" ht="15.75" customHeight="1" x14ac:dyDescent="0.25">
      <c r="A25" s="79" t="s">
        <v>27</v>
      </c>
      <c r="B25" s="79"/>
      <c r="C25" s="79"/>
      <c r="D25" s="79"/>
      <c r="E25" s="79"/>
      <c r="F25" s="79"/>
      <c r="G25" s="79"/>
    </row>
    <row r="26" spans="1:14" ht="15.75" customHeight="1" x14ac:dyDescent="0.25">
      <c r="A26" s="79"/>
      <c r="B26" s="79"/>
      <c r="C26" s="79"/>
      <c r="D26" s="79"/>
      <c r="E26" s="79"/>
      <c r="F26" s="79"/>
      <c r="G26" s="79"/>
    </row>
    <row r="27" spans="1:14" ht="15.75" customHeight="1" x14ac:dyDescent="0.25">
      <c r="A27" s="79"/>
      <c r="B27" s="79"/>
      <c r="C27" s="79"/>
      <c r="D27" s="79"/>
      <c r="E27" s="79"/>
      <c r="F27" s="79"/>
      <c r="G27" s="79"/>
    </row>
    <row r="28" spans="1:14" ht="15.75" customHeight="1" x14ac:dyDescent="0.25">
      <c r="H28" s="29"/>
      <c r="I28" s="9"/>
      <c r="J28" s="9"/>
      <c r="K28" s="9"/>
      <c r="L28" s="9"/>
    </row>
    <row r="29" spans="1:14" ht="15.75" customHeight="1" x14ac:dyDescent="0.25">
      <c r="A29" s="58" t="s">
        <v>21</v>
      </c>
      <c r="B29" s="59"/>
      <c r="C29" s="59"/>
      <c r="D29" s="59"/>
      <c r="E29" s="60"/>
      <c r="H29" s="57" t="s">
        <v>31</v>
      </c>
      <c r="I29" s="57"/>
      <c r="J29" s="57"/>
      <c r="K29" s="57"/>
      <c r="L29" s="57"/>
      <c r="M29" s="57"/>
      <c r="N29" s="52"/>
    </row>
    <row r="30" spans="1:14" ht="15.75" customHeight="1" x14ac:dyDescent="0.25">
      <c r="A30" s="26" t="s">
        <v>0</v>
      </c>
      <c r="B30" s="27" t="s">
        <v>1</v>
      </c>
      <c r="C30" s="27" t="s">
        <v>2</v>
      </c>
      <c r="D30" s="27" t="s">
        <v>3</v>
      </c>
      <c r="E30" s="28" t="s">
        <v>4</v>
      </c>
      <c r="H30" s="57"/>
      <c r="I30" s="57"/>
      <c r="J30" s="57"/>
      <c r="K30" s="57"/>
      <c r="L30" s="57"/>
      <c r="M30" s="57"/>
      <c r="N30" s="52"/>
    </row>
    <row r="31" spans="1:14" ht="15.75" customHeight="1" x14ac:dyDescent="0.25">
      <c r="A31" s="13">
        <v>1</v>
      </c>
      <c r="B31" s="46" t="s">
        <v>5</v>
      </c>
      <c r="C31" s="14" t="s">
        <v>9</v>
      </c>
      <c r="D31" s="14" t="s">
        <v>12</v>
      </c>
      <c r="E31" s="15" t="s">
        <v>15</v>
      </c>
      <c r="H31" s="51"/>
      <c r="I31" s="51"/>
      <c r="J31" s="51"/>
      <c r="K31" s="51"/>
      <c r="L31" s="51"/>
      <c r="M31" s="51"/>
      <c r="N31" s="51"/>
    </row>
    <row r="32" spans="1:14" x14ac:dyDescent="0.25">
      <c r="A32" s="6">
        <v>2</v>
      </c>
      <c r="B32" s="47" t="s">
        <v>5</v>
      </c>
      <c r="C32" s="7" t="s">
        <v>11</v>
      </c>
      <c r="D32" s="7" t="s">
        <v>13</v>
      </c>
      <c r="E32" s="53" t="s">
        <v>15</v>
      </c>
      <c r="H32" s="58" t="s">
        <v>18</v>
      </c>
      <c r="I32" s="59"/>
      <c r="J32" s="59"/>
      <c r="K32" s="59"/>
      <c r="L32" s="59"/>
      <c r="M32" s="60"/>
    </row>
    <row r="33" spans="1:13" ht="15" customHeight="1" x14ac:dyDescent="0.25">
      <c r="A33" s="6">
        <v>3</v>
      </c>
      <c r="B33" s="47" t="s">
        <v>5</v>
      </c>
      <c r="C33" s="9" t="s">
        <v>10</v>
      </c>
      <c r="D33" s="9" t="s">
        <v>12</v>
      </c>
      <c r="E33" s="12" t="s">
        <v>15</v>
      </c>
      <c r="H33" s="62" t="s">
        <v>24</v>
      </c>
      <c r="I33" s="63"/>
      <c r="J33" s="58" t="s">
        <v>23</v>
      </c>
      <c r="K33" s="59"/>
      <c r="L33" s="60"/>
      <c r="M33" s="21" t="s">
        <v>30</v>
      </c>
    </row>
    <row r="34" spans="1:13" x14ac:dyDescent="0.25">
      <c r="A34" s="8">
        <v>11</v>
      </c>
      <c r="B34" s="48" t="s">
        <v>5</v>
      </c>
      <c r="C34" s="18" t="s">
        <v>11</v>
      </c>
      <c r="D34" s="18" t="s">
        <v>13</v>
      </c>
      <c r="E34" s="11" t="s">
        <v>17</v>
      </c>
      <c r="H34" s="64"/>
      <c r="I34" s="65"/>
      <c r="J34" s="21" t="s">
        <v>15</v>
      </c>
      <c r="K34" s="21" t="s">
        <v>16</v>
      </c>
      <c r="L34" s="21" t="s">
        <v>17</v>
      </c>
      <c r="M34" s="71">
        <f>SUM(J35,K36,L37)/SUM(J35:L37)</f>
        <v>0.73333333333333328</v>
      </c>
    </row>
    <row r="35" spans="1:13" x14ac:dyDescent="0.25">
      <c r="A35" s="13">
        <v>6</v>
      </c>
      <c r="B35" s="50" t="s">
        <v>7</v>
      </c>
      <c r="C35" s="54" t="s">
        <v>11</v>
      </c>
      <c r="D35" s="54" t="s">
        <v>13</v>
      </c>
      <c r="E35" s="55" t="s">
        <v>16</v>
      </c>
      <c r="H35" s="68" t="s">
        <v>22</v>
      </c>
      <c r="I35" s="21" t="s">
        <v>15</v>
      </c>
      <c r="J35" s="22">
        <v>5</v>
      </c>
      <c r="K35" s="22">
        <v>0</v>
      </c>
      <c r="L35" s="22">
        <v>0</v>
      </c>
      <c r="M35" s="66"/>
    </row>
    <row r="36" spans="1:13" x14ac:dyDescent="0.25">
      <c r="A36" s="6">
        <v>7</v>
      </c>
      <c r="B36" s="43" t="s">
        <v>7</v>
      </c>
      <c r="C36" s="7" t="s">
        <v>10</v>
      </c>
      <c r="D36" s="7" t="s">
        <v>13</v>
      </c>
      <c r="E36" s="53" t="s">
        <v>16</v>
      </c>
      <c r="H36" s="69"/>
      <c r="I36" s="21" t="s">
        <v>16</v>
      </c>
      <c r="J36" s="23">
        <v>0</v>
      </c>
      <c r="K36" s="23">
        <v>3</v>
      </c>
      <c r="L36" s="23">
        <v>2</v>
      </c>
      <c r="M36" s="66"/>
    </row>
    <row r="37" spans="1:13" x14ac:dyDescent="0.25">
      <c r="A37" s="6">
        <v>8</v>
      </c>
      <c r="B37" s="43" t="s">
        <v>7</v>
      </c>
      <c r="C37" s="7" t="s">
        <v>10</v>
      </c>
      <c r="D37" s="7" t="s">
        <v>13</v>
      </c>
      <c r="E37" s="53" t="s">
        <v>16</v>
      </c>
      <c r="H37" s="70"/>
      <c r="I37" s="21" t="s">
        <v>17</v>
      </c>
      <c r="J37" s="23">
        <v>1</v>
      </c>
      <c r="K37" s="23">
        <v>1</v>
      </c>
      <c r="L37" s="23">
        <v>3</v>
      </c>
      <c r="M37" s="67"/>
    </row>
    <row r="38" spans="1:13" x14ac:dyDescent="0.25">
      <c r="A38" s="8">
        <v>12</v>
      </c>
      <c r="B38" s="44" t="s">
        <v>7</v>
      </c>
      <c r="C38" s="16" t="s">
        <v>9</v>
      </c>
      <c r="D38" s="16" t="s">
        <v>14</v>
      </c>
      <c r="E38" s="17" t="s">
        <v>17</v>
      </c>
    </row>
    <row r="39" spans="1:13" x14ac:dyDescent="0.25">
      <c r="A39" s="13">
        <v>9</v>
      </c>
      <c r="B39" s="37" t="s">
        <v>8</v>
      </c>
      <c r="C39" s="20" t="s">
        <v>9</v>
      </c>
      <c r="D39" s="20" t="s">
        <v>12</v>
      </c>
      <c r="E39" s="55" t="s">
        <v>16</v>
      </c>
      <c r="F39" s="2"/>
      <c r="H39" s="58" t="s">
        <v>19</v>
      </c>
      <c r="I39" s="59"/>
      <c r="J39" s="59"/>
      <c r="K39" s="59"/>
      <c r="L39" s="59"/>
      <c r="M39" s="60"/>
    </row>
    <row r="40" spans="1:13" x14ac:dyDescent="0.25">
      <c r="A40" s="6">
        <v>10</v>
      </c>
      <c r="B40" s="38" t="s">
        <v>8</v>
      </c>
      <c r="C40" s="9" t="s">
        <v>9</v>
      </c>
      <c r="D40" s="9" t="s">
        <v>12</v>
      </c>
      <c r="E40" s="12" t="s">
        <v>16</v>
      </c>
      <c r="H40" s="62" t="s">
        <v>24</v>
      </c>
      <c r="I40" s="63"/>
      <c r="J40" s="58" t="s">
        <v>23</v>
      </c>
      <c r="K40" s="59"/>
      <c r="L40" s="60"/>
      <c r="M40" s="21" t="s">
        <v>30</v>
      </c>
    </row>
    <row r="41" spans="1:13" x14ac:dyDescent="0.25">
      <c r="A41" s="6">
        <v>13</v>
      </c>
      <c r="B41" s="38" t="s">
        <v>8</v>
      </c>
      <c r="C41" s="9" t="s">
        <v>10</v>
      </c>
      <c r="D41" s="9" t="s">
        <v>14</v>
      </c>
      <c r="E41" s="12" t="s">
        <v>17</v>
      </c>
      <c r="H41" s="64"/>
      <c r="I41" s="65"/>
      <c r="J41" s="21" t="s">
        <v>15</v>
      </c>
      <c r="K41" s="21" t="s">
        <v>16</v>
      </c>
      <c r="L41" s="21" t="s">
        <v>17</v>
      </c>
      <c r="M41" s="66">
        <f>SUM(J42,K43,L44)/SUM(J42:L44)</f>
        <v>0.4</v>
      </c>
    </row>
    <row r="42" spans="1:13" x14ac:dyDescent="0.25">
      <c r="A42" s="6">
        <v>14</v>
      </c>
      <c r="B42" s="38" t="s">
        <v>8</v>
      </c>
      <c r="C42" s="9" t="s">
        <v>9</v>
      </c>
      <c r="D42" s="9" t="s">
        <v>12</v>
      </c>
      <c r="E42" s="12" t="s">
        <v>17</v>
      </c>
      <c r="H42" s="68" t="s">
        <v>22</v>
      </c>
      <c r="I42" s="21" t="s">
        <v>15</v>
      </c>
      <c r="J42" s="22">
        <v>2</v>
      </c>
      <c r="K42" s="22">
        <v>2</v>
      </c>
      <c r="L42" s="22">
        <v>1</v>
      </c>
      <c r="M42" s="66"/>
    </row>
    <row r="43" spans="1:13" x14ac:dyDescent="0.25">
      <c r="A43" s="8">
        <v>15</v>
      </c>
      <c r="B43" s="39" t="s">
        <v>8</v>
      </c>
      <c r="C43" s="16" t="s">
        <v>11</v>
      </c>
      <c r="D43" s="16" t="s">
        <v>13</v>
      </c>
      <c r="E43" s="17" t="s">
        <v>17</v>
      </c>
      <c r="H43" s="69"/>
      <c r="I43" s="21" t="s">
        <v>16</v>
      </c>
      <c r="J43" s="23">
        <v>2</v>
      </c>
      <c r="K43" s="23">
        <v>2</v>
      </c>
      <c r="L43" s="23">
        <v>1</v>
      </c>
      <c r="M43" s="66"/>
    </row>
    <row r="44" spans="1:13" x14ac:dyDescent="0.25">
      <c r="A44" s="6">
        <v>4</v>
      </c>
      <c r="B44" s="40" t="s">
        <v>6</v>
      </c>
      <c r="C44" s="9" t="s">
        <v>10</v>
      </c>
      <c r="D44" s="9" t="s">
        <v>14</v>
      </c>
      <c r="E44" s="10" t="s">
        <v>15</v>
      </c>
      <c r="H44" s="70"/>
      <c r="I44" s="21" t="s">
        <v>17</v>
      </c>
      <c r="J44" s="23">
        <v>2</v>
      </c>
      <c r="K44" s="23">
        <v>1</v>
      </c>
      <c r="L44" s="23">
        <v>2</v>
      </c>
      <c r="M44" s="67"/>
    </row>
    <row r="45" spans="1:13" x14ac:dyDescent="0.25">
      <c r="A45" s="8">
        <v>5</v>
      </c>
      <c r="B45" s="41" t="s">
        <v>6</v>
      </c>
      <c r="C45" s="16" t="s">
        <v>9</v>
      </c>
      <c r="D45" s="16" t="s">
        <v>14</v>
      </c>
      <c r="E45" s="17" t="s">
        <v>15</v>
      </c>
    </row>
    <row r="46" spans="1:13" x14ac:dyDescent="0.25">
      <c r="A46" s="29"/>
      <c r="B46" s="9"/>
      <c r="C46" s="9"/>
      <c r="D46" s="9"/>
      <c r="E46" s="9"/>
    </row>
    <row r="47" spans="1:13" x14ac:dyDescent="0.25">
      <c r="A47" s="80" t="s">
        <v>28</v>
      </c>
      <c r="B47" s="80"/>
      <c r="C47" s="80"/>
      <c r="D47" s="80"/>
      <c r="E47" s="80"/>
      <c r="F47" s="80"/>
      <c r="H47" s="58" t="s">
        <v>20</v>
      </c>
      <c r="I47" s="59"/>
      <c r="J47" s="59"/>
      <c r="K47" s="59"/>
      <c r="L47" s="59"/>
      <c r="M47" s="60"/>
    </row>
    <row r="48" spans="1:13" x14ac:dyDescent="0.25">
      <c r="A48" s="80"/>
      <c r="B48" s="80"/>
      <c r="C48" s="80"/>
      <c r="D48" s="80"/>
      <c r="E48" s="80"/>
      <c r="F48" s="80"/>
      <c r="H48" s="62" t="s">
        <v>24</v>
      </c>
      <c r="I48" s="63"/>
      <c r="J48" s="58" t="s">
        <v>23</v>
      </c>
      <c r="K48" s="59"/>
      <c r="L48" s="60"/>
      <c r="M48" s="21" t="s">
        <v>30</v>
      </c>
    </row>
    <row r="49" spans="1:13" x14ac:dyDescent="0.25">
      <c r="A49" s="80"/>
      <c r="B49" s="80"/>
      <c r="C49" s="80"/>
      <c r="D49" s="80"/>
      <c r="E49" s="80"/>
      <c r="F49" s="80"/>
      <c r="H49" s="64"/>
      <c r="I49" s="65"/>
      <c r="J49" s="21" t="s">
        <v>15</v>
      </c>
      <c r="K49" s="21" t="s">
        <v>16</v>
      </c>
      <c r="L49" s="21" t="s">
        <v>17</v>
      </c>
      <c r="M49" s="66">
        <f>SUM(J50,K51,L52)/SUM(J50:L52)</f>
        <v>0.4</v>
      </c>
    </row>
    <row r="50" spans="1:13" x14ac:dyDescent="0.25">
      <c r="A50" s="2"/>
      <c r="B50" s="2"/>
      <c r="C50" s="2"/>
      <c r="D50" s="2"/>
      <c r="E50" s="2"/>
      <c r="F50" s="2"/>
      <c r="H50" s="68" t="s">
        <v>22</v>
      </c>
      <c r="I50" s="21" t="s">
        <v>15</v>
      </c>
      <c r="J50" s="22">
        <v>2</v>
      </c>
      <c r="K50" s="22">
        <v>1</v>
      </c>
      <c r="L50" s="22">
        <v>2</v>
      </c>
      <c r="M50" s="66"/>
    </row>
    <row r="51" spans="1:13" x14ac:dyDescent="0.25">
      <c r="A51" s="81"/>
      <c r="B51" s="81"/>
      <c r="C51" s="81"/>
      <c r="D51" s="81"/>
      <c r="E51" s="81"/>
      <c r="F51" s="2"/>
      <c r="H51" s="69"/>
      <c r="I51" s="21" t="s">
        <v>16</v>
      </c>
      <c r="J51" s="23">
        <v>0</v>
      </c>
      <c r="K51" s="23">
        <v>3</v>
      </c>
      <c r="L51" s="23">
        <v>2</v>
      </c>
      <c r="M51" s="66"/>
    </row>
    <row r="52" spans="1:13" x14ac:dyDescent="0.25">
      <c r="A52" s="58" t="s">
        <v>18</v>
      </c>
      <c r="B52" s="59"/>
      <c r="C52" s="59"/>
      <c r="D52" s="59"/>
      <c r="E52" s="59"/>
      <c r="F52" s="60"/>
      <c r="H52" s="70"/>
      <c r="I52" s="21" t="s">
        <v>17</v>
      </c>
      <c r="J52" s="23">
        <v>2</v>
      </c>
      <c r="K52" s="23">
        <v>2</v>
      </c>
      <c r="L52" s="23">
        <v>1</v>
      </c>
      <c r="M52" s="67"/>
    </row>
    <row r="53" spans="1:13" x14ac:dyDescent="0.25">
      <c r="A53" s="26" t="s">
        <v>0</v>
      </c>
      <c r="B53" s="27" t="s">
        <v>1</v>
      </c>
      <c r="C53" s="27" t="s">
        <v>2</v>
      </c>
      <c r="D53" s="27" t="s">
        <v>3</v>
      </c>
      <c r="E53" s="27" t="s">
        <v>4</v>
      </c>
      <c r="F53" s="28" t="s">
        <v>33</v>
      </c>
    </row>
    <row r="54" spans="1:13" x14ac:dyDescent="0.25">
      <c r="A54" s="13">
        <v>1</v>
      </c>
      <c r="B54" s="46" t="s">
        <v>5</v>
      </c>
      <c r="C54" s="14" t="s">
        <v>9</v>
      </c>
      <c r="D54" s="14" t="s">
        <v>12</v>
      </c>
      <c r="E54" s="90" t="s">
        <v>15</v>
      </c>
      <c r="F54" s="15" t="s">
        <v>15</v>
      </c>
      <c r="H54" s="61" t="s">
        <v>32</v>
      </c>
      <c r="I54" s="61"/>
      <c r="J54" s="61"/>
      <c r="K54" s="61"/>
      <c r="L54" s="61"/>
      <c r="M54" s="61"/>
    </row>
    <row r="55" spans="1:13" x14ac:dyDescent="0.25">
      <c r="A55" s="6">
        <v>2</v>
      </c>
      <c r="B55" s="47" t="s">
        <v>5</v>
      </c>
      <c r="C55" s="7" t="s">
        <v>11</v>
      </c>
      <c r="D55" s="7" t="s">
        <v>13</v>
      </c>
      <c r="E55" s="84" t="s">
        <v>15</v>
      </c>
      <c r="F55" s="53" t="s">
        <v>15</v>
      </c>
      <c r="H55" s="61"/>
      <c r="I55" s="61"/>
      <c r="J55" s="61"/>
      <c r="K55" s="61"/>
      <c r="L55" s="61"/>
      <c r="M55" s="61"/>
    </row>
    <row r="56" spans="1:13" x14ac:dyDescent="0.25">
      <c r="A56" s="6">
        <v>3</v>
      </c>
      <c r="B56" s="47" t="s">
        <v>5</v>
      </c>
      <c r="C56" s="9" t="s">
        <v>10</v>
      </c>
      <c r="D56" s="9" t="s">
        <v>12</v>
      </c>
      <c r="E56" s="19" t="s">
        <v>15</v>
      </c>
      <c r="F56" s="10" t="s">
        <v>15</v>
      </c>
      <c r="H56" s="24"/>
      <c r="I56" s="25"/>
    </row>
    <row r="57" spans="1:13" x14ac:dyDescent="0.25">
      <c r="A57" s="8">
        <v>11</v>
      </c>
      <c r="B57" s="48" t="s">
        <v>5</v>
      </c>
      <c r="C57" s="18" t="s">
        <v>11</v>
      </c>
      <c r="D57" s="18" t="s">
        <v>13</v>
      </c>
      <c r="E57" s="91" t="s">
        <v>17</v>
      </c>
      <c r="F57" s="86" t="s">
        <v>15</v>
      </c>
    </row>
    <row r="58" spans="1:13" x14ac:dyDescent="0.25">
      <c r="A58" s="13">
        <v>6</v>
      </c>
      <c r="B58" s="50" t="s">
        <v>7</v>
      </c>
      <c r="C58" s="54" t="s">
        <v>11</v>
      </c>
      <c r="D58" s="54" t="s">
        <v>13</v>
      </c>
      <c r="E58" s="89" t="s">
        <v>16</v>
      </c>
      <c r="F58" s="55" t="s">
        <v>16</v>
      </c>
    </row>
    <row r="59" spans="1:13" x14ac:dyDescent="0.25">
      <c r="A59" s="6">
        <v>7</v>
      </c>
      <c r="B59" s="43" t="s">
        <v>7</v>
      </c>
      <c r="C59" s="7" t="s">
        <v>10</v>
      </c>
      <c r="D59" s="7" t="s">
        <v>13</v>
      </c>
      <c r="E59" s="84" t="s">
        <v>16</v>
      </c>
      <c r="F59" s="53" t="s">
        <v>16</v>
      </c>
    </row>
    <row r="60" spans="1:13" x14ac:dyDescent="0.25">
      <c r="A60" s="6">
        <v>8</v>
      </c>
      <c r="B60" s="43" t="s">
        <v>7</v>
      </c>
      <c r="C60" s="7" t="s">
        <v>10</v>
      </c>
      <c r="D60" s="7" t="s">
        <v>13</v>
      </c>
      <c r="E60" s="84" t="s">
        <v>16</v>
      </c>
      <c r="F60" s="53" t="s">
        <v>16</v>
      </c>
    </row>
    <row r="61" spans="1:13" x14ac:dyDescent="0.25">
      <c r="A61" s="8">
        <v>12</v>
      </c>
      <c r="B61" s="44" t="s">
        <v>7</v>
      </c>
      <c r="C61" s="16" t="s">
        <v>9</v>
      </c>
      <c r="D61" s="16" t="s">
        <v>14</v>
      </c>
      <c r="E61" s="16" t="s">
        <v>17</v>
      </c>
      <c r="F61" s="17" t="s">
        <v>16</v>
      </c>
    </row>
    <row r="62" spans="1:13" x14ac:dyDescent="0.25">
      <c r="A62" s="13">
        <v>9</v>
      </c>
      <c r="B62" s="37" t="s">
        <v>8</v>
      </c>
      <c r="C62" s="20" t="s">
        <v>9</v>
      </c>
      <c r="D62" s="20" t="s">
        <v>12</v>
      </c>
      <c r="E62" s="54" t="s">
        <v>16</v>
      </c>
      <c r="F62" s="87" t="s">
        <v>17</v>
      </c>
    </row>
    <row r="63" spans="1:13" x14ac:dyDescent="0.25">
      <c r="A63" s="6">
        <v>10</v>
      </c>
      <c r="B63" s="38" t="s">
        <v>8</v>
      </c>
      <c r="C63" s="9" t="s">
        <v>9</v>
      </c>
      <c r="D63" s="9" t="s">
        <v>12</v>
      </c>
      <c r="E63" s="19" t="s">
        <v>16</v>
      </c>
      <c r="F63" s="10" t="s">
        <v>17</v>
      </c>
    </row>
    <row r="64" spans="1:13" x14ac:dyDescent="0.25">
      <c r="A64" s="6">
        <v>13</v>
      </c>
      <c r="B64" s="38" t="s">
        <v>8</v>
      </c>
      <c r="C64" s="9" t="s">
        <v>10</v>
      </c>
      <c r="D64" s="9" t="s">
        <v>14</v>
      </c>
      <c r="E64" s="85" t="s">
        <v>17</v>
      </c>
      <c r="F64" s="10" t="s">
        <v>17</v>
      </c>
    </row>
    <row r="65" spans="1:7" x14ac:dyDescent="0.25">
      <c r="A65" s="6">
        <v>14</v>
      </c>
      <c r="B65" s="38" t="s">
        <v>8</v>
      </c>
      <c r="C65" s="9" t="s">
        <v>9</v>
      </c>
      <c r="D65" s="9" t="s">
        <v>12</v>
      </c>
      <c r="E65" s="85" t="s">
        <v>17</v>
      </c>
      <c r="F65" s="10" t="s">
        <v>17</v>
      </c>
      <c r="G65" s="9"/>
    </row>
    <row r="66" spans="1:7" x14ac:dyDescent="0.25">
      <c r="A66" s="8">
        <v>15</v>
      </c>
      <c r="B66" s="39" t="s">
        <v>8</v>
      </c>
      <c r="C66" s="16" t="s">
        <v>11</v>
      </c>
      <c r="D66" s="16" t="s">
        <v>13</v>
      </c>
      <c r="E66" s="88" t="s">
        <v>17</v>
      </c>
      <c r="F66" s="17" t="s">
        <v>17</v>
      </c>
    </row>
    <row r="67" spans="1:7" x14ac:dyDescent="0.25">
      <c r="A67" s="6">
        <v>4</v>
      </c>
      <c r="B67" s="40" t="s">
        <v>6</v>
      </c>
      <c r="C67" s="9" t="s">
        <v>10</v>
      </c>
      <c r="D67" s="9" t="s">
        <v>14</v>
      </c>
      <c r="E67" s="84" t="s">
        <v>15</v>
      </c>
      <c r="F67" s="10" t="s">
        <v>15</v>
      </c>
    </row>
    <row r="68" spans="1:7" x14ac:dyDescent="0.25">
      <c r="A68" s="8">
        <v>5</v>
      </c>
      <c r="B68" s="41" t="s">
        <v>6</v>
      </c>
      <c r="C68" s="16" t="s">
        <v>9</v>
      </c>
      <c r="D68" s="16" t="s">
        <v>14</v>
      </c>
      <c r="E68" s="88" t="s">
        <v>15</v>
      </c>
      <c r="F68" s="17" t="s">
        <v>15</v>
      </c>
    </row>
    <row r="75" spans="1:7" x14ac:dyDescent="0.25">
      <c r="A75" s="82" t="s">
        <v>29</v>
      </c>
      <c r="B75" s="82"/>
      <c r="C75" s="82"/>
      <c r="D75" s="82"/>
      <c r="E75" s="82"/>
      <c r="F75" s="82"/>
    </row>
    <row r="77" spans="1:7" x14ac:dyDescent="0.25">
      <c r="A77" s="92" t="s">
        <v>19</v>
      </c>
      <c r="B77" s="93"/>
      <c r="C77" s="93"/>
      <c r="D77" s="93"/>
      <c r="E77" s="93"/>
      <c r="F77" s="83"/>
    </row>
    <row r="78" spans="1:7" x14ac:dyDescent="0.25">
      <c r="A78" s="3" t="s">
        <v>0</v>
      </c>
      <c r="B78" s="4" t="s">
        <v>1</v>
      </c>
      <c r="C78" s="4" t="s">
        <v>2</v>
      </c>
      <c r="D78" s="4" t="s">
        <v>3</v>
      </c>
      <c r="E78" s="4" t="s">
        <v>4</v>
      </c>
      <c r="F78" s="5" t="s">
        <v>33</v>
      </c>
    </row>
    <row r="79" spans="1:7" x14ac:dyDescent="0.25">
      <c r="A79" s="13">
        <v>2</v>
      </c>
      <c r="B79" s="14" t="s">
        <v>5</v>
      </c>
      <c r="C79" s="46" t="s">
        <v>11</v>
      </c>
      <c r="D79" s="14" t="s">
        <v>13</v>
      </c>
      <c r="E79" s="14" t="s">
        <v>15</v>
      </c>
      <c r="F79" s="15" t="s">
        <v>17</v>
      </c>
    </row>
    <row r="80" spans="1:7" x14ac:dyDescent="0.25">
      <c r="A80" s="6">
        <v>6</v>
      </c>
      <c r="B80" s="19" t="s">
        <v>7</v>
      </c>
      <c r="C80" s="56" t="s">
        <v>11</v>
      </c>
      <c r="D80" s="19" t="s">
        <v>13</v>
      </c>
      <c r="E80" s="19" t="s">
        <v>16</v>
      </c>
      <c r="F80" s="12" t="s">
        <v>17</v>
      </c>
    </row>
    <row r="81" spans="1:6" x14ac:dyDescent="0.25">
      <c r="A81" s="6">
        <v>11</v>
      </c>
      <c r="B81" s="9" t="s">
        <v>5</v>
      </c>
      <c r="C81" s="47" t="s">
        <v>11</v>
      </c>
      <c r="D81" s="9" t="s">
        <v>13</v>
      </c>
      <c r="E81" s="85" t="s">
        <v>17</v>
      </c>
      <c r="F81" s="10" t="s">
        <v>17</v>
      </c>
    </row>
    <row r="82" spans="1:6" x14ac:dyDescent="0.25">
      <c r="A82" s="8">
        <v>15</v>
      </c>
      <c r="B82" s="16" t="s">
        <v>8</v>
      </c>
      <c r="C82" s="48" t="s">
        <v>11</v>
      </c>
      <c r="D82" s="16" t="s">
        <v>13</v>
      </c>
      <c r="E82" s="88" t="s">
        <v>17</v>
      </c>
      <c r="F82" s="17" t="s">
        <v>17</v>
      </c>
    </row>
    <row r="83" spans="1:6" x14ac:dyDescent="0.25">
      <c r="A83" s="13">
        <v>3</v>
      </c>
      <c r="B83" s="20" t="s">
        <v>5</v>
      </c>
      <c r="C83" s="42" t="s">
        <v>10</v>
      </c>
      <c r="D83" s="20" t="s">
        <v>12</v>
      </c>
      <c r="E83" s="89" t="s">
        <v>15</v>
      </c>
      <c r="F83" s="87" t="s">
        <v>16</v>
      </c>
    </row>
    <row r="84" spans="1:6" x14ac:dyDescent="0.25">
      <c r="A84" s="6">
        <v>4</v>
      </c>
      <c r="B84" s="9" t="s">
        <v>6</v>
      </c>
      <c r="C84" s="43" t="s">
        <v>10</v>
      </c>
      <c r="D84" s="9" t="s">
        <v>14</v>
      </c>
      <c r="E84" s="84" t="s">
        <v>15</v>
      </c>
      <c r="F84" s="10" t="s">
        <v>16</v>
      </c>
    </row>
    <row r="85" spans="1:6" x14ac:dyDescent="0.25">
      <c r="A85" s="6">
        <v>7</v>
      </c>
      <c r="B85" s="7" t="s">
        <v>7</v>
      </c>
      <c r="C85" s="43" t="s">
        <v>10</v>
      </c>
      <c r="D85" s="7" t="s">
        <v>13</v>
      </c>
      <c r="E85" s="84" t="s">
        <v>16</v>
      </c>
      <c r="F85" s="53" t="s">
        <v>16</v>
      </c>
    </row>
    <row r="86" spans="1:6" x14ac:dyDescent="0.25">
      <c r="A86" s="6">
        <v>8</v>
      </c>
      <c r="B86" s="7" t="s">
        <v>7</v>
      </c>
      <c r="C86" s="43" t="s">
        <v>10</v>
      </c>
      <c r="D86" s="7" t="s">
        <v>13</v>
      </c>
      <c r="E86" s="84" t="s">
        <v>16</v>
      </c>
      <c r="F86" s="53" t="s">
        <v>16</v>
      </c>
    </row>
    <row r="87" spans="1:6" x14ac:dyDescent="0.25">
      <c r="A87" s="8">
        <v>13</v>
      </c>
      <c r="B87" s="18" t="s">
        <v>8</v>
      </c>
      <c r="C87" s="44" t="s">
        <v>10</v>
      </c>
      <c r="D87" s="18" t="s">
        <v>14</v>
      </c>
      <c r="E87" s="91" t="s">
        <v>17</v>
      </c>
      <c r="F87" s="86" t="s">
        <v>16</v>
      </c>
    </row>
    <row r="88" spans="1:6" x14ac:dyDescent="0.25">
      <c r="A88" s="13">
        <v>1</v>
      </c>
      <c r="B88" s="14" t="s">
        <v>5</v>
      </c>
      <c r="C88" s="37" t="s">
        <v>9</v>
      </c>
      <c r="D88" s="14" t="s">
        <v>12</v>
      </c>
      <c r="E88" s="90" t="s">
        <v>15</v>
      </c>
      <c r="F88" s="15" t="s">
        <v>15</v>
      </c>
    </row>
    <row r="89" spans="1:6" x14ac:dyDescent="0.25">
      <c r="A89" s="6">
        <v>5</v>
      </c>
      <c r="B89" s="7" t="s">
        <v>6</v>
      </c>
      <c r="C89" s="38" t="s">
        <v>9</v>
      </c>
      <c r="D89" s="7" t="s">
        <v>14</v>
      </c>
      <c r="E89" s="84" t="s">
        <v>15</v>
      </c>
      <c r="F89" s="53" t="s">
        <v>15</v>
      </c>
    </row>
    <row r="90" spans="1:6" x14ac:dyDescent="0.25">
      <c r="A90" s="6">
        <v>9</v>
      </c>
      <c r="B90" s="9" t="s">
        <v>8</v>
      </c>
      <c r="C90" s="38" t="s">
        <v>9</v>
      </c>
      <c r="D90" s="9" t="s">
        <v>12</v>
      </c>
      <c r="E90" s="85" t="s">
        <v>16</v>
      </c>
      <c r="F90" s="10" t="s">
        <v>15</v>
      </c>
    </row>
    <row r="91" spans="1:6" x14ac:dyDescent="0.25">
      <c r="A91" s="6">
        <v>10</v>
      </c>
      <c r="B91" s="9" t="s">
        <v>8</v>
      </c>
      <c r="C91" s="38" t="s">
        <v>9</v>
      </c>
      <c r="D91" s="9" t="s">
        <v>12</v>
      </c>
      <c r="E91" s="85" t="s">
        <v>16</v>
      </c>
      <c r="F91" s="10" t="s">
        <v>15</v>
      </c>
    </row>
    <row r="92" spans="1:6" x14ac:dyDescent="0.25">
      <c r="A92" s="6">
        <v>12</v>
      </c>
      <c r="B92" s="7" t="s">
        <v>7</v>
      </c>
      <c r="C92" s="38" t="s">
        <v>9</v>
      </c>
      <c r="D92" s="7" t="s">
        <v>14</v>
      </c>
      <c r="E92" s="84" t="s">
        <v>17</v>
      </c>
      <c r="F92" s="53" t="s">
        <v>15</v>
      </c>
    </row>
    <row r="93" spans="1:6" x14ac:dyDescent="0.25">
      <c r="A93" s="8">
        <v>14</v>
      </c>
      <c r="B93" s="18" t="s">
        <v>8</v>
      </c>
      <c r="C93" s="39" t="s">
        <v>9</v>
      </c>
      <c r="D93" s="18" t="s">
        <v>12</v>
      </c>
      <c r="E93" s="94" t="s">
        <v>17</v>
      </c>
      <c r="F93" s="86" t="s">
        <v>15</v>
      </c>
    </row>
    <row r="98" spans="1:5" x14ac:dyDescent="0.25">
      <c r="A98" s="29"/>
      <c r="B98" s="9"/>
      <c r="C98" s="9"/>
      <c r="D98" s="9"/>
      <c r="E98" s="29"/>
    </row>
  </sheetData>
  <sortState ref="A9:E23">
    <sortCondition ref="A9"/>
  </sortState>
  <mergeCells count="28">
    <mergeCell ref="A1:G2"/>
    <mergeCell ref="A4:G5"/>
    <mergeCell ref="A25:G27"/>
    <mergeCell ref="J48:L48"/>
    <mergeCell ref="M49:M52"/>
    <mergeCell ref="A47:F49"/>
    <mergeCell ref="A51:E51"/>
    <mergeCell ref="A75:F75"/>
    <mergeCell ref="H32:M32"/>
    <mergeCell ref="H33:I34"/>
    <mergeCell ref="J33:L33"/>
    <mergeCell ref="H39:M39"/>
    <mergeCell ref="A52:F52"/>
    <mergeCell ref="H7:M7"/>
    <mergeCell ref="A7:E7"/>
    <mergeCell ref="A29:E29"/>
    <mergeCell ref="H35:H37"/>
    <mergeCell ref="M34:M37"/>
    <mergeCell ref="H50:H52"/>
    <mergeCell ref="H47:M47"/>
    <mergeCell ref="H48:I49"/>
    <mergeCell ref="A77:F77"/>
    <mergeCell ref="H29:M30"/>
    <mergeCell ref="H54:M55"/>
    <mergeCell ref="H40:I41"/>
    <mergeCell ref="M41:M44"/>
    <mergeCell ref="H42:H44"/>
    <mergeCell ref="J40:L40"/>
  </mergeCells>
  <pageMargins left="0.7" right="0.7" top="0.75" bottom="0.75" header="0.3" footer="0.3"/>
  <pageSetup orientation="portrait" r:id="rId1"/>
  <headerFooter>
    <oddHeader>&amp;C&amp;"-,Negrita"CURSO CORTO EN PENSAMIENTO ANALÍTICO
SOLUCIONARIO DE EJERCICIOS</oddHeader>
    <oddFooter xml:space="preserve">&amp;C&amp;8
Elaborado por: [Valentina Vásquez Hernandez]&amp;11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6" sqref="I1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Unalmed</dc:creator>
  <cp:lastModifiedBy>Unalmed</cp:lastModifiedBy>
  <cp:lastPrinted>2018-05-16T20:12:32Z</cp:lastPrinted>
  <dcterms:created xsi:type="dcterms:W3CDTF">2018-03-26T18:17:56Z</dcterms:created>
  <dcterms:modified xsi:type="dcterms:W3CDTF">2018-05-22T14:28:54Z</dcterms:modified>
</cp:coreProperties>
</file>