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rints" sheetId="1" state="visible" r:id="rId2"/>
    <sheet name="Planilha1" sheetId="2" state="visible" r:id="rId3"/>
  </sheets>
  <definedNames>
    <definedName function="false" hidden="false" localSheetId="0" name="_xlnm._FilterDatabase" vbProcedure="false">sprints!#ref!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<sst xmlns="http://schemas.openxmlformats.org/spreadsheetml/2006/main" count="38" uniqueCount="34">
  <si>
    <t xml:space="preserve">Sprint</t>
  </si>
  <si>
    <t xml:space="preserve">Produto</t>
  </si>
  <si>
    <t xml:space="preserve">Atividades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</si>
  <si>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</si>
  <si>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</si>
  <si>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</si>
  <si>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</si>
  <si>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</si>
  <si>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</si>
  <si>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</si>
  <si>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</si>
  <si>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</si>
  <si>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</si>
  <si>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</si>
  <si>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</si>
  <si>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total</t>
  </si>
  <si>
    <t xml:space="preserve">Giro California</t>
  </si>
  <si>
    <t xml:space="preserve">Showcase</t>
  </si>
  <si>
    <t xml:space="preserve">Consignado CL 26</t>
  </si>
  <si>
    <t xml:space="preserve">Acompanhar Teste integrado em HML26</t>
  </si>
  <si>
    <t xml:space="preserve">Consignado CL 27</t>
  </si>
  <si>
    <t xml:space="preserve">Tópico Reciclagem27</t>
  </si>
  <si>
    <t xml:space="preserve">Tópico Reciclagem26</t>
  </si>
  <si>
    <t xml:space="preserve">Acompanhar Teste integrado em HML27</t>
  </si>
  <si>
    <t xml:space="preserve">Análise POFS</t>
  </si>
  <si>
    <t xml:space="preserve">Paretrização de nova transtype de teste</t>
  </si>
  <si>
    <t xml:space="preserve">Consignado OP 01</t>
  </si>
  <si>
    <t xml:space="preserve">Scripts Implantação1</t>
  </si>
  <si>
    <t xml:space="preserve">Consignado OP 02</t>
  </si>
  <si>
    <t xml:space="preserve">Scripts Implantação2</t>
  </si>
  <si>
    <t xml:space="preserve">Consignado OP 03</t>
  </si>
  <si>
    <t xml:space="preserve">Scripts Implantação3</t>
  </si>
  <si>
    <t xml:space="preserve">Ritos</t>
  </si>
  <si>
    <t xml:space="preserve">Adm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</si>
</sst>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:mm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70AD47"/>
        <bgColor rgb="FF99CC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A5A5A5"/>
      <rgbColor rgb="FF003366"/>
      <rgbColor rgb="FF70AD47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Título do gráfico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Planilha1!$B$3</c:f>
              <c:numCache>
                <c:formatCode>General</c:formatCode>
                <c:ptCount val="1"/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152280</xdr:colOff>
      <xdr:row>4</xdr:row>
      <xdr:rowOff>47520</xdr:rowOff>
    </xdr:from>
    <xdr:to>
      <xdr:col>16</xdr:col>
      <xdr:colOff>456120</xdr:colOff>
      <xdr:row>18</xdr:row>
      <xdr:rowOff>122760</xdr:rowOff>
    </xdr:to>
    <xdr:graphicFrame>
      <xdr:nvGraphicFramePr>
        <xdr:cNvPr id="0" name="Gráfico 1"/>
        <xdr:cNvGraphicFramePr/>
      </xdr:nvGraphicFramePr>
      <xdr:xfrm>
        <a:off x="6987240" y="809280"/>
        <a:ext cx="5619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P14" headerRowCount="1" totalsRowCount="1" totalsRowShown="1">
  <autoFilter ref="A1:P14">
    <filterColumn colId="1">
      <filters>
        <filter val="Adm"/>
        <filter val="Consignado CL 26"/>
        <filter val="Consignado CL 27"/>
        <filter val="Consignado OP 01"/>
        <filter val="Consignado OP 02"/>
        <filter val="Consignado OP 03"/>
      </filters>
    </filterColumn>
  </autoFilter>
  <tableColumns count="16">
    <tableColumn id="1" name="Sprint"/>
    <tableColumn id="2" name="Produto"/>
    <tableColumn id="3" name="Atividades"/>
    <tableColumn id="4" name="13"/>
    <tableColumn id="5" name="14"/>
    <tableColumn id="6" name="15"/>
    <tableColumn id="7" name="16"/>
    <tableColumn id="8" name="17"/>
    <tableColumn id="9" name="18"/>
    <tableColumn id="10" name="19"/>
    <tableColumn id="11" name="20"/>
    <tableColumn id="12" name="21"/>
    <tableColumn id="13" name="22"/>
    <tableColumn id="14" name="23"/>
    <tableColumn id="15" name="24"/>
    <tableColumn id="16" name="total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8" activeCellId="0" sqref="S8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7.14"/>
    <col collapsed="false" customWidth="true" hidden="false" outlineLevel="0" max="3" min="3" style="0" width="39.14"/>
    <col collapsed="false" customWidth="true" hidden="true" outlineLevel="0" max="4" min="4" style="0" width="12.57"/>
    <col collapsed="false" customWidth="true" hidden="true" outlineLevel="0" max="7" min="5" style="0" width="11.43"/>
    <col collapsed="false" customWidth="true" hidden="true" outlineLevel="0" max="8" min="8" style="0" width="12.57"/>
    <col collapsed="false" customWidth="true" hidden="true" outlineLevel="0" max="12" min="9" style="0" width="9.14"/>
    <col collapsed="false" customWidth="true" hidden="true" outlineLevel="0" max="13" min="13" style="0" width="12.57"/>
    <col collapsed="false" customWidth="true" hidden="true" outlineLevel="0" max="14" min="14" style="0" width="11.43"/>
    <col collapsed="false" customWidth="true" hidden="true" outlineLevel="0" max="15" min="15" style="0" width="9.14"/>
    <col collapsed="false" customWidth="true" hidden="false" outlineLevel="0" max="16" min="16" style="0" width="19.85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</row>
    <row r="2" customFormat="false" ht="15" hidden="true" customHeight="false" outlineLevel="0" collapsed="false">
      <c r="A2" s="4" t="n">
        <v>3</v>
      </c>
      <c r="B2" s="5" t="s">
        <v>16</v>
      </c>
      <c r="C2" s="5" t="s">
        <v>17</v>
      </c>
      <c r="D2" s="6" t="n">
        <v>0.0416666666666667</v>
      </c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9" t="n">
        <f aca="false">SUM(Tabela1[[#This Row],[13]:[24]])</f>
        <v>0.0416666666666667</v>
      </c>
    </row>
    <row r="3" customFormat="false" ht="15" hidden="false" customHeight="false" outlineLevel="0" collapsed="false">
      <c r="A3" s="4" t="n">
        <v>3</v>
      </c>
      <c r="B3" s="5" t="s">
        <v>18</v>
      </c>
      <c r="C3" s="5" t="s">
        <v>19</v>
      </c>
      <c r="D3" s="6" t="n">
        <v>0.0208333333333333</v>
      </c>
      <c r="E3" s="6" t="n">
        <v>0.140277777777778</v>
      </c>
      <c r="F3" s="6" t="n">
        <v>0.0625</v>
      </c>
      <c r="G3" s="6" t="n">
        <v>0.0652777777777778</v>
      </c>
      <c r="H3" s="6" t="n">
        <v>0.03125</v>
      </c>
      <c r="I3" s="7"/>
      <c r="J3" s="7"/>
      <c r="K3" s="7"/>
      <c r="L3" s="7"/>
      <c r="M3" s="6"/>
      <c r="N3" s="6" t="n">
        <v>0.0833333333333333</v>
      </c>
      <c r="O3" s="10"/>
      <c r="P3" s="9" t="n">
        <f aca="false">SUM(Tabela1[[#This Row],[13]:[24]])</f>
        <v>0.403472222222222</v>
      </c>
    </row>
    <row r="4" customFormat="false" ht="15" hidden="false" customHeight="false" outlineLevel="0" collapsed="false">
      <c r="A4" s="4" t="n">
        <v>3</v>
      </c>
      <c r="B4" s="5" t="s">
        <v>20</v>
      </c>
      <c r="C4" s="5" t="s">
        <v>21</v>
      </c>
      <c r="D4" s="6"/>
      <c r="E4" s="6"/>
      <c r="F4" s="6"/>
      <c r="G4" s="6"/>
      <c r="H4" s="6" t="n">
        <v>0.0520833333333333</v>
      </c>
      <c r="I4" s="7"/>
      <c r="J4" s="7"/>
      <c r="K4" s="7"/>
      <c r="L4" s="7"/>
      <c r="M4" s="6" t="n">
        <v>0.0833333333333333</v>
      </c>
      <c r="N4" s="6" t="n">
        <v>0.0520833333333333</v>
      </c>
      <c r="O4" s="10"/>
      <c r="P4" s="9" t="n">
        <f aca="false">SUM(Tabela1[[#This Row],[13]:[24]])</f>
        <v>0.1875</v>
      </c>
    </row>
    <row r="5" customFormat="false" ht="15" hidden="false" customHeight="false" outlineLevel="0" collapsed="false">
      <c r="A5" s="4" t="n">
        <v>3</v>
      </c>
      <c r="B5" s="5" t="s">
        <v>18</v>
      </c>
      <c r="C5" s="5" t="s">
        <v>22</v>
      </c>
      <c r="D5" s="6" t="n">
        <v>0.0416666666666667</v>
      </c>
      <c r="E5" s="6"/>
      <c r="F5" s="6" t="n">
        <v>0.0833333333333333</v>
      </c>
      <c r="G5" s="6"/>
      <c r="H5" s="6" t="n">
        <v>0.0520833333333333</v>
      </c>
      <c r="I5" s="7"/>
      <c r="J5" s="7"/>
      <c r="K5" s="7"/>
      <c r="L5" s="7"/>
      <c r="M5" s="6" t="n">
        <v>0.0833333333333333</v>
      </c>
      <c r="N5" s="6" t="n">
        <v>0.0520833333333333</v>
      </c>
      <c r="O5" s="10"/>
      <c r="P5" s="9" t="n">
        <f aca="false">SUM(Tabela1[[#This Row],[13]:[24]])</f>
        <v>0.3125</v>
      </c>
    </row>
    <row r="6" customFormat="false" ht="15" hidden="false" customHeight="false" outlineLevel="0" collapsed="false">
      <c r="A6" s="4" t="n">
        <v>3</v>
      </c>
      <c r="B6" s="5" t="s">
        <v>20</v>
      </c>
      <c r="C6" s="5" t="s">
        <v>23</v>
      </c>
      <c r="D6" s="6"/>
      <c r="E6" s="6"/>
      <c r="F6" s="6"/>
      <c r="G6" s="6"/>
      <c r="H6" s="6" t="n">
        <v>0.03125</v>
      </c>
      <c r="I6" s="7"/>
      <c r="J6" s="7"/>
      <c r="K6" s="7"/>
      <c r="L6" s="7"/>
      <c r="M6" s="6" t="n">
        <v>0.0833333333333333</v>
      </c>
      <c r="N6" s="6"/>
      <c r="O6" s="10"/>
      <c r="P6" s="9" t="n">
        <f aca="false">SUM(Tabela1[[#This Row],[13]:[24]])</f>
        <v>0.114583333333333</v>
      </c>
    </row>
    <row r="7" customFormat="false" ht="15" hidden="false" customHeight="false" outlineLevel="0" collapsed="false">
      <c r="A7" s="4" t="n">
        <v>3</v>
      </c>
      <c r="B7" s="5" t="s">
        <v>18</v>
      </c>
      <c r="C7" s="5" t="s">
        <v>24</v>
      </c>
      <c r="D7" s="6"/>
      <c r="E7" s="6" t="n">
        <v>0.1875</v>
      </c>
      <c r="F7" s="6" t="n">
        <v>0.0555555555555556</v>
      </c>
      <c r="G7" s="6" t="n">
        <v>0.152777777777778</v>
      </c>
      <c r="H7" s="6"/>
      <c r="I7" s="7"/>
      <c r="J7" s="7"/>
      <c r="K7" s="7"/>
      <c r="L7" s="7"/>
      <c r="M7" s="6" t="n">
        <v>0.0402777777777778</v>
      </c>
      <c r="N7" s="6"/>
      <c r="O7" s="10"/>
      <c r="P7" s="9" t="n">
        <f aca="false">SUM(Tabela1[[#This Row],[13]:[24]])</f>
        <v>0.436111111111111</v>
      </c>
    </row>
    <row r="8" customFormat="false" ht="15" hidden="false" customHeight="false" outlineLevel="0" collapsed="false">
      <c r="A8" s="4" t="n">
        <v>3</v>
      </c>
      <c r="B8" s="5" t="s">
        <v>18</v>
      </c>
      <c r="C8" s="5" t="s">
        <v>25</v>
      </c>
      <c r="D8" s="6"/>
      <c r="E8" s="6"/>
      <c r="F8" s="6"/>
      <c r="G8" s="6" t="n">
        <v>0.114583333333333</v>
      </c>
      <c r="H8" s="6"/>
      <c r="I8" s="7"/>
      <c r="J8" s="7"/>
      <c r="K8" s="7"/>
      <c r="L8" s="7"/>
      <c r="M8" s="6"/>
      <c r="N8" s="6"/>
      <c r="O8" s="10"/>
      <c r="P8" s="9" t="n">
        <f aca="false">SUM(Tabela1[[#This Row],[13]:[24]])</f>
        <v>0.114583333333333</v>
      </c>
    </row>
    <row r="9" customFormat="false" ht="15" hidden="false" customHeight="false" outlineLevel="0" collapsed="false">
      <c r="A9" s="4" t="n">
        <v>3</v>
      </c>
      <c r="B9" s="5" t="s">
        <v>26</v>
      </c>
      <c r="C9" s="5" t="s">
        <v>27</v>
      </c>
      <c r="D9" s="6" t="n">
        <v>0.0416666666666667</v>
      </c>
      <c r="E9" s="7"/>
      <c r="F9" s="7"/>
      <c r="G9" s="7"/>
      <c r="H9" s="7"/>
      <c r="I9" s="7"/>
      <c r="J9" s="7"/>
      <c r="K9" s="7"/>
      <c r="L9" s="7"/>
      <c r="M9" s="7"/>
      <c r="N9" s="7"/>
      <c r="O9" s="8"/>
      <c r="P9" s="9" t="n">
        <f aca="false">SUM(Tabela1[[#This Row],[13]:[24]])</f>
        <v>0.0416666666666667</v>
      </c>
    </row>
    <row r="10" customFormat="false" ht="15" hidden="false" customHeight="false" outlineLevel="0" collapsed="false">
      <c r="A10" s="4" t="n">
        <v>3</v>
      </c>
      <c r="B10" s="5" t="s">
        <v>28</v>
      </c>
      <c r="C10" s="5" t="s">
        <v>29</v>
      </c>
      <c r="D10" s="6" t="n">
        <v>0.0416666666666667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  <c r="P10" s="9" t="n">
        <f aca="false">SUM(Tabela1[[#This Row],[13]:[24]])</f>
        <v>0.0416666666666667</v>
      </c>
    </row>
    <row r="11" customFormat="false" ht="15" hidden="false" customHeight="false" outlineLevel="0" collapsed="false">
      <c r="A11" s="4" t="n">
        <v>3</v>
      </c>
      <c r="B11" s="5" t="s">
        <v>30</v>
      </c>
      <c r="C11" s="5" t="s">
        <v>31</v>
      </c>
      <c r="D11" s="6" t="n">
        <v>0.0486111111111111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8"/>
      <c r="P11" s="9" t="n">
        <f aca="false">SUM(Tabela1[[#This Row],[13]:[24]])</f>
        <v>0.0486111111111111</v>
      </c>
    </row>
    <row r="12" customFormat="false" ht="15" hidden="true" customHeight="false" outlineLevel="0" collapsed="false">
      <c r="A12" s="4"/>
      <c r="B12" s="5" t="s">
        <v>32</v>
      </c>
      <c r="C12" s="5"/>
      <c r="D12" s="6"/>
      <c r="E12" s="6" t="n">
        <v>0.0416666666666667</v>
      </c>
      <c r="F12" s="7"/>
      <c r="G12" s="6" t="n">
        <v>0.0625</v>
      </c>
      <c r="H12" s="7"/>
      <c r="I12" s="7"/>
      <c r="J12" s="7"/>
      <c r="K12" s="7"/>
      <c r="L12" s="7"/>
      <c r="M12" s="7"/>
      <c r="N12" s="7"/>
      <c r="O12" s="8"/>
      <c r="P12" s="9" t="n">
        <f aca="false">SUM(Tabela1[[#This Row],[13]:[24]])</f>
        <v>0.104166666666667</v>
      </c>
    </row>
    <row r="13" customFormat="false" ht="15" hidden="false" customHeight="false" outlineLevel="0" collapsed="false">
      <c r="A13" s="4"/>
      <c r="B13" s="5" t="s">
        <v>33</v>
      </c>
      <c r="C13" s="5"/>
      <c r="D13" s="6" t="n">
        <v>0.145833333333333</v>
      </c>
      <c r="E13" s="7"/>
      <c r="F13" s="6" t="n">
        <v>0.111111111111111</v>
      </c>
      <c r="G13" s="7"/>
      <c r="H13" s="7"/>
      <c r="I13" s="7"/>
      <c r="J13" s="7"/>
      <c r="K13" s="7"/>
      <c r="L13" s="7"/>
      <c r="M13" s="7"/>
      <c r="N13" s="6" t="n">
        <v>0.0416666666666667</v>
      </c>
      <c r="O13" s="10" t="n">
        <v>0.03125</v>
      </c>
      <c r="P13" s="9" t="n">
        <f aca="false">SUM(Tabela1[[#This Row],[13]:[24]])</f>
        <v>0.329861111111111</v>
      </c>
    </row>
    <row r="14" customFormat="false" ht="15" hidden="false" customHeight="false" outlineLevel="0" collapsed="false">
      <c r="A14" s="11"/>
      <c r="B14" s="12"/>
      <c r="C14" s="12"/>
      <c r="D14" s="13"/>
      <c r="E14" s="13"/>
      <c r="F14" s="13"/>
      <c r="G14" s="13"/>
      <c r="H14" s="13"/>
      <c r="I14" s="14"/>
      <c r="J14" s="14"/>
      <c r="K14" s="14"/>
      <c r="L14" s="14"/>
      <c r="M14" s="13"/>
      <c r="N14" s="13"/>
      <c r="O14" s="15"/>
      <c r="P14" s="16" t="n">
        <f aca="false">SUBTOTAL(109,P2:P13)</f>
        <v>2.03055555555556</v>
      </c>
    </row>
    <row r="15" customFormat="false" ht="15" hidden="false" customHeight="false" outlineLevel="0" collapsed="false">
      <c r="D15" s="17"/>
    </row>
  </sheetData>
  <conditionalFormatting sqref="D2:O13">
    <cfRule type="expression" priority="2" aboveAverage="0" equalAverage="0" bottom="0" percent="0" rank="0" text="" dxfId="0">
      <formula>LEN(TRIM(D2))=0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2023-02-25T15:14:23Z</dcterms:created>
  <dc:creator/>
  <dc:description/>
  <dc:language>pt-BR</dc:language>
  <cp:lastModifiedBy/>
  <dcterms:modified xsi:type="dcterms:W3CDTF">2023-02-27T01:25:16Z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