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CASES_STATUS_REPORT_Standa" sheetId="1" state="visible" r:id="rId2"/>
    <sheet name="TEST CASES_RESULTS" sheetId="2" state="visible" r:id="rId3"/>
    <sheet name="Cerinte+Review" sheetId="3" state="visible" r:id="rId4"/>
    <sheet name="TEST ESTIMATION" sheetId="4" state="visible" r:id="rId5"/>
  </sheets>
  <definedNames>
    <definedName function="false" hidden="true" localSheetId="0" name="_xlnm._FilterDatabase" vbProcedure="false">'TEST CASES_STATUS_REPORT_Standa'!$A$1:$AA$31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<sst xmlns="http://schemas.openxmlformats.org/spreadsheetml/2006/main" count="373" uniqueCount="245">
  <si>
    <t xml:space="preserve">Test Suite/Scenario</t>
  </si>
  <si>
    <t xml:space="preserve">
Test Case
No</t>
  </si>
  <si>
    <t xml:space="preserve">TestCaseID - Title</t>
  </si>
  <si>
    <t xml:space="preserve">Priority</t>
  </si>
  <si>
    <t xml:space="preserve">Automated</t>
  </si>
  <si>
    <t xml:space="preserve">Test Steps</t>
  </si>
  <si>
    <t xml:space="preserve">Test Data</t>
  </si>
  <si>
    <t xml:space="preserve">Expected Result</t>
  </si>
  <si>
    <t xml:space="preserve">Actual Result</t>
  </si>
  <si>
    <t xml:space="preserve">Pass/Fail/Blocked</t>
  </si>
  <si>
    <t xml:space="preserve">BUG ID</t>
  </si>
  <si>
    <t xml:space="preserve">LOGIN</t>
  </si>
  <si>
    <t xml:space="preserve">TC1</t>
  </si>
  <si>
    <t xml:space="preserve">Username si parola corecte
+
Verificare functie protejare parola (.....)</t>
  </si>
  <si>
    <t xml:space="preserve">P1</t>
  </si>
  <si>
    <t xml:space="preserve">No</t>
  </si>
  <si>
    <t xml:space="preserve">1. Accesam "Site-ul web de e-commerce"
2. Introducem in campul “USERNAME” un username valid
3. Introducem in campul "PASSWORD" o parola valida si verifcam adaugarea punctelor '...' in loc de caractere
4. Apasam butonul “LOGIN”</t>
  </si>
  <si>
    <t xml:space="preserve">VALORI
standard_user
secret_sauce
Verificare '...'</t>
  </si>
  <si>
    <t xml:space="preserve">REDIRECTIONARE CATRE HOME PAGE</t>
  </si>
  <si>
    <t xml:space="preserve">Pass</t>
  </si>
  <si>
    <t xml:space="preserve">TC2</t>
  </si>
  <si>
    <t xml:space="preserve">Username valid si parola invalida</t>
  </si>
  <si>
    <t xml:space="preserve">1. Accesam "Site-ul web de e-commerce"
2. Introducem in campul “USERNAME” un username valid
3. Introducem in campul "PASSWORD" o parola invalida
4. Apasam butonul “LOGIN”</t>
  </si>
  <si>
    <t xml:space="preserve">VALORI
standard_user
secret_sauc</t>
  </si>
  <si>
    <t xml:space="preserve">Mesaj:
Username and password do not match any user in this service</t>
  </si>
  <si>
    <t xml:space="preserve">TC3</t>
  </si>
  <si>
    <t xml:space="preserve">Username valid si parola camp gol</t>
  </si>
  <si>
    <t xml:space="preserve">P2</t>
  </si>
  <si>
    <t xml:space="preserve">1. Accesam "Site-ul web de e-commerce"
2. Introducem in campul “USERNAME” un username valid
3. Lasam gol campul "PASSWORD" 
4. Apasam butonul “LOGIN”</t>
  </si>
  <si>
    <t xml:space="preserve">VALORI
secret_sauce
Camp gol</t>
  </si>
  <si>
    <t xml:space="preserve">Mesaj:
Password is required</t>
  </si>
  <si>
    <t xml:space="preserve">TC4</t>
  </si>
  <si>
    <t xml:space="preserve">Username invalid si parola valida 
</t>
  </si>
  <si>
    <t xml:space="preserve">1. Accesam "Site-ul web de e-commerce"
2. Introducem in campul “USERNAME” un username invalid
3. Introducem in campul "PASSWORD" o parola valida
4. Apasam butonul “LOGIN”</t>
  </si>
  <si>
    <t xml:space="preserve">VALORI
tandard_user
secret_sauce</t>
  </si>
  <si>
    <t xml:space="preserve">TC5</t>
  </si>
  <si>
    <t xml:space="preserve">Username camp gol si parola camp gol</t>
  </si>
  <si>
    <t xml:space="preserve">1. Accesam "Site-ul web de e-commerce"
2. Lasam gol campul “USERNAME” 
3. Introducem in campul "PASSWORD" o parola valida
4. Apasam butonul “LOGIN”</t>
  </si>
  <si>
    <t xml:space="preserve">VALORI
Camp gol
secret_sauce</t>
  </si>
  <si>
    <t xml:space="preserve">Mesaj:
Username is required</t>
  </si>
  <si>
    <t xml:space="preserve">HOME PAGE</t>
  </si>
  <si>
    <t xml:space="preserve">TC6</t>
  </si>
  <si>
    <t xml:space="preserve">Buton 'All Items' (6 produse) +
Verificare afisare detalii produs</t>
  </si>
  <si>
    <t xml:space="preserve">1. Accesam "Site-ul web de e-commerce" la pagina de produse 'Home page'
2. Buton 'All Items'
3. Verficam accesul la lista celor 6 produse (numarare)
4. Verificam daca pe fiecare linie avem afisate informatii despre produse:
  poza/ nume produs, descriere/ pret si buton 'add to cart'</t>
  </si>
  <si>
    <t xml:space="preserve">VALORI
Buton 'All Items'
Verificare detalii </t>
  </si>
  <si>
    <t xml:space="preserve">ACCES LISTA 6 PRODUSE
si
AFISARE DETALII PENTRU 
TOATE CELE 6 PRODUSE</t>
  </si>
  <si>
    <t xml:space="preserve">ACCES LISTA 6 PRODUSE</t>
  </si>
  <si>
    <t xml:space="preserve">TC7</t>
  </si>
  <si>
    <t xml:space="preserve">Verificare detalii produse cu redirectionare catre 'single product page'</t>
  </si>
  <si>
    <t xml:space="preserve">1. Accesam "Site-ul web de e-commerce" la pagina de produse 'Home page'
2. Selectam un produs
3. Verficam accesul la pagina 'single product page'</t>
  </si>
  <si>
    <t xml:space="preserve">VALORI
Selectare produs</t>
  </si>
  <si>
    <t xml:space="preserve">ACCES 'single product page'</t>
  </si>
  <si>
    <t xml:space="preserve">TC8</t>
  </si>
  <si>
    <t xml:space="preserve">Testare buton 'Back to products' +
Testare pictograma 'poza'/ 'nume produs' </t>
  </si>
  <si>
    <t xml:space="preserve">1. Accesam "Site-ul web de e-commerce" la pagina de produse 'Home page' si selectam un produs
2. Apasam buton 'Back to products' 
3. Verficam accesul inapoi la pagina de produse 'Home page'
4. Selectam un produs nou apasand pe pictograma 'poza produs', apoi pe 'nume produs' si verificam 
deschiderea unui “form” nou cu acel produs 'single product page'</t>
  </si>
  <si>
    <t xml:space="preserve">VALORI
Buton 'Back to products'
Testare pictograma 
poza produs + 
nume produs</t>
  </si>
  <si>
    <t xml:space="preserve">ACCES 'Home Page'
+
ACCES form 'single product page'</t>
  </si>
  <si>
    <t xml:space="preserve">TC9</t>
  </si>
  <si>
    <t xml:space="preserve">Testare buton sortare - nume A-Z</t>
  </si>
  <si>
    <t xml:space="preserve">P3</t>
  </si>
  <si>
    <t xml:space="preserve">1. Accesam "Site-ul web de e-commerce" la pagina de produse 'Home page'
2. Apasam buton filtru sortare produse 'Name (A to Z)'
3. Verficam sortarea produselor alfabetic de la A la Z</t>
  </si>
  <si>
    <t xml:space="preserve">VALORI
Buton 'Name (A to Z)'</t>
  </si>
  <si>
    <t xml:space="preserve">SORTARE PRODUSE ALFABETIC de la A la Z</t>
  </si>
  <si>
    <t xml:space="preserve">TC10</t>
  </si>
  <si>
    <t xml:space="preserve">Testare buton sortare - nume Z-A</t>
  </si>
  <si>
    <t xml:space="preserve">1. Accesam "Site-ul web de e-commerce" la pagina de produse 'Home page'
2. Apasam buton filtru sortare produse 'Name (Z to A)'
3. Verficam sortarea produselor alfabetic de la Z la A</t>
  </si>
  <si>
    <t xml:space="preserve">VALORI
Buton 'Name (Z to A)'</t>
  </si>
  <si>
    <t xml:space="preserve">SORTARE PRODUSE ALFABETIC de la Z la A</t>
  </si>
  <si>
    <t xml:space="preserve">TC11</t>
  </si>
  <si>
    <t xml:space="preserve">Testare buton sortare - price H-L</t>
  </si>
  <si>
    <t xml:space="preserve">1. Accesam "Site-ul web de e-commerce" la pagina de produse 'Home page'
2. Apasam buton filtru sortare produse 'Price (low to high)'
3. Verficam sortarea produselor dupa pret crescator, de la cel mai mic la cel mai mare</t>
  </si>
  <si>
    <t xml:space="preserve">VALORI
Buton 'Price (high to low)'</t>
  </si>
  <si>
    <t xml:space="preserve">SORTARE PRODUSE PRET DESCRESCATOR</t>
  </si>
  <si>
    <t xml:space="preserve">TC12</t>
  </si>
  <si>
    <t xml:space="preserve">Testare buton sortare - price L-H</t>
  </si>
  <si>
    <t xml:space="preserve">1. Accesam "Site-ul web de e-commerce" la pagina de produse 'Home page'
2. Apasam buton filtru sortare produse 'Price (high to low)'
3. Verficam sortarea produselor dupa pret descrescator, de la cel mai mare la cel mai mic</t>
  </si>
  <si>
    <t xml:space="preserve">VALORI
Buton 'Price (low to high)'</t>
  </si>
  <si>
    <t xml:space="preserve">SORTARE PRODUSE PRET CRESCATOR</t>
  </si>
  <si>
    <t xml:space="preserve">TC13</t>
  </si>
  <si>
    <t xml:space="preserve">Adaugarea unui produs in cos</t>
  </si>
  <si>
    <t xml:space="preserve">1. Accesam "Site-ul web de e-commerce" la pagina de produse 'Home page'
2. Adaugam un singur produs in cos cu Buton 'Add to cart'
3. Verificam cosul de cumparaturi </t>
  </si>
  <si>
    <t xml:space="preserve">VALORI
Selectam produs 
Buton 'Add to cart'</t>
  </si>
  <si>
    <t xml:space="preserve">UN SINGUR PRODUS IN COSUL DE CUMPARATURI</t>
  </si>
  <si>
    <t xml:space="preserve">TC14</t>
  </si>
  <si>
    <t xml:space="preserve">Adaugarea a 6 produse</t>
  </si>
  <si>
    <t xml:space="preserve">1. Accesam "Site-ul web de e-commerce" la pagina de produse 'Home page'
2. Adaugam toate cele 6 produse in cos cu Buton 'Add to cart'
3. Verificam cosul de cumparaturi </t>
  </si>
  <si>
    <t xml:space="preserve">VALORI
Selectam 6 produse
Buton 'Add to cart'</t>
  </si>
  <si>
    <t xml:space="preserve">TOATE CELE 6 PRODUSE IN COSUL DE CUMPARATURI</t>
  </si>
  <si>
    <t xml:space="preserve">TC15</t>
  </si>
  <si>
    <t xml:space="preserve">Testarea butonului de 'Remove' din Home Page</t>
  </si>
  <si>
    <t xml:space="preserve">1. Accesam "Site-ul web de e-commerce" la pagina de produse 'Home page'
2. Adaugam un produs in cos cu Buton 'Add to cart'
3. Verificam daca Butonul 'Add to cart' s-a modificat in "Remove'</t>
  </si>
  <si>
    <t xml:space="preserve">Buton 'Add to cart' s-a modificat in 'Remove'</t>
  </si>
  <si>
    <t xml:space="preserve">TC16</t>
  </si>
  <si>
    <t xml:space="preserve">@@@@ Testarea butonului 'Logout'</t>
  </si>
  <si>
    <t xml:space="preserve">1. Accesam "Site-ul web de e-commerce" la pagina de produse 'Home page'
2. Apasam buton 'Logout'
3. Verificam redirectionarea la Interfata Login</t>
  </si>
  <si>
    <t xml:space="preserve">VALORI
Buton 'Logout'</t>
  </si>
  <si>
    <t xml:space="preserve">REDIRECTIONARE CATRE LOGIN PAGE</t>
  </si>
  <si>
    <t xml:space="preserve">TC17</t>
  </si>
  <si>
    <t xml:space="preserve">@@@@ Verificare adaugare produs de mai multe ori 
+ Verificare din form 'single product page'</t>
  </si>
  <si>
    <t xml:space="preserve">1. Accesam "Site-ul web de e-commerce" la pagina de produse 'Home page'
2. Adaugam un produs in cos + apasam buton 'Back to products'
3. Incercam sa adaugam din nou acelasi produs
4. Verficam adaugarea aceluiasi produs si din form 'single product page'</t>
  </si>
  <si>
    <t xml:space="preserve">VALORI
Verificare adaugare multipla acelasi produs</t>
  </si>
  <si>
    <t xml:space="preserve">UN SINGUR TIP DE PRODUS IN COSUL DE CUMPARATURI</t>
  </si>
  <si>
    <t xml:space="preserve">COS DE CUMPARATURI</t>
  </si>
  <si>
    <t xml:space="preserve">TC18</t>
  </si>
  <si>
    <t xml:space="preserve">Testare butonul de 'Remove' din Pagina</t>
  </si>
  <si>
    <t xml:space="preserve">1. Accesam "Site-ul web de e-commerce" la pagina 'Cos 
de Cumparaturi' prin adaugarea a 2 produse in cos 
2. Apasam buton 'Remove' pe o linie de produs
3. Verificam daca in cosul de cumparaturi a ramas un singur produs</t>
  </si>
  <si>
    <t xml:space="preserve">VALORI
Selectam 2 produse
Buton 'Remove'/ un produs</t>
  </si>
  <si>
    <t xml:space="preserve">TC19</t>
  </si>
  <si>
    <t xml:space="preserve">Testare butonul 'Continue shopping'</t>
  </si>
  <si>
    <t xml:space="preserve">1. Accesam "Site-ul web de e-commerce" la pagina 'Cos 
de Cumparaturi' prin adaugarea unui produs in cos 
2. Apasam buton 'Continue shopping'
3. Verificam redirectionarea catre pagina 'Home Page' form 'Product list'</t>
  </si>
  <si>
    <t xml:space="preserve">VALORI
Selectam un produs
Buton  'Continue shopping'</t>
  </si>
  <si>
    <t xml:space="preserve">REDIRECTIONARE CATRE HOME PAGE / 'Product list' form</t>
  </si>
  <si>
    <t xml:space="preserve">TC20</t>
  </si>
  <si>
    <t xml:space="preserve">Verificare detalii produs/ produse din Cos +
Verificare ca nu se calculeaza 'pret total'</t>
  </si>
  <si>
    <t xml:space="preserve">1. Accesam "Site-ul web de e-commerce" la pagina 'Cos 
de Cumparaturi' prin adaugarea tuturor celor 6 produse in cos 
2. Verificam daca pe fiecare linie avem afisate informatii despre produse:
 cantitate/ pret (moneda dolar)
3. Verificam ca nu se calculeaza un 'Pret Total'</t>
  </si>
  <si>
    <t xml:space="preserve">VALORI
Selectam 6 produse
Verificare 'Cos de cumparaturi'
Verificare 'Pret Total'</t>
  </si>
  <si>
    <t xml:space="preserve">AFISARE INFORMATII PENTRU TOATE CELE 6 PRODUSE IN COSUL DE CUMPARATURI
FARA A SE CALCULA UN PRET TOTAL</t>
  </si>
  <si>
    <t xml:space="preserve">TC21</t>
  </si>
  <si>
    <t xml:space="preserve">Testare buton 'Checkout'</t>
  </si>
  <si>
    <t xml:space="preserve">1. Accesam "Site-ul web de e-commerce" la pagina 'Cos de Cumparaturi' prin adaugarea unui produs in cos 
2. Apasam buton 'Checkout'
3. Verificam redirectionarea catre pagina 'Checkout'</t>
  </si>
  <si>
    <t xml:space="preserve">VALORI
Selectam un produs
Buton 'Checkout'</t>
  </si>
  <si>
    <t xml:space="preserve">REDIRECTIONARE CATRE CHECKOUT PAGE</t>
  </si>
  <si>
    <t xml:space="preserve">TC22</t>
  </si>
  <si>
    <t xml:space="preserve">Verificare produse din cos cumparaturi la re-logare 
(Login/ Logout)</t>
  </si>
  <si>
    <t xml:space="preserve">1. Accesam "Site-ul web de e-commerce" la pagina 'Cos de Cumparaturi' prin adaugarea unui produs in cos 
2. Apasam buton 'Logout'
3. Re-logare cu usernare si parola valide 
4. Verificam cosul de cumparaturi pentru acel produs deja adaugat</t>
  </si>
  <si>
    <t xml:space="preserve">VALORI
Selectam un produs
Buton 'Logout'
Buton 'Login'
Verificare produs in cos</t>
  </si>
  <si>
    <t xml:space="preserve">PRODUSUL DEJA ADUGAT IN COSUL DE CUMPARATURI</t>
  </si>
  <si>
    <t xml:space="preserve">CHECKOUT</t>
  </si>
  <si>
    <t xml:space="preserve">TC23</t>
  </si>
  <si>
    <t xml:space="preserve">Testare toate cele 3 campuri cu date valide + buton 'Continue'</t>
  </si>
  <si>
    <t xml:space="preserve">1. Accesam "Site-ul web de e-commerce" la pagina 'Checkout'
2. Introducem in campurile “FIRST NAME”/ “LAST NAME”/ “ZIP/ POSTAL CODE” date valide
3. Apasam butonul “CONTINUE”</t>
  </si>
  <si>
    <t xml:space="preserve">VALORI
CRISTINA
IANCU
307352
Buton 'Continue'</t>
  </si>
  <si>
    <t xml:space="preserve">
REDIRECTIONARE CATRE CHECKOUT OVERVIEW
</t>
  </si>
  <si>
    <t xml:space="preserve">TC24</t>
  </si>
  <si>
    <t xml:space="preserve">Date incomplete client Camp First name gol</t>
  </si>
  <si>
    <t xml:space="preserve">1. Accesam "Site-ul web de e-commerce" la pagina 'Checkout'
2. Lasam gol campul “FIRST NAME” iar in campurile “LAST NAME”/ “ZIP/ POSTAL CODE” introducem date valide
3. Apasam butonul “CONTINUE”</t>
  </si>
  <si>
    <t xml:space="preserve">VALORI
Camp gol
IANCU
307352
Buton 'Continue'</t>
  </si>
  <si>
    <t xml:space="preserve">Mesaj:
Error: First Name is required</t>
  </si>
  <si>
    <t xml:space="preserve">TC25</t>
  </si>
  <si>
    <t xml:space="preserve">Date incomplete client Camp Last name gol</t>
  </si>
  <si>
    <t xml:space="preserve">1. Accesam "Site-ul web de e-commerce" pagina 'Checkout'
2. Lasam gol campul “LAST NAME” iar in campurile “FIRST NAME”/ “ZIP/ POSTAL CODE” introducem date valide
3. Apasam butonul “CONTINUE”</t>
  </si>
  <si>
    <t xml:space="preserve">VALORI
CRISTINA
Camp gol
307352
Buton 'Continue'</t>
  </si>
  <si>
    <t xml:space="preserve">Mesaj:
Error: Last Name is required</t>
  </si>
  <si>
    <t xml:space="preserve">TC26</t>
  </si>
  <si>
    <t xml:space="preserve">Date incomplete client Camp Zip/Postal cod gol</t>
  </si>
  <si>
    <t xml:space="preserve">1. Accesam "Site-ul web de e-commerce" la pagina 'Checkout'
2. Lasam gol campul “ZIP/ POSTAL CODE” iar in campurile “FIRST NAME”/ “LAST NAME” introducem date valide
3. Apasam butonul “CONTINUE”</t>
  </si>
  <si>
    <t xml:space="preserve">VALORI
CRISTINA
IANCU
Camp gol
Buton 'Continue'</t>
  </si>
  <si>
    <t xml:space="preserve">Mesaj:
Error:  Postal Code is required</t>
  </si>
  <si>
    <t xml:space="preserve">TC27</t>
  </si>
  <si>
    <t xml:space="preserve">Testare buton 'Cancel'</t>
  </si>
  <si>
    <t xml:space="preserve">1. Accesam "Site-ul web de e-commerce" pagina 'Checkout'
2. Introducem in campurile “FIRST NAME”/ “LAST NAME”/ “ZIP/ POSTAL CODE” date valide
3. Apasam butonul “CANCEL”</t>
  </si>
  <si>
    <t xml:space="preserve">VALORI
CRISTINA
IANCU
307352
Buton 'Cancel'</t>
  </si>
  <si>
    <t xml:space="preserve">
REDIRECTIONARE CATRE COS DE CUMPARATURI</t>
  </si>
  <si>
    <t xml:space="preserve">OVERVIEW</t>
  </si>
  <si>
    <t xml:space="preserve">TC28</t>
  </si>
  <si>
    <t xml:space="preserve">1. Accesam "Site-ul web de e-commerce" la pagina 'Overview'
2. Apasam butonul “CANCEL”</t>
  </si>
  <si>
    <t xml:space="preserve">VALORI
Buton 'Cancel'</t>
  </si>
  <si>
    <t xml:space="preserve">TC29</t>
  </si>
  <si>
    <t xml:space="preserve">Verificare Date valide + testare buton 'Finish'</t>
  </si>
  <si>
    <r>
      <rPr>
        <sz val="10"/>
        <color rgb="FF000000"/>
        <rFont val="Verdana"/>
        <family val="0"/>
        <charset val="1"/>
      </rPr>
      <t xml:space="preserve">1. Accesam "Site-ul web de e-commerce" la pagina ''Overview"  
2. Verificam afisarea informatiilor despre produse:  cantitate/ pret/ plata/ transport + sectiune pret total insumat si </t>
    </r>
    <r>
      <rPr>
        <sz val="10"/>
        <color rgb="FFFF0000"/>
        <rFont val="Verdana"/>
        <family val="0"/>
        <charset val="1"/>
      </rPr>
      <t xml:space="preserve">taxa TVA</t>
    </r>
    <r>
      <rPr>
        <sz val="10"/>
        <color rgb="FF000000"/>
        <rFont val="Verdana"/>
        <family val="0"/>
        <charset val="1"/>
      </rPr>
      <t xml:space="preserve"> adaugata
3. Apasam butonul “FINISH”</t>
    </r>
  </si>
  <si>
    <t xml:space="preserve">VALORI
Verificare informatii
Verificare Total corect
Buton 'Finish'</t>
  </si>
  <si>
    <t xml:space="preserve">AFISARE INFORMATII SI TOTAL CORECT+ 
REDIRECTIONARE CATRE PAGINA CHECKOUT COMPLETE
</t>
  </si>
  <si>
    <t xml:space="preserve">CHECKOUT
COMPLETE</t>
  </si>
  <si>
    <t xml:space="preserve">TC30</t>
  </si>
  <si>
    <t xml:space="preserve">Verificare afisaj mesaj de informare + testare buton 'Back Home'</t>
  </si>
  <si>
    <t xml:space="preserve">1. Accesam "Site-ul web de e-commerce" la pagina ''Checkout Complete"  
2. Verificam afisarea mesajului de informare (comanda completa)
3. Apasam butonul “BACK HOME”</t>
  </si>
  <si>
    <t xml:space="preserve">VALORI
Verificare mesaj info
Buton 'Back Home'</t>
  </si>
  <si>
    <t xml:space="preserve">AFISARE MESAJ DE INFORMARE 
(COMANDA COMPLETA)+ 
REDIRECTIONARE CATRE 
HOME PAGE/ 'Product list' form</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</si>
  <si>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</si>
  <si>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</si>
  <si>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</si>
  <si>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</si>
  <si>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</si>
  <si>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</si>
  <si>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</si>
  <si>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</si>
  <si>
    <t xml:space="preserve">Site-ul web de e-commerce prin care clientul doreste sa puna in vanzare anumite produse.</t>
  </si>
  <si>
    <t xml:space="preserve">Info:</t>
  </si>
  <si>
    <t xml:space="preserve">Magazinul se poate accesa de pe pc printr-un browser</t>
  </si>
  <si>
    <t xml:space="preserve">*sau un dispozitiv mobil</t>
  </si>
  <si>
    <t xml:space="preserve">Testare pe : Chrome Version 123.0.6312.86 (Official Build) (64-bit)</t>
  </si>
  <si>
    <t xml:space="preserve">INTERFATA LOGIN</t>
  </si>
  <si>
    <t xml:space="preserve">Cand link.ul este accesat v-a aparea o interfata de login cu 2 campuri (username, password) si un buton(Login)</t>
  </si>
  <si>
    <t xml:space="preserve">Epic sadface: Username is required</t>
  </si>
  <si>
    <t xml:space="preserve">Epic sadface: Username and password do not match any user in this service</t>
  </si>
  <si>
    <t xml:space="preserve">Daca campul de password ramane gol: Epic sadface: Password is required</t>
  </si>
  <si>
    <t xml:space="preserve">*Parola e ascunsa prin ‘puncte’ fara posibilitate de a se vedea</t>
  </si>
  <si>
    <t xml:space="preserve">Dupa autentificare v-a aparea o pagina cu produsele disponibile.</t>
  </si>
  <si>
    <t xml:space="preserve">In pagina de produse avem urmatoarele:</t>
  </si>
  <si>
    <t xml:space="preserve">Sigla companiei in centru sus.</t>
  </si>
  <si>
    <t xml:space="preserve">Un buton de tip meniu cu :</t>
  </si>
  <si>
    <t xml:space="preserve">All Items - home button</t>
  </si>
  <si>
    <t xml:space="preserve">About - redirectionare produse tool uri testare</t>
  </si>
  <si>
    <t xml:space="preserve">Logout -</t>
  </si>
  <si>
    <t xml:space="preserve">Reset app state - nu se testeaza</t>
  </si>
  <si>
    <t xml:space="preserve">Iconita unui cos de cumparaturi in dreapta sus</t>
  </si>
  <si>
    <t xml:space="preserve">Sub cosul de cumparaturi un filtru de sortare pentru produse cu urmatoarele optiuni:</t>
  </si>
  <si>
    <t xml:space="preserve">Name (A to Z)</t>
  </si>
  <si>
    <t xml:space="preserve">Name (Z to A)</t>
  </si>
  <si>
    <t xml:space="preserve">Price (low to high)</t>
  </si>
  <si>
    <t xml:space="preserve">Price (high to low)</t>
  </si>
  <si>
    <t xml:space="preserve">Produsele sunt afisate astfel:</t>
  </si>
  <si>
    <t xml:space="preserve">Cand este apasat numele produsului sau poza deschide un “form” nou cu acel produs(aceleasi informati despre produs). Optiunea de “Back to products” este sub forma de buton in partea stanga sus, sub butonul “meniu”.</t>
  </si>
  <si>
    <t xml:space="preserve">Cand un produs este adaugat in cos, butonul “add to cart” se modifica in “remove”</t>
  </si>
  <si>
    <t xml:space="preserve">COSUL DE CUMPARATURI</t>
  </si>
  <si>
    <t xml:space="preserve">Exista 6 tipuri de produse (6 produse efectiv – max)</t>
  </si>
  <si>
    <t xml:space="preserve">Pretul e exprimat in moneda: DOLAR</t>
  </si>
  <si>
    <t xml:space="preserve">Cand Cosul de cumparaturi este accesat se afiseaza urmatoarele:</t>
  </si>
  <si>
    <t xml:space="preserve">Informatii despre produsul/produsele adaugate in cos si cantiatea acestora</t>
  </si>
  <si>
    <t xml:space="preserve">In dreptul fiecarui produs este un buton “remove” prin care se pot sterge produse din cos</t>
  </si>
  <si>
    <t xml:space="preserve">In stanga jos un buton “continue shopping” care ne redirectioneaza la “form” ul “product list”</t>
  </si>
  <si>
    <t xml:space="preserve">In dreapta jos un buton “checkout” care ne redirectioneaza la form”ul “Checkout”</t>
  </si>
  <si>
    <t xml:space="preserve">Nu exista un pret total, doar pret pentru fiecare produs din linie.</t>
  </si>
  <si>
    <t xml:space="preserve">Nu se poate adauga de mai multe ori acelasi produs.</t>
  </si>
  <si>
    <t xml:space="preserve">In form-ul Checkout avem urmatoarele:</t>
  </si>
  <si>
    <t xml:space="preserve">3 campuri intr-un chenar astfel:</t>
  </si>
  <si>
    <t xml:space="preserve">First name</t>
  </si>
  <si>
    <t xml:space="preserve">Last name</t>
  </si>
  <si>
    <t xml:space="preserve">Zip/PostalCode</t>
  </si>
  <si>
    <t xml:space="preserve">Daca nu se completeaza unul din campuri:</t>
  </si>
  <si>
    <t xml:space="preserve">Error: First (Last) Name/ Postal Code is required</t>
  </si>
  <si>
    <t xml:space="preserve">*pentru fiecare din cele 3 campuri.</t>
  </si>
  <si>
    <t xml:space="preserve">Se accepta toate tipurile de caractere.</t>
  </si>
  <si>
    <t xml:space="preserve">Stanga jos un buton “cancel” = redirectionare catre cosul de cumparaturi</t>
  </si>
  <si>
    <t xml:space="preserve">Dreapta jos un buton “continue”</t>
  </si>
  <si>
    <t xml:space="preserve">Dupa apasarea butonului “continue” aplicatia ne va redirectiona catre un alt form: “checkout overview” unde avem urmatoarele:</t>
  </si>
  <si>
    <t xml:space="preserve">Descriere cu produsele din cosul de cumparaturi (cantitate si pret), payment information, shipping information si o sectiune cu pretul total care consta in suma tuturor produselor plus o taxa.</t>
  </si>
  <si>
    <t xml:space="preserve">Un buton “cancel” in partea stanga jos prin care te redirectioneaza catre “lista de produse” si un buton “finish”, care daca este apasat, te redirectioneaza catre o pagina in care esti instiintat ca a fost plasata comanda.</t>
  </si>
  <si>
    <t xml:space="preserve">CHECKOUT COMPLETE</t>
  </si>
  <si>
    <t xml:space="preserve">In acest form avem un mesaj de informare (comanda completa) si un buton in mijloc jos “back home” care te redirectioneaza catre “lista de produse”</t>
  </si>
  <si>
    <t xml:space="preserve">ACTIVITATE DE TESTARE</t>
  </si>
  <si>
    <t xml:space="preserve">Estimated effort</t>
  </si>
  <si>
    <t xml:space="preserve">Actual effort</t>
  </si>
  <si>
    <t xml:space="preserve">Test planning:</t>
  </si>
  <si>
    <t xml:space="preserve">60 min</t>
  </si>
  <si>
    <t xml:space="preserve">Requirements analysis:</t>
  </si>
  <si>
    <t xml:space="preserve">10 min</t>
  </si>
  <si>
    <t xml:space="preserve">30 min</t>
  </si>
  <si>
    <t xml:space="preserve">Test design:</t>
  </si>
  <si>
    <t xml:space="preserve">Test creation:</t>
  </si>
  <si>
    <t xml:space="preserve">2 ore</t>
  </si>
  <si>
    <t xml:space="preserve">4 ore</t>
  </si>
  <si>
    <t xml:space="preserve">Test execution:</t>
  </si>
  <si>
    <t xml:space="preserve">2,5 ore</t>
  </si>
  <si>
    <t xml:space="preserve">Test closure activities:</t>
  </si>
</sst>
</file>

<file path=xl/styles.xml><?xml version="1.0" encoding="utf-8"?>
<styleSheet xmlns="http://schemas.openxmlformats.org/spreadsheetml/2006/main">
  <numFmts count="4">
    <numFmt numFmtId="164" formatCode="General"/>
    <numFmt numFmtId="165" formatCode="@"/>
    <numFmt numFmtId="166" formatCode="General"/>
    <numFmt numFmtId="167" formatCode="0.00"/>
  </numFmts>
  <fonts count="26">
    <font>
      <sz val="10"/>
      <color rgb="FF000000"/>
      <name val="Arial"/>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Verdana"/>
      <family val="0"/>
      <charset val="1"/>
    </font>
    <font>
      <sz val="20"/>
      <color rgb="FF000000"/>
      <name val="Verdana"/>
      <family val="0"/>
      <charset val="1"/>
    </font>
    <font>
      <sz val="11"/>
      <color rgb="FF000000"/>
      <name val="Verdana"/>
      <family val="0"/>
      <charset val="1"/>
    </font>
    <font>
      <sz val="10"/>
      <color rgb="FFFF0000"/>
      <name val="Verdana"/>
      <family val="0"/>
      <charset val="1"/>
    </font>
    <font>
      <sz val="14"/>
      <color rgb="FF000000"/>
      <name val="Arial"/>
      <family val="0"/>
      <charset val="1"/>
    </font>
    <font>
      <b val="true"/>
      <sz val="14"/>
      <color rgb="FF000000"/>
      <name val="Arial"/>
      <family val="0"/>
      <charset val="1"/>
    </font>
    <font>
      <b val="true"/>
      <sz val="14"/>
      <color rgb="FF1155CC"/>
      <name val="Inconsolata"/>
      <family val="0"/>
      <charset val="1"/>
    </font>
    <font>
      <sz val="12"/>
      <color rgb="FF000000"/>
      <name val="Cambria"/>
      <family val="0"/>
      <charset val="1"/>
    </font>
    <font>
      <u val="single"/>
      <sz val="12"/>
      <color rgb="FF5F6368"/>
      <name val="Cambria"/>
      <family val="0"/>
      <charset val="1"/>
    </font>
    <font>
      <u val="single"/>
      <sz val="12"/>
      <color rgb="FF000000"/>
      <name val="Cambria"/>
      <family val="0"/>
      <charset val="1"/>
    </font>
    <font>
      <b val="true"/>
      <i val="true"/>
      <u val="single"/>
      <sz val="18"/>
      <color rgb="FFC9211E"/>
      <name val="Cambria"/>
      <family val="0"/>
      <charset val="1"/>
    </font>
    <font>
      <b val="true"/>
      <i val="true"/>
      <u val="single"/>
      <sz val="18"/>
      <color rgb="FF000000"/>
      <name val="Cambria"/>
      <family val="0"/>
      <charset val="1"/>
    </font>
    <font>
      <b val="true"/>
      <i val="true"/>
      <u val="single"/>
      <sz val="12"/>
      <color rgb="FF000000"/>
      <name val="Cambria"/>
      <family val="0"/>
      <charset val="1"/>
    </font>
    <font>
      <b val="true"/>
      <i val="true"/>
      <u val="single"/>
      <sz val="12"/>
      <color rgb="FF202124"/>
      <name val="Cambria"/>
      <family val="0"/>
      <charset val="1"/>
    </font>
    <font>
      <b val="true"/>
      <i val="true"/>
      <u val="single"/>
      <sz val="12"/>
      <color rgb="FFC9211E"/>
      <name val="Cambria"/>
      <family val="0"/>
      <charset val="1"/>
    </font>
    <font>
      <i val="true"/>
      <u val="single"/>
      <sz val="12"/>
      <color rgb="FFC9211E"/>
      <name val="Cambria"/>
      <family val="0"/>
      <charset val="1"/>
    </font>
    <font>
      <i val="true"/>
      <u val="single"/>
      <sz val="12"/>
      <color rgb="FF000000"/>
      <name val="Cambria"/>
      <family val="0"/>
      <charset val="1"/>
    </font>
    <font>
      <b val="true"/>
      <i val="true"/>
      <u val="single"/>
      <sz val="18"/>
      <color rgb="FFC9211E"/>
      <name val="Apple-system"/>
      <family val="0"/>
      <charset val="1"/>
    </font>
    <font>
      <b val="true"/>
      <i val="true"/>
      <u val="single"/>
      <sz val="18"/>
      <color rgb="FF000000"/>
      <name val="Apple-system"/>
      <family val="0"/>
      <charset val="1"/>
    </font>
    <font>
      <b val="true"/>
      <sz val="11"/>
      <color rgb="FF000000"/>
      <name val="Arial"/>
      <family val="0"/>
      <charset val="1"/>
    </font>
    <font>
      <sz val="11"/>
      <color rgb="FF000000"/>
      <name val="Arial"/>
      <family val="0"/>
      <charset val="1"/>
    </font>
  </fonts>
  <fills count="5">
    <fill>
      <patternFill patternType="none"/>
    </fill>
    <fill>
      <patternFill patternType="gray125"/>
    </fill>
    <fill>
      <patternFill patternType="solid">
        <fgColor rgb="FFD9EAD3"/>
        <bgColor rgb="FFB7E1CD"/>
      </patternFill>
    </fill>
    <fill>
      <patternFill patternType="solid">
        <fgColor rgb="FFFFFFFF"/>
        <bgColor rgb="FFFFFFCC"/>
      </patternFill>
    </fill>
    <fill>
      <patternFill patternType="solid">
        <fgColor rgb="FFB7E1CD"/>
        <bgColor rgb="FFD9EAD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center" textRotation="9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10" fillId="0" borderId="1" xfId="0" applyFont="true" applyBorder="true" applyAlignment="true" applyProtection="false">
      <alignment horizontal="center" vertical="bottom" textRotation="0" wrapText="false" indent="0" shrinkToFit="false"/>
      <protection locked="true" hidden="false"/>
    </xf>
    <xf numFmtId="167" fontId="11" fillId="3" borderId="1" xfId="0" applyFont="true" applyBorder="true" applyAlignment="true" applyProtection="false">
      <alignment horizontal="center" vertical="bottom" textRotation="0" wrapText="false" indent="0" shrinkToFit="false"/>
      <protection locked="true" hidden="false"/>
    </xf>
    <xf numFmtId="167" fontId="10"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tru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right" vertical="bottom" textRotation="0" wrapText="false" indent="0" shrinkToFit="false"/>
      <protection locked="true" hidden="false"/>
    </xf>
    <xf numFmtId="164" fontId="25" fillId="0" borderId="1" xfId="0" applyFont="true" applyBorder="true" applyAlignment="tru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5F6368"/>
      <rgbColor rgb="FF969696"/>
      <rgbColor rgb="FF003366"/>
      <rgbColor rgb="FF339966"/>
      <rgbColor rgb="FF003300"/>
      <rgbColor rgb="FF333300"/>
      <rgbColor rgb="FFC9211E"/>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88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75" zeroHeight="false" outlineLevelRow="0" outlineLevelCol="0"/>
  <cols>
    <col collapsed="false" customWidth="true" hidden="false" outlineLevel="0" max="1" min="1" style="1" width="17.63"/>
    <col collapsed="false" customWidth="true" hidden="false" outlineLevel="0" max="2" min="2" style="1" width="10.77"/>
    <col collapsed="false" customWidth="true" hidden="false" outlineLevel="0" max="3" min="3" style="1" width="34.88"/>
    <col collapsed="false" customWidth="true" hidden="false" outlineLevel="0" max="5" min="4" style="1" width="11.88"/>
    <col collapsed="false" customWidth="true" hidden="false" outlineLevel="0" max="6" min="6" style="1" width="51.25"/>
    <col collapsed="false" customWidth="true" hidden="false" outlineLevel="0" max="7" min="7" style="1" width="21.75"/>
    <col collapsed="false" customWidth="true" hidden="false" outlineLevel="0" max="8" min="8" style="1" width="30.37"/>
    <col collapsed="false" customWidth="true" hidden="false" outlineLevel="0" max="9" min="9" style="1" width="29.5"/>
    <col collapsed="false" customWidth="true" hidden="false" outlineLevel="0" max="10" min="10" style="1" width="27"/>
    <col collapsed="false" customWidth="true" hidden="false" outlineLevel="0" max="11" min="11" style="1" width="21.63"/>
    <col collapsed="false" customWidth="true" hidden="false" outlineLevel="0" max="12" min="12" style="1" width="20.88"/>
    <col collapsed="false" customWidth="true" hidden="false" outlineLevel="0" max="13" min="13" style="1" width="40"/>
    <col collapsed="false" customWidth="true" hidden="false" outlineLevel="0" max="27" min="14" style="1" width="8.63"/>
    <col collapsed="false" customWidth="true" hidden="false" outlineLevel="0" max="1025" min="28" style="1" width="12.63"/>
  </cols>
  <sheetData>
    <row r="1" customFormat="false" ht="69.75" hidden="false" customHeight="true" outlineLevel="0" collapsed="false">
      <c r="A1" s="2" t="s">
        <v>0</v>
      </c>
      <c r="B1" s="2" t="s">
        <v>1</v>
      </c>
      <c r="C1" s="2" t="s">
        <v>2</v>
      </c>
      <c r="D1" s="2" t="s">
        <v>3</v>
      </c>
      <c r="E1" s="3" t="s">
        <v>4</v>
      </c>
      <c r="F1" s="2" t="s">
        <v>5</v>
      </c>
      <c r="G1" s="2" t="s">
        <v>6</v>
      </c>
      <c r="H1" s="2" t="s">
        <v>7</v>
      </c>
      <c r="I1" s="2" t="s">
        <v>8</v>
      </c>
      <c r="J1" s="2" t="s">
        <v>9</v>
      </c>
      <c r="K1" s="2" t="s">
        <v>10</v>
      </c>
      <c r="L1" s="4"/>
      <c r="M1" s="4"/>
      <c r="N1" s="4"/>
      <c r="O1" s="4"/>
      <c r="P1" s="4"/>
      <c r="Q1" s="4"/>
      <c r="R1" s="4"/>
      <c r="S1" s="4"/>
      <c r="T1" s="4"/>
      <c r="U1" s="4"/>
      <c r="V1" s="4"/>
      <c r="W1" s="4"/>
      <c r="X1" s="4"/>
      <c r="Y1" s="4"/>
      <c r="Z1" s="4"/>
      <c r="AA1" s="4"/>
    </row>
    <row r="2" customFormat="false" ht="74" hidden="false" customHeight="true" outlineLevel="0" collapsed="false">
      <c r="A2" s="5" t="s">
        <v>11</v>
      </c>
      <c r="B2" s="6" t="s">
        <v>12</v>
      </c>
      <c r="C2" s="6" t="s">
        <v>13</v>
      </c>
      <c r="D2" s="6" t="s">
        <v>14</v>
      </c>
      <c r="E2" s="6" t="s">
        <v>15</v>
      </c>
      <c r="F2" s="6" t="s">
        <v>16</v>
      </c>
      <c r="G2" s="6" t="s">
        <v>17</v>
      </c>
      <c r="H2" s="7" t="s">
        <v>18</v>
      </c>
      <c r="I2" s="7" t="s">
        <v>18</v>
      </c>
      <c r="J2" s="7" t="s">
        <v>19</v>
      </c>
      <c r="K2" s="8"/>
      <c r="L2" s="9"/>
      <c r="M2" s="9"/>
      <c r="N2" s="9"/>
      <c r="O2" s="9"/>
      <c r="P2" s="9"/>
      <c r="Q2" s="9"/>
      <c r="R2" s="9"/>
      <c r="S2" s="9"/>
      <c r="T2" s="9"/>
      <c r="U2" s="9"/>
      <c r="V2" s="9"/>
      <c r="W2" s="9"/>
      <c r="X2" s="9"/>
      <c r="Y2" s="9"/>
      <c r="Z2" s="9"/>
      <c r="AA2" s="9"/>
    </row>
    <row r="3" customFormat="false" ht="74" hidden="false" customHeight="false" outlineLevel="0" collapsed="false">
      <c r="A3" s="5"/>
      <c r="B3" s="6" t="s">
        <v>20</v>
      </c>
      <c r="C3" s="6" t="s">
        <v>21</v>
      </c>
      <c r="D3" s="6" t="s">
        <v>14</v>
      </c>
      <c r="E3" s="6" t="s">
        <v>15</v>
      </c>
      <c r="F3" s="6" t="s">
        <v>22</v>
      </c>
      <c r="G3" s="6" t="s">
        <v>23</v>
      </c>
      <c r="H3" s="7" t="s">
        <v>24</v>
      </c>
      <c r="I3" s="7" t="s">
        <v>24</v>
      </c>
      <c r="J3" s="7" t="s">
        <v>19</v>
      </c>
      <c r="K3" s="8"/>
      <c r="L3" s="9"/>
      <c r="M3" s="9"/>
      <c r="N3" s="9"/>
      <c r="O3" s="9"/>
      <c r="P3" s="9"/>
      <c r="Q3" s="9"/>
      <c r="R3" s="9"/>
      <c r="S3" s="9"/>
      <c r="T3" s="9"/>
      <c r="U3" s="9"/>
      <c r="V3" s="9"/>
      <c r="W3" s="9"/>
      <c r="X3" s="9"/>
      <c r="Y3" s="9"/>
      <c r="Z3" s="9"/>
      <c r="AA3" s="9"/>
    </row>
    <row r="4" customFormat="false" ht="62" hidden="false" customHeight="false" outlineLevel="0" collapsed="false">
      <c r="A4" s="5"/>
      <c r="B4" s="6" t="s">
        <v>25</v>
      </c>
      <c r="C4" s="6" t="s">
        <v>26</v>
      </c>
      <c r="D4" s="6" t="s">
        <v>27</v>
      </c>
      <c r="E4" s="6" t="s">
        <v>15</v>
      </c>
      <c r="F4" s="6" t="s">
        <v>28</v>
      </c>
      <c r="G4" s="6" t="s">
        <v>29</v>
      </c>
      <c r="H4" s="7" t="s">
        <v>30</v>
      </c>
      <c r="I4" s="7" t="s">
        <v>30</v>
      </c>
      <c r="J4" s="7" t="s">
        <v>19</v>
      </c>
      <c r="K4" s="8"/>
      <c r="L4" s="9"/>
      <c r="M4" s="9"/>
      <c r="N4" s="9"/>
      <c r="O4" s="9"/>
      <c r="P4" s="9"/>
      <c r="Q4" s="9"/>
      <c r="R4" s="9"/>
      <c r="S4" s="9"/>
      <c r="T4" s="9"/>
      <c r="U4" s="9"/>
      <c r="V4" s="9"/>
      <c r="W4" s="9"/>
      <c r="X4" s="9"/>
      <c r="Y4" s="9"/>
      <c r="Z4" s="9"/>
      <c r="AA4" s="9"/>
    </row>
    <row r="5" customFormat="false" ht="62" hidden="false" customHeight="false" outlineLevel="0" collapsed="false">
      <c r="A5" s="5"/>
      <c r="B5" s="6" t="s">
        <v>31</v>
      </c>
      <c r="C5" s="6" t="s">
        <v>32</v>
      </c>
      <c r="D5" s="6" t="s">
        <v>14</v>
      </c>
      <c r="E5" s="6" t="s">
        <v>15</v>
      </c>
      <c r="F5" s="6" t="s">
        <v>33</v>
      </c>
      <c r="G5" s="6" t="s">
        <v>34</v>
      </c>
      <c r="H5" s="7" t="s">
        <v>24</v>
      </c>
      <c r="I5" s="7" t="s">
        <v>24</v>
      </c>
      <c r="J5" s="7" t="s">
        <v>19</v>
      </c>
      <c r="K5" s="8"/>
      <c r="L5" s="10"/>
      <c r="M5" s="10"/>
      <c r="N5" s="10"/>
      <c r="O5" s="10"/>
      <c r="P5" s="10"/>
      <c r="Q5" s="10"/>
      <c r="R5" s="10"/>
      <c r="S5" s="10"/>
      <c r="T5" s="10"/>
      <c r="U5" s="10"/>
      <c r="V5" s="10"/>
      <c r="W5" s="10"/>
      <c r="X5" s="10"/>
      <c r="Y5" s="10"/>
      <c r="Z5" s="10"/>
      <c r="AA5" s="10"/>
    </row>
    <row r="6" customFormat="false" ht="50" hidden="false" customHeight="false" outlineLevel="0" collapsed="false">
      <c r="A6" s="5"/>
      <c r="B6" s="6" t="s">
        <v>35</v>
      </c>
      <c r="C6" s="6" t="s">
        <v>36</v>
      </c>
      <c r="D6" s="6" t="s">
        <v>27</v>
      </c>
      <c r="E6" s="6" t="s">
        <v>15</v>
      </c>
      <c r="F6" s="6" t="s">
        <v>37</v>
      </c>
      <c r="G6" s="6" t="s">
        <v>38</v>
      </c>
      <c r="H6" s="7" t="s">
        <v>39</v>
      </c>
      <c r="I6" s="7" t="s">
        <v>39</v>
      </c>
      <c r="J6" s="7" t="s">
        <v>19</v>
      </c>
      <c r="K6" s="8"/>
      <c r="L6" s="10"/>
      <c r="M6" s="10"/>
      <c r="N6" s="10"/>
      <c r="O6" s="10"/>
      <c r="P6" s="10"/>
      <c r="Q6" s="10"/>
      <c r="R6" s="10"/>
      <c r="S6" s="10"/>
      <c r="T6" s="10"/>
      <c r="U6" s="10"/>
      <c r="V6" s="10"/>
      <c r="W6" s="10"/>
      <c r="X6" s="10"/>
      <c r="Y6" s="10"/>
      <c r="Z6" s="10"/>
      <c r="AA6" s="10"/>
    </row>
    <row r="7" customFormat="false" ht="98" hidden="false" customHeight="true" outlineLevel="0" collapsed="false">
      <c r="A7" s="5" t="s">
        <v>40</v>
      </c>
      <c r="B7" s="6" t="s">
        <v>41</v>
      </c>
      <c r="C7" s="6" t="s">
        <v>42</v>
      </c>
      <c r="D7" s="6" t="s">
        <v>14</v>
      </c>
      <c r="E7" s="6" t="s">
        <v>15</v>
      </c>
      <c r="F7" s="6" t="s">
        <v>43</v>
      </c>
      <c r="G7" s="6" t="s">
        <v>44</v>
      </c>
      <c r="H7" s="7" t="s">
        <v>45</v>
      </c>
      <c r="I7" s="7" t="s">
        <v>46</v>
      </c>
      <c r="J7" s="7" t="s">
        <v>19</v>
      </c>
      <c r="K7" s="8"/>
      <c r="L7" s="10"/>
      <c r="M7" s="10"/>
      <c r="N7" s="10"/>
      <c r="O7" s="10"/>
      <c r="P7" s="10"/>
      <c r="Q7" s="10"/>
      <c r="R7" s="10"/>
      <c r="S7" s="10"/>
      <c r="T7" s="10"/>
      <c r="U7" s="10"/>
      <c r="V7" s="10"/>
      <c r="W7" s="10"/>
      <c r="X7" s="10"/>
      <c r="Y7" s="10"/>
      <c r="Z7" s="10"/>
      <c r="AA7" s="10"/>
    </row>
    <row r="8" customFormat="false" ht="50" hidden="false" customHeight="false" outlineLevel="0" collapsed="false">
      <c r="A8" s="5"/>
      <c r="B8" s="6" t="s">
        <v>47</v>
      </c>
      <c r="C8" s="6" t="s">
        <v>48</v>
      </c>
      <c r="D8" s="6" t="s">
        <v>27</v>
      </c>
      <c r="E8" s="6" t="s">
        <v>15</v>
      </c>
      <c r="F8" s="6" t="s">
        <v>49</v>
      </c>
      <c r="G8" s="6" t="s">
        <v>50</v>
      </c>
      <c r="H8" s="7" t="s">
        <v>51</v>
      </c>
      <c r="I8" s="7" t="s">
        <v>51</v>
      </c>
      <c r="J8" s="7" t="s">
        <v>19</v>
      </c>
      <c r="K8" s="8"/>
      <c r="L8" s="10"/>
      <c r="M8" s="10"/>
      <c r="N8" s="10"/>
      <c r="O8" s="10"/>
      <c r="P8" s="10"/>
      <c r="Q8" s="10"/>
      <c r="R8" s="10"/>
      <c r="S8" s="10"/>
      <c r="T8" s="10"/>
      <c r="U8" s="10"/>
      <c r="V8" s="10"/>
      <c r="W8" s="10"/>
      <c r="X8" s="10"/>
      <c r="Y8" s="10"/>
      <c r="Z8" s="10"/>
      <c r="AA8" s="10"/>
    </row>
    <row r="9" customFormat="false" ht="110" hidden="false" customHeight="false" outlineLevel="0" collapsed="false">
      <c r="A9" s="5"/>
      <c r="B9" s="6" t="s">
        <v>52</v>
      </c>
      <c r="C9" s="6" t="s">
        <v>53</v>
      </c>
      <c r="D9" s="6" t="s">
        <v>27</v>
      </c>
      <c r="E9" s="6" t="s">
        <v>15</v>
      </c>
      <c r="F9" s="6" t="s">
        <v>54</v>
      </c>
      <c r="G9" s="6" t="s">
        <v>55</v>
      </c>
      <c r="H9" s="7" t="s">
        <v>56</v>
      </c>
      <c r="I9" s="7" t="s">
        <v>56</v>
      </c>
      <c r="J9" s="7" t="s">
        <v>19</v>
      </c>
      <c r="K9" s="8"/>
      <c r="L9" s="10"/>
      <c r="M9" s="10"/>
      <c r="N9" s="10"/>
      <c r="O9" s="10"/>
      <c r="P9" s="10"/>
      <c r="Q9" s="10"/>
      <c r="R9" s="10"/>
      <c r="S9" s="10"/>
      <c r="T9" s="10"/>
      <c r="U9" s="10"/>
      <c r="V9" s="10"/>
      <c r="W9" s="10"/>
      <c r="X9" s="10"/>
      <c r="Y9" s="10"/>
      <c r="Z9" s="10"/>
      <c r="AA9" s="10"/>
    </row>
    <row r="10" customFormat="false" ht="50" hidden="false" customHeight="false" outlineLevel="0" collapsed="false">
      <c r="A10" s="5"/>
      <c r="B10" s="6" t="s">
        <v>57</v>
      </c>
      <c r="C10" s="6" t="s">
        <v>58</v>
      </c>
      <c r="D10" s="6" t="s">
        <v>59</v>
      </c>
      <c r="E10" s="6" t="s">
        <v>15</v>
      </c>
      <c r="F10" s="6" t="s">
        <v>60</v>
      </c>
      <c r="G10" s="6" t="s">
        <v>61</v>
      </c>
      <c r="H10" s="7" t="s">
        <v>62</v>
      </c>
      <c r="I10" s="7" t="s">
        <v>62</v>
      </c>
      <c r="J10" s="7" t="s">
        <v>19</v>
      </c>
      <c r="K10" s="8"/>
      <c r="L10" s="10"/>
      <c r="M10" s="10"/>
      <c r="N10" s="10"/>
      <c r="O10" s="10"/>
      <c r="P10" s="10"/>
      <c r="Q10" s="10"/>
      <c r="R10" s="10"/>
      <c r="S10" s="10"/>
      <c r="T10" s="10"/>
      <c r="U10" s="10"/>
      <c r="V10" s="10"/>
      <c r="W10" s="10"/>
      <c r="X10" s="10"/>
      <c r="Y10" s="10"/>
      <c r="Z10" s="10"/>
      <c r="AA10" s="10"/>
    </row>
    <row r="11" customFormat="false" ht="50" hidden="false" customHeight="false" outlineLevel="0" collapsed="false">
      <c r="A11" s="5"/>
      <c r="B11" s="6" t="s">
        <v>63</v>
      </c>
      <c r="C11" s="6" t="s">
        <v>64</v>
      </c>
      <c r="D11" s="6" t="s">
        <v>59</v>
      </c>
      <c r="E11" s="6" t="s">
        <v>15</v>
      </c>
      <c r="F11" s="6" t="s">
        <v>65</v>
      </c>
      <c r="G11" s="6" t="s">
        <v>66</v>
      </c>
      <c r="H11" s="7" t="s">
        <v>67</v>
      </c>
      <c r="I11" s="7" t="s">
        <v>67</v>
      </c>
      <c r="J11" s="7" t="s">
        <v>19</v>
      </c>
      <c r="K11" s="8"/>
      <c r="L11" s="10"/>
      <c r="M11" s="10"/>
      <c r="N11" s="10"/>
      <c r="O11" s="10"/>
      <c r="P11" s="10"/>
      <c r="Q11" s="10"/>
      <c r="R11" s="10"/>
      <c r="S11" s="10"/>
      <c r="T11" s="10"/>
      <c r="U11" s="10"/>
      <c r="V11" s="10"/>
      <c r="W11" s="10"/>
      <c r="X11" s="10"/>
      <c r="Y11" s="10"/>
      <c r="Z11" s="10"/>
      <c r="AA11" s="10"/>
    </row>
    <row r="12" customFormat="false" ht="74" hidden="false" customHeight="false" outlineLevel="0" collapsed="false">
      <c r="A12" s="5"/>
      <c r="B12" s="6" t="s">
        <v>68</v>
      </c>
      <c r="C12" s="6" t="s">
        <v>69</v>
      </c>
      <c r="D12" s="6" t="s">
        <v>59</v>
      </c>
      <c r="E12" s="6" t="s">
        <v>15</v>
      </c>
      <c r="F12" s="6" t="s">
        <v>70</v>
      </c>
      <c r="G12" s="6" t="s">
        <v>71</v>
      </c>
      <c r="H12" s="7" t="s">
        <v>72</v>
      </c>
      <c r="I12" s="7" t="s">
        <v>72</v>
      </c>
      <c r="J12" s="7" t="s">
        <v>19</v>
      </c>
      <c r="K12" s="8"/>
      <c r="L12" s="10"/>
      <c r="M12" s="10"/>
      <c r="N12" s="10"/>
      <c r="O12" s="10"/>
      <c r="P12" s="10"/>
      <c r="Q12" s="10"/>
      <c r="R12" s="10"/>
      <c r="S12" s="10"/>
      <c r="T12" s="10"/>
      <c r="U12" s="10"/>
      <c r="V12" s="10"/>
      <c r="W12" s="10"/>
      <c r="X12" s="10"/>
      <c r="Y12" s="10"/>
      <c r="Z12" s="10"/>
      <c r="AA12" s="10"/>
    </row>
    <row r="13" customFormat="false" ht="74" hidden="false" customHeight="false" outlineLevel="0" collapsed="false">
      <c r="A13" s="5"/>
      <c r="B13" s="6" t="s">
        <v>73</v>
      </c>
      <c r="C13" s="6" t="s">
        <v>74</v>
      </c>
      <c r="D13" s="6" t="s">
        <v>59</v>
      </c>
      <c r="E13" s="6" t="s">
        <v>15</v>
      </c>
      <c r="F13" s="6" t="s">
        <v>75</v>
      </c>
      <c r="G13" s="6" t="s">
        <v>76</v>
      </c>
      <c r="H13" s="7" t="s">
        <v>77</v>
      </c>
      <c r="I13" s="7" t="s">
        <v>77</v>
      </c>
      <c r="J13" s="7" t="s">
        <v>19</v>
      </c>
      <c r="K13" s="8"/>
      <c r="L13" s="10"/>
      <c r="M13" s="10"/>
      <c r="N13" s="10"/>
      <c r="O13" s="10"/>
      <c r="P13" s="10"/>
      <c r="Q13" s="10"/>
      <c r="R13" s="10"/>
      <c r="S13" s="10"/>
      <c r="T13" s="10"/>
      <c r="U13" s="10"/>
      <c r="V13" s="10"/>
      <c r="W13" s="10"/>
      <c r="X13" s="10"/>
      <c r="Y13" s="10"/>
      <c r="Z13" s="10"/>
      <c r="AA13" s="10"/>
    </row>
    <row r="14" customFormat="false" ht="62" hidden="false" customHeight="false" outlineLevel="0" collapsed="false">
      <c r="A14" s="5"/>
      <c r="B14" s="6" t="s">
        <v>78</v>
      </c>
      <c r="C14" s="6" t="s">
        <v>79</v>
      </c>
      <c r="D14" s="6" t="s">
        <v>14</v>
      </c>
      <c r="E14" s="6" t="s">
        <v>15</v>
      </c>
      <c r="F14" s="6" t="s">
        <v>80</v>
      </c>
      <c r="G14" s="6" t="s">
        <v>81</v>
      </c>
      <c r="H14" s="7" t="s">
        <v>82</v>
      </c>
      <c r="I14" s="7" t="s">
        <v>82</v>
      </c>
      <c r="J14" s="7" t="s">
        <v>19</v>
      </c>
      <c r="K14" s="8"/>
      <c r="L14" s="10"/>
      <c r="M14" s="10"/>
      <c r="N14" s="10"/>
      <c r="O14" s="10"/>
      <c r="P14" s="10"/>
      <c r="Q14" s="10"/>
      <c r="R14" s="10"/>
      <c r="S14" s="10"/>
      <c r="T14" s="10"/>
      <c r="U14" s="10"/>
      <c r="V14" s="10"/>
      <c r="W14" s="10"/>
      <c r="X14" s="10"/>
      <c r="Y14" s="10"/>
      <c r="Z14" s="10"/>
      <c r="AA14" s="10"/>
    </row>
    <row r="15" customFormat="false" ht="62" hidden="false" customHeight="false" outlineLevel="0" collapsed="false">
      <c r="A15" s="5"/>
      <c r="B15" s="6" t="s">
        <v>83</v>
      </c>
      <c r="C15" s="6" t="s">
        <v>84</v>
      </c>
      <c r="D15" s="6" t="s">
        <v>14</v>
      </c>
      <c r="E15" s="6" t="s">
        <v>15</v>
      </c>
      <c r="F15" s="6" t="s">
        <v>85</v>
      </c>
      <c r="G15" s="6" t="s">
        <v>86</v>
      </c>
      <c r="H15" s="7" t="s">
        <v>87</v>
      </c>
      <c r="I15" s="7" t="s">
        <v>87</v>
      </c>
      <c r="J15" s="7" t="s">
        <v>19</v>
      </c>
      <c r="K15" s="8"/>
      <c r="L15" s="10"/>
      <c r="M15" s="10"/>
      <c r="N15" s="10"/>
      <c r="O15" s="10"/>
      <c r="P15" s="10"/>
      <c r="Q15" s="10"/>
      <c r="R15" s="10"/>
      <c r="S15" s="10"/>
      <c r="T15" s="10"/>
      <c r="U15" s="10"/>
      <c r="V15" s="10"/>
      <c r="W15" s="10"/>
      <c r="X15" s="10"/>
      <c r="Y15" s="10"/>
      <c r="Z15" s="10"/>
      <c r="AA15" s="10"/>
    </row>
    <row r="16" customFormat="false" ht="62" hidden="false" customHeight="false" outlineLevel="0" collapsed="false">
      <c r="A16" s="5"/>
      <c r="B16" s="6" t="s">
        <v>88</v>
      </c>
      <c r="C16" s="6" t="s">
        <v>89</v>
      </c>
      <c r="D16" s="6" t="s">
        <v>27</v>
      </c>
      <c r="E16" s="6" t="s">
        <v>15</v>
      </c>
      <c r="F16" s="6" t="s">
        <v>90</v>
      </c>
      <c r="G16" s="6" t="s">
        <v>81</v>
      </c>
      <c r="H16" s="7" t="s">
        <v>91</v>
      </c>
      <c r="I16" s="7" t="s">
        <v>91</v>
      </c>
      <c r="J16" s="7" t="s">
        <v>19</v>
      </c>
      <c r="K16" s="8"/>
      <c r="L16" s="10"/>
      <c r="M16" s="10"/>
      <c r="N16" s="10"/>
      <c r="O16" s="10"/>
      <c r="P16" s="10"/>
      <c r="Q16" s="10"/>
      <c r="R16" s="10"/>
      <c r="S16" s="10"/>
      <c r="T16" s="10"/>
      <c r="U16" s="10"/>
      <c r="V16" s="10"/>
      <c r="W16" s="10"/>
      <c r="X16" s="10"/>
      <c r="Y16" s="10"/>
      <c r="Z16" s="10"/>
      <c r="AA16" s="10"/>
    </row>
    <row r="17" customFormat="false" ht="50" hidden="false" customHeight="false" outlineLevel="0" collapsed="false">
      <c r="A17" s="5"/>
      <c r="B17" s="6" t="s">
        <v>92</v>
      </c>
      <c r="C17" s="6" t="s">
        <v>93</v>
      </c>
      <c r="D17" s="6" t="s">
        <v>27</v>
      </c>
      <c r="E17" s="6" t="s">
        <v>15</v>
      </c>
      <c r="F17" s="6" t="s">
        <v>94</v>
      </c>
      <c r="G17" s="6" t="s">
        <v>95</v>
      </c>
      <c r="H17" s="7" t="s">
        <v>96</v>
      </c>
      <c r="I17" s="7" t="s">
        <v>96</v>
      </c>
      <c r="J17" s="7" t="s">
        <v>19</v>
      </c>
      <c r="K17" s="8"/>
      <c r="L17" s="10"/>
      <c r="M17" s="10"/>
      <c r="N17" s="10"/>
      <c r="O17" s="10"/>
      <c r="P17" s="10"/>
      <c r="Q17" s="10"/>
      <c r="R17" s="10"/>
      <c r="S17" s="10"/>
      <c r="T17" s="10"/>
      <c r="U17" s="10"/>
      <c r="V17" s="10"/>
      <c r="W17" s="10"/>
      <c r="X17" s="10"/>
      <c r="Y17" s="10"/>
      <c r="Z17" s="10"/>
      <c r="AA17" s="10"/>
    </row>
    <row r="18" customFormat="false" ht="86" hidden="false" customHeight="false" outlineLevel="0" collapsed="false">
      <c r="A18" s="5"/>
      <c r="B18" s="6" t="s">
        <v>97</v>
      </c>
      <c r="C18" s="6" t="s">
        <v>98</v>
      </c>
      <c r="D18" s="6" t="s">
        <v>14</v>
      </c>
      <c r="E18" s="6" t="s">
        <v>15</v>
      </c>
      <c r="F18" s="6" t="s">
        <v>99</v>
      </c>
      <c r="G18" s="6" t="s">
        <v>100</v>
      </c>
      <c r="H18" s="7" t="s">
        <v>101</v>
      </c>
      <c r="I18" s="7" t="s">
        <v>101</v>
      </c>
      <c r="J18" s="7" t="s">
        <v>19</v>
      </c>
      <c r="K18" s="8"/>
      <c r="L18" s="10"/>
      <c r="M18" s="10"/>
      <c r="N18" s="10"/>
      <c r="O18" s="10"/>
      <c r="P18" s="10"/>
      <c r="Q18" s="10"/>
      <c r="R18" s="10"/>
      <c r="S18" s="10"/>
      <c r="T18" s="10"/>
      <c r="U18" s="10"/>
      <c r="V18" s="10"/>
      <c r="W18" s="10"/>
      <c r="X18" s="10"/>
      <c r="Y18" s="10"/>
      <c r="Z18" s="10"/>
      <c r="AA18" s="10"/>
    </row>
    <row r="19" customFormat="false" ht="62" hidden="false" customHeight="true" outlineLevel="0" collapsed="false">
      <c r="A19" s="11" t="s">
        <v>102</v>
      </c>
      <c r="B19" s="6" t="s">
        <v>103</v>
      </c>
      <c r="C19" s="6" t="s">
        <v>104</v>
      </c>
      <c r="D19" s="6" t="s">
        <v>14</v>
      </c>
      <c r="E19" s="6" t="s">
        <v>15</v>
      </c>
      <c r="F19" s="6" t="s">
        <v>105</v>
      </c>
      <c r="G19" s="6" t="s">
        <v>106</v>
      </c>
      <c r="H19" s="7" t="s">
        <v>82</v>
      </c>
      <c r="I19" s="7" t="s">
        <v>82</v>
      </c>
      <c r="J19" s="7" t="s">
        <v>19</v>
      </c>
      <c r="K19" s="8"/>
      <c r="L19" s="10"/>
      <c r="M19" s="10"/>
      <c r="N19" s="10"/>
      <c r="O19" s="10"/>
      <c r="P19" s="10"/>
      <c r="Q19" s="10"/>
      <c r="R19" s="10"/>
      <c r="S19" s="10"/>
      <c r="T19" s="10"/>
      <c r="U19" s="10"/>
      <c r="V19" s="10"/>
      <c r="W19" s="10"/>
      <c r="X19" s="10"/>
      <c r="Y19" s="10"/>
      <c r="Z19" s="10"/>
      <c r="AA19" s="10"/>
    </row>
    <row r="20" customFormat="false" ht="62" hidden="false" customHeight="false" outlineLevel="0" collapsed="false">
      <c r="A20" s="11"/>
      <c r="B20" s="6" t="s">
        <v>107</v>
      </c>
      <c r="C20" s="6" t="s">
        <v>108</v>
      </c>
      <c r="D20" s="6" t="s">
        <v>27</v>
      </c>
      <c r="E20" s="6" t="s">
        <v>15</v>
      </c>
      <c r="F20" s="6" t="s">
        <v>109</v>
      </c>
      <c r="G20" s="6" t="s">
        <v>110</v>
      </c>
      <c r="H20" s="7" t="s">
        <v>111</v>
      </c>
      <c r="I20" s="7" t="s">
        <v>111</v>
      </c>
      <c r="J20" s="7" t="s">
        <v>19</v>
      </c>
      <c r="K20" s="8"/>
      <c r="L20" s="10"/>
      <c r="M20" s="10"/>
      <c r="N20" s="10"/>
      <c r="O20" s="10"/>
      <c r="P20" s="10"/>
      <c r="Q20" s="10"/>
      <c r="R20" s="10"/>
      <c r="S20" s="10"/>
      <c r="T20" s="10"/>
      <c r="U20" s="10"/>
      <c r="V20" s="10"/>
      <c r="W20" s="10"/>
      <c r="X20" s="10"/>
      <c r="Y20" s="10"/>
      <c r="Z20" s="10"/>
      <c r="AA20" s="10"/>
    </row>
    <row r="21" customFormat="false" ht="86" hidden="false" customHeight="false" outlineLevel="0" collapsed="false">
      <c r="A21" s="11"/>
      <c r="B21" s="6" t="s">
        <v>112</v>
      </c>
      <c r="C21" s="6" t="s">
        <v>113</v>
      </c>
      <c r="D21" s="6" t="s">
        <v>27</v>
      </c>
      <c r="E21" s="6" t="s">
        <v>15</v>
      </c>
      <c r="F21" s="6" t="s">
        <v>114</v>
      </c>
      <c r="G21" s="6" t="s">
        <v>115</v>
      </c>
      <c r="H21" s="7" t="s">
        <v>116</v>
      </c>
      <c r="I21" s="7" t="s">
        <v>116</v>
      </c>
      <c r="J21" s="7" t="s">
        <v>19</v>
      </c>
      <c r="K21" s="8"/>
      <c r="L21" s="10"/>
      <c r="M21" s="10"/>
      <c r="N21" s="10"/>
      <c r="O21" s="10"/>
      <c r="P21" s="10"/>
      <c r="Q21" s="10"/>
      <c r="R21" s="10"/>
      <c r="S21" s="10"/>
      <c r="T21" s="10"/>
      <c r="U21" s="10"/>
      <c r="V21" s="10"/>
      <c r="W21" s="10"/>
      <c r="X21" s="10"/>
      <c r="Y21" s="10"/>
      <c r="Z21" s="10"/>
      <c r="AA21" s="10"/>
    </row>
    <row r="22" customFormat="false" ht="83" hidden="false" customHeight="false" outlineLevel="0" collapsed="false">
      <c r="A22" s="11"/>
      <c r="B22" s="6" t="s">
        <v>117</v>
      </c>
      <c r="C22" s="6" t="s">
        <v>118</v>
      </c>
      <c r="D22" s="6" t="s">
        <v>14</v>
      </c>
      <c r="E22" s="6" t="s">
        <v>15</v>
      </c>
      <c r="F22" s="12" t="s">
        <v>119</v>
      </c>
      <c r="G22" s="6" t="s">
        <v>120</v>
      </c>
      <c r="H22" s="7" t="s">
        <v>121</v>
      </c>
      <c r="I22" s="7" t="s">
        <v>121</v>
      </c>
      <c r="J22" s="7" t="s">
        <v>19</v>
      </c>
      <c r="K22" s="8"/>
      <c r="L22" s="10"/>
      <c r="M22" s="10"/>
      <c r="N22" s="10"/>
      <c r="O22" s="10"/>
      <c r="P22" s="10"/>
      <c r="Q22" s="10"/>
      <c r="R22" s="10"/>
      <c r="S22" s="10"/>
      <c r="T22" s="10"/>
      <c r="U22" s="10"/>
      <c r="V22" s="10"/>
      <c r="W22" s="10"/>
      <c r="X22" s="10"/>
      <c r="Y22" s="10"/>
      <c r="Z22" s="10"/>
      <c r="AA22" s="10"/>
    </row>
    <row r="23" customFormat="false" ht="96.5" hidden="false" customHeight="false" outlineLevel="0" collapsed="false">
      <c r="A23" s="11"/>
      <c r="B23" s="6" t="s">
        <v>122</v>
      </c>
      <c r="C23" s="6" t="s">
        <v>123</v>
      </c>
      <c r="D23" s="6" t="s">
        <v>27</v>
      </c>
      <c r="E23" s="6" t="s">
        <v>15</v>
      </c>
      <c r="F23" s="12" t="s">
        <v>124</v>
      </c>
      <c r="G23" s="6" t="s">
        <v>125</v>
      </c>
      <c r="H23" s="7" t="s">
        <v>126</v>
      </c>
      <c r="I23" s="7" t="s">
        <v>126</v>
      </c>
      <c r="J23" s="7" t="s">
        <v>19</v>
      </c>
      <c r="K23" s="8"/>
      <c r="L23" s="10"/>
      <c r="M23" s="10"/>
      <c r="N23" s="10"/>
      <c r="O23" s="10"/>
      <c r="P23" s="10"/>
      <c r="Q23" s="10"/>
      <c r="R23" s="10"/>
      <c r="S23" s="10"/>
      <c r="T23" s="10"/>
      <c r="U23" s="10"/>
      <c r="V23" s="10"/>
      <c r="W23" s="10"/>
      <c r="X23" s="10"/>
      <c r="Y23" s="10"/>
      <c r="Z23" s="10"/>
      <c r="AA23" s="10"/>
    </row>
    <row r="24" customFormat="false" ht="62" hidden="false" customHeight="true" outlineLevel="0" collapsed="false">
      <c r="A24" s="11" t="s">
        <v>127</v>
      </c>
      <c r="B24" s="6" t="s">
        <v>128</v>
      </c>
      <c r="C24" s="6" t="s">
        <v>129</v>
      </c>
      <c r="D24" s="6" t="s">
        <v>14</v>
      </c>
      <c r="E24" s="6" t="s">
        <v>15</v>
      </c>
      <c r="F24" s="6" t="s">
        <v>130</v>
      </c>
      <c r="G24" s="6" t="s">
        <v>131</v>
      </c>
      <c r="H24" s="7" t="s">
        <v>132</v>
      </c>
      <c r="I24" s="7" t="s">
        <v>132</v>
      </c>
      <c r="J24" s="7" t="s">
        <v>19</v>
      </c>
      <c r="K24" s="8"/>
      <c r="L24" s="10"/>
      <c r="M24" s="10"/>
      <c r="N24" s="10"/>
      <c r="O24" s="10"/>
      <c r="P24" s="10"/>
      <c r="Q24" s="10"/>
      <c r="R24" s="10"/>
      <c r="S24" s="10"/>
      <c r="T24" s="10"/>
      <c r="U24" s="10"/>
      <c r="V24" s="10"/>
      <c r="W24" s="10"/>
      <c r="X24" s="10"/>
      <c r="Y24" s="10"/>
      <c r="Z24" s="10"/>
      <c r="AA24" s="10"/>
    </row>
    <row r="25" customFormat="false" ht="74" hidden="false" customHeight="false" outlineLevel="0" collapsed="false">
      <c r="A25" s="11"/>
      <c r="B25" s="6" t="s">
        <v>133</v>
      </c>
      <c r="C25" s="6" t="s">
        <v>134</v>
      </c>
      <c r="D25" s="6" t="s">
        <v>14</v>
      </c>
      <c r="E25" s="6" t="s">
        <v>15</v>
      </c>
      <c r="F25" s="6" t="s">
        <v>135</v>
      </c>
      <c r="G25" s="6" t="s">
        <v>136</v>
      </c>
      <c r="H25" s="7" t="s">
        <v>137</v>
      </c>
      <c r="I25" s="7" t="s">
        <v>137</v>
      </c>
      <c r="J25" s="7" t="s">
        <v>19</v>
      </c>
      <c r="K25" s="8"/>
      <c r="L25" s="10"/>
      <c r="M25" s="10"/>
      <c r="N25" s="10"/>
      <c r="O25" s="10"/>
      <c r="P25" s="10"/>
      <c r="Q25" s="10"/>
      <c r="R25" s="10"/>
      <c r="S25" s="10"/>
      <c r="T25" s="10"/>
      <c r="U25" s="10"/>
      <c r="V25" s="10"/>
      <c r="W25" s="10"/>
      <c r="X25" s="10"/>
      <c r="Y25" s="10"/>
      <c r="Z25" s="10"/>
      <c r="AA25" s="10"/>
    </row>
    <row r="26" customFormat="false" ht="74" hidden="false" customHeight="false" outlineLevel="0" collapsed="false">
      <c r="A26" s="11"/>
      <c r="B26" s="6" t="s">
        <v>138</v>
      </c>
      <c r="C26" s="6" t="s">
        <v>139</v>
      </c>
      <c r="D26" s="6" t="s">
        <v>14</v>
      </c>
      <c r="E26" s="6" t="s">
        <v>15</v>
      </c>
      <c r="F26" s="6" t="s">
        <v>140</v>
      </c>
      <c r="G26" s="6" t="s">
        <v>141</v>
      </c>
      <c r="H26" s="7" t="s">
        <v>142</v>
      </c>
      <c r="I26" s="7" t="s">
        <v>142</v>
      </c>
      <c r="J26" s="7" t="s">
        <v>19</v>
      </c>
      <c r="K26" s="8"/>
      <c r="L26" s="10"/>
      <c r="M26" s="10"/>
      <c r="N26" s="10"/>
      <c r="O26" s="10"/>
      <c r="P26" s="10"/>
      <c r="Q26" s="10"/>
      <c r="R26" s="10"/>
      <c r="S26" s="10"/>
      <c r="T26" s="10"/>
      <c r="U26" s="10"/>
      <c r="V26" s="10"/>
      <c r="W26" s="10"/>
      <c r="X26" s="10"/>
      <c r="Y26" s="10"/>
      <c r="Z26" s="10"/>
      <c r="AA26" s="10"/>
    </row>
    <row r="27" customFormat="false" ht="74" hidden="false" customHeight="false" outlineLevel="0" collapsed="false">
      <c r="A27" s="11"/>
      <c r="B27" s="6" t="s">
        <v>143</v>
      </c>
      <c r="C27" s="6" t="s">
        <v>144</v>
      </c>
      <c r="D27" s="6" t="s">
        <v>14</v>
      </c>
      <c r="E27" s="6" t="s">
        <v>15</v>
      </c>
      <c r="F27" s="6" t="s">
        <v>145</v>
      </c>
      <c r="G27" s="6" t="s">
        <v>146</v>
      </c>
      <c r="H27" s="7" t="s">
        <v>147</v>
      </c>
      <c r="I27" s="7" t="s">
        <v>147</v>
      </c>
      <c r="J27" s="7" t="s">
        <v>19</v>
      </c>
      <c r="K27" s="8"/>
      <c r="L27" s="10"/>
      <c r="M27" s="10"/>
      <c r="N27" s="10"/>
      <c r="O27" s="10"/>
      <c r="P27" s="10"/>
      <c r="Q27" s="10"/>
      <c r="R27" s="10"/>
      <c r="S27" s="10"/>
      <c r="T27" s="10"/>
      <c r="U27" s="10"/>
      <c r="V27" s="10"/>
      <c r="W27" s="10"/>
      <c r="X27" s="10"/>
      <c r="Y27" s="10"/>
      <c r="Z27" s="10"/>
      <c r="AA27" s="10"/>
    </row>
    <row r="28" customFormat="false" ht="62" hidden="false" customHeight="false" outlineLevel="0" collapsed="false">
      <c r="A28" s="11"/>
      <c r="B28" s="6" t="s">
        <v>148</v>
      </c>
      <c r="C28" s="6" t="s">
        <v>149</v>
      </c>
      <c r="D28" s="6" t="s">
        <v>27</v>
      </c>
      <c r="E28" s="6" t="s">
        <v>15</v>
      </c>
      <c r="F28" s="6" t="s">
        <v>150</v>
      </c>
      <c r="G28" s="6" t="s">
        <v>151</v>
      </c>
      <c r="H28" s="7" t="s">
        <v>152</v>
      </c>
      <c r="I28" s="7" t="s">
        <v>152</v>
      </c>
      <c r="J28" s="7" t="s">
        <v>19</v>
      </c>
      <c r="K28" s="8"/>
      <c r="L28" s="10"/>
      <c r="M28" s="10"/>
      <c r="N28" s="10"/>
      <c r="O28" s="10"/>
      <c r="P28" s="10"/>
      <c r="Q28" s="10"/>
      <c r="R28" s="10"/>
      <c r="S28" s="10"/>
      <c r="T28" s="10"/>
      <c r="U28" s="10"/>
      <c r="V28" s="10"/>
      <c r="W28" s="10"/>
      <c r="X28" s="10"/>
      <c r="Y28" s="10"/>
      <c r="Z28" s="10"/>
      <c r="AA28" s="10"/>
    </row>
    <row r="29" customFormat="false" ht="38" hidden="false" customHeight="true" outlineLevel="0" collapsed="false">
      <c r="A29" s="11" t="s">
        <v>153</v>
      </c>
      <c r="B29" s="6" t="s">
        <v>154</v>
      </c>
      <c r="C29" s="6" t="s">
        <v>149</v>
      </c>
      <c r="D29" s="6" t="s">
        <v>27</v>
      </c>
      <c r="E29" s="6" t="s">
        <v>15</v>
      </c>
      <c r="F29" s="6" t="s">
        <v>155</v>
      </c>
      <c r="G29" s="6" t="s">
        <v>156</v>
      </c>
      <c r="H29" s="7" t="s">
        <v>111</v>
      </c>
      <c r="I29" s="7" t="s">
        <v>111</v>
      </c>
      <c r="J29" s="7" t="s">
        <v>19</v>
      </c>
      <c r="K29" s="8"/>
      <c r="L29" s="10"/>
      <c r="M29" s="10"/>
      <c r="N29" s="10"/>
      <c r="O29" s="10"/>
      <c r="P29" s="10"/>
      <c r="Q29" s="10"/>
      <c r="R29" s="10"/>
      <c r="S29" s="10"/>
      <c r="T29" s="10"/>
      <c r="U29" s="10"/>
      <c r="V29" s="10"/>
      <c r="W29" s="10"/>
      <c r="X29" s="10"/>
      <c r="Y29" s="10"/>
      <c r="Z29" s="10"/>
      <c r="AA29" s="10"/>
    </row>
    <row r="30" customFormat="false" ht="74" hidden="false" customHeight="false" outlineLevel="0" collapsed="false">
      <c r="A30" s="11"/>
      <c r="B30" s="6" t="s">
        <v>157</v>
      </c>
      <c r="C30" s="6" t="s">
        <v>158</v>
      </c>
      <c r="D30" s="6" t="s">
        <v>14</v>
      </c>
      <c r="E30" s="6" t="s">
        <v>15</v>
      </c>
      <c r="F30" s="6" t="s">
        <v>159</v>
      </c>
      <c r="G30" s="6" t="s">
        <v>160</v>
      </c>
      <c r="H30" s="7" t="s">
        <v>161</v>
      </c>
      <c r="I30" s="7" t="s">
        <v>161</v>
      </c>
      <c r="J30" s="7" t="s">
        <v>19</v>
      </c>
      <c r="K30" s="8"/>
      <c r="L30" s="10"/>
      <c r="M30" s="10"/>
      <c r="N30" s="10"/>
      <c r="O30" s="10"/>
      <c r="P30" s="10"/>
      <c r="Q30" s="10"/>
      <c r="R30" s="10"/>
      <c r="S30" s="10"/>
      <c r="T30" s="10"/>
      <c r="U30" s="10"/>
      <c r="V30" s="10"/>
      <c r="W30" s="10"/>
      <c r="X30" s="10"/>
      <c r="Y30" s="10"/>
      <c r="Z30" s="10"/>
      <c r="AA30" s="10"/>
    </row>
    <row r="31" customFormat="false" ht="62" hidden="false" customHeight="false" outlineLevel="0" collapsed="false">
      <c r="A31" s="11" t="s">
        <v>162</v>
      </c>
      <c r="B31" s="6" t="s">
        <v>163</v>
      </c>
      <c r="C31" s="6" t="s">
        <v>164</v>
      </c>
      <c r="D31" s="6" t="s">
        <v>27</v>
      </c>
      <c r="E31" s="6" t="s">
        <v>15</v>
      </c>
      <c r="F31" s="6" t="s">
        <v>165</v>
      </c>
      <c r="G31" s="6" t="s">
        <v>166</v>
      </c>
      <c r="H31" s="7" t="s">
        <v>167</v>
      </c>
      <c r="I31" s="7" t="s">
        <v>167</v>
      </c>
      <c r="J31" s="7" t="s">
        <v>19</v>
      </c>
      <c r="K31" s="8"/>
      <c r="L31" s="10"/>
      <c r="M31" s="10"/>
      <c r="N31" s="10"/>
      <c r="O31" s="10"/>
      <c r="P31" s="10"/>
      <c r="Q31" s="10"/>
      <c r="R31" s="10"/>
      <c r="S31" s="10"/>
      <c r="T31" s="10"/>
      <c r="U31" s="10"/>
      <c r="V31" s="10"/>
      <c r="W31" s="10"/>
      <c r="X31" s="10"/>
      <c r="Y31" s="10"/>
      <c r="Z31" s="10"/>
      <c r="AA31" s="10"/>
    </row>
    <row r="32" customFormat="false" ht="15.7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ustomFormat="false" ht="15.7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ustomFormat="false" ht="15.7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ustomFormat="false" ht="15.7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ustomFormat="false" ht="15.7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ustomFormat="false" ht="15.7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ustomFormat="false" ht="15.7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ustomFormat="false" ht="15.7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ustomFormat="false" ht="15.7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ustomFormat="false" ht="15.7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ustomFormat="false" ht="15.7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ustomFormat="false" ht="15.7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ustomFormat="false" ht="15.7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ustomFormat="false" ht="15.7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ustomFormat="false" ht="15.7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ustomFormat="false" ht="15.7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ustomFormat="false" ht="15.7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ustomFormat="false" ht="15.7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ustomFormat="false" ht="15.7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ustomFormat="false" ht="15.7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ustomFormat="false" ht="15.7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ustomFormat="false" ht="15.7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ustomFormat="false" ht="15.7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ustomFormat="false" ht="15.7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ustomFormat="false" ht="15.7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ustomFormat="false" ht="15.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ustomFormat="false" ht="15.7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ustomFormat="false" ht="15.7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ustomFormat="false" ht="15.7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ustomFormat="false" ht="15.7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ustomFormat="false" ht="15.7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ustomFormat="false" ht="15.7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ustomFormat="false" ht="15.7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ustomFormat="false" ht="15.7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ustomFormat="false" ht="15.7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ustomFormat="false" ht="15.7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ustomFormat="false" ht="15.7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ustomFormat="false" ht="15.7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ustomFormat="false" ht="15.7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ustomFormat="false" ht="15.7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ustomFormat="false" ht="15.7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ustomFormat="false" ht="15.7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ustomFormat="false" ht="15.7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ustomFormat="false" ht="15.7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ustomFormat="false" ht="15.7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ustomFormat="false" ht="15.7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ustomFormat="false" ht="15.7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ustomFormat="false" ht="15.7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ustomFormat="false" ht="15.7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ustomFormat="false" ht="15.7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ustomFormat="false" ht="15.7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ustomFormat="false" ht="15.7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ustomFormat="false" ht="15.7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ustomFormat="false" ht="15.7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ustomFormat="false" ht="15.7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ustomFormat="false" ht="15.7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ustomFormat="false" ht="15.7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ustomFormat="false" ht="15.7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ustomFormat="false" ht="15.7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ustomFormat="false" ht="15.7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ustomFormat="false" ht="15.7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ustomFormat="false" ht="15.7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ustomFormat="false" ht="15.7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ustomFormat="false" ht="15.7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ustomFormat="false" ht="15.7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ustomFormat="false" ht="15.7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ustomFormat="false" ht="15.7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ustomFormat="false" ht="15.7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ustomFormat="false" ht="12.8" hidden="false" customHeight="fals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ustomFormat="false" ht="12.8" hidden="false" customHeight="fals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ustomFormat="false" ht="12.8" hidden="false" customHeight="fals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ustomFormat="false" ht="12.8" hidden="false" customHeight="fals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ustomFormat="false" ht="12.8" hidden="false" customHeight="fals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ustomFormat="false" ht="12.8" hidden="false" customHeight="fals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ustomFormat="false" ht="12.8" hidden="false" customHeight="fals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ustomFormat="false" ht="12.8" hidden="false" customHeight="fals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ustomFormat="false" ht="12.8" hidden="false" customHeight="fals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ustomFormat="false" ht="12.8" hidden="false" customHeight="fals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ustomFormat="false" ht="12.8" hidden="false" customHeight="fals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ustomFormat="false" ht="12.8" hidden="false" customHeight="fals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ustomFormat="false" ht="12.8" hidden="false" customHeight="fals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ustomFormat="false" ht="12.8" hidden="false" customHeight="fals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ustomFormat="false" ht="12.8" hidden="false" customHeight="fals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ustomFormat="false" ht="12.8" hidden="false" customHeight="fals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ustomFormat="false" ht="12.8" hidden="false" customHeight="fals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ustomFormat="false" ht="12.8" hidden="false" customHeight="fals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ustomFormat="false" ht="12.8" hidden="false" customHeight="fals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ustomFormat="false" ht="12.8" hidden="false" customHeight="fals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ustomFormat="false" ht="12.8" hidden="false" customHeight="fals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ustomFormat="false" ht="12.8" hidden="false" customHeight="fals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ustomFormat="false" ht="12.8" hidden="false" customHeight="fals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ustomFormat="false" ht="12.8" hidden="false" customHeight="fals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ustomFormat="false" ht="12.8" hidden="false" customHeight="fals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ustomFormat="false" ht="12.8" hidden="false" customHeight="fals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ustomFormat="false" ht="12.8" hidden="false" customHeight="fals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ustomFormat="false" ht="12.8" hidden="false" customHeight="fals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ustomFormat="false" ht="12.8" hidden="false" customHeight="fals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ustomFormat="false" ht="12.8" hidden="false" customHeight="fals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ustomFormat="false" ht="12.8" hidden="false" customHeight="fals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ustomFormat="false" ht="12.8" hidden="false" customHeight="fals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ustomFormat="false" ht="12.8" hidden="false" customHeight="fals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ustomFormat="false" ht="12.8" hidden="false" customHeight="fals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ustomFormat="false" ht="12.8" hidden="false" customHeight="fals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ustomFormat="false" ht="12.8" hidden="false" customHeight="fals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ustomFormat="false" ht="12.8" hidden="false" customHeight="fals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ustomFormat="false" ht="12.8" hidden="false" customHeight="fals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ustomFormat="false" ht="12.8" hidden="false" customHeight="fals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ustomFormat="false" ht="12.8" hidden="false" customHeight="fals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ustomFormat="false" ht="12.8" hidden="false" customHeight="fals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ustomFormat="false" ht="12.8" hidden="false" customHeight="fals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ustomFormat="false" ht="12.8" hidden="false" customHeight="fals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ustomFormat="false" ht="12.8" hidden="false" customHeight="fals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ustomFormat="false" ht="12.8" hidden="false" customHeight="fals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ustomFormat="false" ht="12.8" hidden="false" customHeight="fals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ustomFormat="false" ht="12.8" hidden="false" customHeight="fals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ustomFormat="false" ht="12.8" hidden="false" customHeight="fals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ustomFormat="false" ht="12.8" hidden="false" customHeight="fals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ustomFormat="false" ht="12.8" hidden="false" customHeight="fals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ustomFormat="false" ht="12.8" hidden="false" customHeight="fals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ustomFormat="false" ht="12.8" hidden="false" customHeight="fals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ustomFormat="false" ht="12.8" hidden="false" customHeight="fals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ustomFormat="false" ht="12.8" hidden="false" customHeight="fals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ustomFormat="false" ht="12.8" hidden="false" customHeight="fals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ustomFormat="false" ht="12.8" hidden="false" customHeight="fals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ustomFormat="false" ht="12.8" hidden="false" customHeight="fals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ustomFormat="false" ht="12.8" hidden="false" customHeight="fals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ustomFormat="false" ht="12.8" hidden="false" customHeight="fals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ustomFormat="false" ht="12.8" hidden="false" customHeight="fals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ustomFormat="false" ht="12.8" hidden="false" customHeight="fals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ustomFormat="false" ht="12.8" hidden="false" customHeight="fals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ustomFormat="false" ht="12.8" hidden="false" customHeight="fals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ustomFormat="false" ht="12.8" hidden="false" customHeight="fals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ustomFormat="false" ht="12.8" hidden="false" customHeight="fals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ustomFormat="false" ht="12.8" hidden="false" customHeight="fals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ustomFormat="false" ht="12.8" hidden="false" customHeight="fals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ustomFormat="false" ht="12.8" hidden="false" customHeight="fals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ustomFormat="false" ht="12.8" hidden="false" customHeight="fals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ustomFormat="false" ht="12.8" hidden="false" customHeight="fals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ustomFormat="false" ht="12.8" hidden="false" customHeight="fals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ustomFormat="false" ht="12.8" hidden="false" customHeight="fals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ustomFormat="false" ht="12.8" hidden="false" customHeight="fals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ustomFormat="false" ht="12.8" hidden="false" customHeight="fals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ustomFormat="false" ht="12.8" hidden="false" customHeight="fals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ustomFormat="false" ht="12.8" hidden="false" customHeight="fals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ustomFormat="false" ht="12.8" hidden="false" customHeight="fals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ustomFormat="false" ht="12.8" hidden="false" customHeight="fals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ustomFormat="false" ht="12.8" hidden="false" customHeight="fals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ustomFormat="false" ht="12.8" hidden="false" customHeight="fals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ustomFormat="false" ht="12.8" hidden="false" customHeight="fals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ustomFormat="false" ht="12.8" hidden="false" customHeight="fals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ustomFormat="false" ht="12.8" hidden="false" customHeight="fals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ustomFormat="false" ht="12.8" hidden="false" customHeight="fals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ustomFormat="false" ht="12.8" hidden="false" customHeight="fals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ustomFormat="false" ht="12.8" hidden="false" customHeight="fals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ustomFormat="false" ht="12.8" hidden="false" customHeight="fals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ustomFormat="false" ht="12.8" hidden="false" customHeight="fals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ustomFormat="false" ht="12.8" hidden="false" customHeight="fals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ustomFormat="false" ht="12.8" hidden="false" customHeight="fals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ustomFormat="false" ht="12.8" hidden="false" customHeight="fals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ustomFormat="false" ht="12.8" hidden="false" customHeight="fals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ustomFormat="false" ht="12.8" hidden="false" customHeight="false" outlineLevel="0" collapsed="false">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ustomFormat="false" ht="12.8" hidden="false" customHeight="false" outlineLevel="0" collapsed="false">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ustomFormat="false" ht="12.8" hidden="false" customHeight="false" outlineLevel="0" collapsed="false">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ustomFormat="false" ht="12.8" hidden="false" customHeight="false" outlineLevel="0" collapsed="false">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ustomFormat="false" ht="12.8" hidden="false" customHeight="false" outlineLevel="0" collapsed="false">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ustomFormat="false" ht="12.8" hidden="false" customHeight="false" outlineLevel="0" collapsed="false">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ustomFormat="false" ht="12.8" hidden="false" customHeight="false" outlineLevel="0" collapsed="false">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ustomFormat="false" ht="12.8" hidden="false" customHeight="false" outlineLevel="0" collapsed="false">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ustomFormat="false" ht="12.8" hidden="false" customHeight="false" outlineLevel="0" collapsed="false">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ustomFormat="false" ht="12.8" hidden="false" customHeight="false" outlineLevel="0" collapsed="false">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ustomFormat="false" ht="12.8" hidden="false" customHeight="false" outlineLevel="0" collapsed="false">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ustomFormat="false" ht="12.8" hidden="false" customHeight="false" outlineLevel="0" collapsed="false">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ustomFormat="false" ht="12.8" hidden="false" customHeight="false" outlineLevel="0" collapsed="false">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ustomFormat="false" ht="12.8" hidden="false" customHeight="false" outlineLevel="0" collapsed="false">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ustomFormat="false" ht="12.8" hidden="false" customHeight="false" outlineLevel="0" collapsed="false">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ustomFormat="false" ht="12.8" hidden="false" customHeight="false" outlineLevel="0" collapsed="false">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ustomFormat="false" ht="12.8" hidden="false" customHeight="false" outlineLevel="0" collapsed="false">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ustomFormat="false" ht="12.8" hidden="false" customHeight="false" outlineLevel="0" collapsed="false">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ustomFormat="false" ht="12.8" hidden="false" customHeight="false" outlineLevel="0" collapsed="false">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ustomFormat="false" ht="12.8" hidden="false" customHeight="false" outlineLevel="0" collapsed="false">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ustomFormat="false" ht="12.8" hidden="false" customHeight="false" outlineLevel="0" collapsed="false">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ustomFormat="false" ht="12.8" hidden="false" customHeight="false" outlineLevel="0" collapsed="false">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ustomFormat="false" ht="12.8" hidden="false" customHeight="false" outlineLevel="0" collapsed="false">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ustomFormat="false" ht="12.8" hidden="false" customHeight="false" outlineLevel="0" collapsed="false">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ustomFormat="false" ht="12.8" hidden="false" customHeight="false" outlineLevel="0" collapsed="false">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ustomFormat="false" ht="12.8" hidden="false" customHeight="false" outlineLevel="0" collapsed="false">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ustomFormat="false" ht="12.8" hidden="false" customHeight="false" outlineLevel="0" collapsed="false">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ustomFormat="false" ht="12.8" hidden="false" customHeight="false" outlineLevel="0" collapsed="false">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ustomFormat="false" ht="12.8" hidden="false" customHeight="false" outlineLevel="0" collapsed="false">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ustomFormat="false" ht="12.8" hidden="false" customHeight="false" outlineLevel="0" collapsed="false">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ustomFormat="false" ht="12.8" hidden="false" customHeight="false" outlineLevel="0" collapsed="false">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ustomFormat="false" ht="12.8" hidden="false" customHeight="false" outlineLevel="0" collapsed="false">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ustomFormat="false" ht="12.8" hidden="false" customHeight="false" outlineLevel="0" collapsed="false">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ustomFormat="false" ht="12.8" hidden="false" customHeight="false" outlineLevel="0" collapsed="false">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ustomFormat="false" ht="12.8" hidden="false" customHeight="false" outlineLevel="0" collapsed="false">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ustomFormat="false" ht="12.8" hidden="false" customHeight="false" outlineLevel="0" collapsed="false">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ustomFormat="false" ht="12.8" hidden="false" customHeight="false" outlineLevel="0" collapsed="false">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ustomFormat="false" ht="12.8" hidden="false" customHeight="false" outlineLevel="0" collapsed="false">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ustomFormat="false" ht="12.8" hidden="false" customHeight="false" outlineLevel="0" collapsed="false">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ustomFormat="false" ht="12.8" hidden="false" customHeight="false" outlineLevel="0" collapsed="false">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ustomFormat="false" ht="12.8" hidden="false" customHeight="false" outlineLevel="0" collapsed="false">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ustomFormat="false" ht="12.8" hidden="false" customHeight="false" outlineLevel="0" collapsed="false">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ustomFormat="false" ht="12.8" hidden="false" customHeight="false" outlineLevel="0" collapsed="false">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ustomFormat="false" ht="12.8" hidden="false" customHeight="false" outlineLevel="0" collapsed="false">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ustomFormat="false" ht="12.8" hidden="false" customHeight="false" outlineLevel="0" collapsed="false">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ustomFormat="false" ht="12.8" hidden="false" customHeight="false" outlineLevel="0" collapsed="false">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ustomFormat="false" ht="12.8" hidden="false" customHeight="false" outlineLevel="0" collapsed="false">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ustomFormat="false" ht="12.8" hidden="false" customHeight="false" outlineLevel="0" collapsed="false">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ustomFormat="false" ht="12.8" hidden="false" customHeight="false" outlineLevel="0" collapsed="false">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ustomFormat="false" ht="12.8" hidden="false" customHeight="false" outlineLevel="0" collapsed="false">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ustomFormat="false" ht="12.8" hidden="false" customHeight="false" outlineLevel="0" collapsed="false">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ustomFormat="false" ht="12.8" hidden="false" customHeight="false" outlineLevel="0" collapsed="false">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ustomFormat="false" ht="12.8" hidden="false" customHeight="false" outlineLevel="0" collapsed="false">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ustomFormat="false" ht="12.8" hidden="false" customHeight="false" outlineLevel="0" collapsed="false">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ustomFormat="false" ht="12.8" hidden="false" customHeight="false" outlineLevel="0" collapsed="false">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ustomFormat="false" ht="12.8" hidden="false" customHeight="false" outlineLevel="0" collapsed="false">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ustomFormat="false" ht="12.8" hidden="false" customHeight="false" outlineLevel="0" collapsed="false">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ustomFormat="false" ht="12.8" hidden="false" customHeight="false" outlineLevel="0" collapsed="false">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ustomFormat="false" ht="12.8" hidden="false" customHeight="false" outlineLevel="0" collapsed="false">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ustomFormat="false" ht="12.8" hidden="false" customHeight="false" outlineLevel="0" collapsed="false">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ustomFormat="false" ht="12.8" hidden="false" customHeight="false" outlineLevel="0" collapsed="false">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ustomFormat="false" ht="12.8" hidden="false" customHeight="false" outlineLevel="0" collapsed="false">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ustomFormat="false" ht="12.8" hidden="false" customHeight="false" outlineLevel="0" collapsed="false">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ustomFormat="false" ht="12.8" hidden="false" customHeight="false" outlineLevel="0" collapsed="false">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ustomFormat="false" ht="12.8" hidden="false" customHeight="false" outlineLevel="0" collapsed="false">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ustomFormat="false" ht="12.8" hidden="false" customHeight="false" outlineLevel="0" collapsed="false">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ustomFormat="false" ht="12.8" hidden="false" customHeight="false" outlineLevel="0" collapsed="false">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ustomFormat="false" ht="12.8" hidden="false" customHeight="false" outlineLevel="0" collapsed="false">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ustomFormat="false" ht="12.8" hidden="false" customHeight="false" outlineLevel="0" collapsed="false">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ustomFormat="false" ht="12.8" hidden="false" customHeight="false" outlineLevel="0" collapsed="false">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ustomFormat="false" ht="12.8" hidden="false" customHeight="false" outlineLevel="0" collapsed="false">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ustomFormat="false" ht="12.8" hidden="false" customHeight="false" outlineLevel="0" collapsed="false">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ustomFormat="false" ht="12.8" hidden="false" customHeight="false" outlineLevel="0" collapsed="false">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ustomFormat="false" ht="12.8" hidden="false" customHeight="false" outlineLevel="0" collapsed="false">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ustomFormat="false" ht="12.8" hidden="false" customHeight="false" outlineLevel="0" collapsed="false">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ustomFormat="false" ht="12.8" hidden="false" customHeight="false" outlineLevel="0" collapsed="false">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ustomFormat="false" ht="12.8" hidden="false" customHeight="false" outlineLevel="0" collapsed="false">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ustomFormat="false" ht="12.8" hidden="false" customHeight="false" outlineLevel="0" collapsed="false">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ustomFormat="false" ht="12.8" hidden="false" customHeight="false" outlineLevel="0" collapsed="false">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ustomFormat="false" ht="12.8" hidden="false" customHeight="false" outlineLevel="0" collapsed="false">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ustomFormat="false" ht="12.8" hidden="false" customHeight="false" outlineLevel="0" collapsed="false">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ustomFormat="false" ht="12.8" hidden="false" customHeight="false" outlineLevel="0" collapsed="false">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ustomFormat="false" ht="12.8" hidden="false" customHeight="false" outlineLevel="0" collapsed="false">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ustomFormat="false" ht="12.8" hidden="false" customHeight="false" outlineLevel="0" collapsed="false">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ustomFormat="false" ht="12.8" hidden="false" customHeight="false" outlineLevel="0" collapsed="false">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ustomFormat="false" ht="12.8" hidden="false" customHeight="false" outlineLevel="0" collapsed="false">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ustomFormat="false" ht="12.8" hidden="false" customHeight="false" outlineLevel="0" collapsed="false">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ustomFormat="false" ht="12.8" hidden="false" customHeight="false" outlineLevel="0" collapsed="false">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ustomFormat="false" ht="12.8" hidden="false" customHeight="false" outlineLevel="0" collapsed="false">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ustomFormat="false" ht="12.8" hidden="false" customHeight="false" outlineLevel="0" collapsed="false">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ustomFormat="false" ht="12.8" hidden="false" customHeight="false" outlineLevel="0" collapsed="false">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ustomFormat="false" ht="12.8" hidden="false" customHeight="false" outlineLevel="0" collapsed="false">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ustomFormat="false" ht="12.8" hidden="false" customHeight="false" outlineLevel="0" collapsed="false">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ustomFormat="false" ht="12.8" hidden="false" customHeight="false" outlineLevel="0" collapsed="false">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ustomFormat="false" ht="12.8" hidden="false" customHeight="false" outlineLevel="0" collapsed="false">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ustomFormat="false" ht="12.8" hidden="false" customHeight="false" outlineLevel="0" collapsed="false">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ustomFormat="false" ht="12.8" hidden="false" customHeight="false" outlineLevel="0" collapsed="false">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ustomFormat="false" ht="12.8" hidden="false" customHeight="false" outlineLevel="0" collapsed="false">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ustomFormat="false" ht="12.8" hidden="false" customHeight="false" outlineLevel="0" collapsed="false">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ustomFormat="false" ht="12.8" hidden="false" customHeight="false" outlineLevel="0" collapsed="false">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ustomFormat="false" ht="12.8" hidden="false" customHeight="false" outlineLevel="0" collapsed="false">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ustomFormat="false" ht="12.8" hidden="false" customHeight="false" outlineLevel="0" collapsed="false">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ustomFormat="false" ht="12.8" hidden="false" customHeight="false" outlineLevel="0" collapsed="false">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ustomFormat="false" ht="12.8" hidden="false" customHeight="false" outlineLevel="0" collapsed="false">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ustomFormat="false" ht="12.8" hidden="false" customHeight="false" outlineLevel="0" collapsed="false">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ustomFormat="false" ht="12.8" hidden="false" customHeight="false" outlineLevel="0" collapsed="false">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ustomFormat="false" ht="12.8" hidden="false" customHeight="false" outlineLevel="0" collapsed="false">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ustomFormat="false" ht="12.8" hidden="false" customHeight="false" outlineLevel="0" collapsed="false">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ustomFormat="false" ht="12.8" hidden="false" customHeight="false" outlineLevel="0" collapsed="false">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ustomFormat="false" ht="12.8" hidden="false" customHeight="false" outlineLevel="0" collapsed="false">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ustomFormat="false" ht="12.8" hidden="false" customHeight="false" outlineLevel="0" collapsed="false">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ustomFormat="false" ht="12.8" hidden="false" customHeight="false" outlineLevel="0" collapsed="false">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ustomFormat="false" ht="12.8" hidden="false" customHeight="false" outlineLevel="0" collapsed="false">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ustomFormat="false" ht="12.8" hidden="false" customHeight="false" outlineLevel="0" collapsed="false">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ustomFormat="false" ht="12.8" hidden="false" customHeight="false" outlineLevel="0" collapsed="false">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ustomFormat="false" ht="12.8" hidden="false" customHeight="false" outlineLevel="0" collapsed="false">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ustomFormat="false" ht="12.8" hidden="false" customHeight="false" outlineLevel="0" collapsed="false">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ustomFormat="false" ht="12.8" hidden="false" customHeight="false" outlineLevel="0" collapsed="false">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ustomFormat="false" ht="12.8" hidden="false" customHeight="false" outlineLevel="0" collapsed="false">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ustomFormat="false" ht="12.8" hidden="false" customHeight="false" outlineLevel="0" collapsed="false">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ustomFormat="false" ht="12.8" hidden="false" customHeight="false" outlineLevel="0" collapsed="false">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ustomFormat="false" ht="12.8" hidden="false" customHeight="false" outlineLevel="0" collapsed="false">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ustomFormat="false" ht="12.8" hidden="false" customHeight="false" outlineLevel="0" collapsed="false">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ustomFormat="false" ht="12.8" hidden="false" customHeight="false" outlineLevel="0" collapsed="false">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ustomFormat="false" ht="12.8" hidden="false" customHeight="false" outlineLevel="0" collapsed="false">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ustomFormat="false" ht="12.8" hidden="false" customHeight="false" outlineLevel="0" collapsed="false">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ustomFormat="false" ht="12.8" hidden="false" customHeight="false" outlineLevel="0" collapsed="false">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ustomFormat="false" ht="12.8" hidden="false" customHeight="false" outlineLevel="0" collapsed="false">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ustomFormat="false" ht="12.8" hidden="false" customHeight="false" outlineLevel="0" collapsed="false">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ustomFormat="false" ht="12.8" hidden="false" customHeight="false" outlineLevel="0" collapsed="false">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ustomFormat="false" ht="12.8" hidden="false" customHeight="false" outlineLevel="0" collapsed="false">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ustomFormat="false" ht="12.8" hidden="false" customHeight="false" outlineLevel="0" collapsed="false">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ustomFormat="false" ht="12.8" hidden="false" customHeight="false" outlineLevel="0" collapsed="false">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ustomFormat="false" ht="12.8" hidden="false" customHeight="false" outlineLevel="0" collapsed="false">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ustomFormat="false" ht="12.8" hidden="false" customHeight="false" outlineLevel="0" collapsed="false">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ustomFormat="false" ht="12.8" hidden="false" customHeight="false" outlineLevel="0" collapsed="false">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ustomFormat="false" ht="12.8" hidden="false" customHeight="false" outlineLevel="0" collapsed="false">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ustomFormat="false" ht="12.8" hidden="false" customHeight="false" outlineLevel="0" collapsed="false">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ustomFormat="false" ht="12.8" hidden="false" customHeight="false" outlineLevel="0" collapsed="false">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ustomFormat="false" ht="12.8" hidden="false" customHeight="false" outlineLevel="0" collapsed="false">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ustomFormat="false" ht="12.8" hidden="false" customHeight="false" outlineLevel="0" collapsed="false">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ustomFormat="false" ht="12.8" hidden="false" customHeight="false" outlineLevel="0" collapsed="false">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ustomFormat="false" ht="12.8" hidden="false" customHeight="false" outlineLevel="0" collapsed="false">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ustomFormat="false" ht="12.8" hidden="false" customHeight="false" outlineLevel="0" collapsed="false">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ustomFormat="false" ht="12.8" hidden="false" customHeight="false" outlineLevel="0" collapsed="false">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ustomFormat="false" ht="12.8" hidden="false" customHeight="false" outlineLevel="0" collapsed="false">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ustomFormat="false" ht="12.8" hidden="false" customHeight="false" outlineLevel="0" collapsed="false">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ustomFormat="false" ht="12.8" hidden="false" customHeight="false" outlineLevel="0" collapsed="false">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ustomFormat="false" ht="12.8" hidden="false" customHeight="false" outlineLevel="0" collapsed="false">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ustomFormat="false" ht="12.8" hidden="false" customHeight="false" outlineLevel="0" collapsed="false">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ustomFormat="false" ht="12.8" hidden="false" customHeight="false" outlineLevel="0" collapsed="false">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ustomFormat="false" ht="12.8" hidden="false" customHeight="false" outlineLevel="0" collapsed="false">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ustomFormat="false" ht="12.8" hidden="false" customHeight="false" outlineLevel="0" collapsed="false">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ustomFormat="false" ht="12.8" hidden="false" customHeight="false" outlineLevel="0" collapsed="false">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ustomFormat="false" ht="12.8" hidden="false" customHeight="false" outlineLevel="0" collapsed="false">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ustomFormat="false" ht="12.8" hidden="false" customHeight="false" outlineLevel="0" collapsed="false">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ustomFormat="false" ht="12.8" hidden="false" customHeight="false" outlineLevel="0" collapsed="false">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ustomFormat="false" ht="12.8" hidden="false" customHeight="false" outlineLevel="0" collapsed="false">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ustomFormat="false" ht="12.8" hidden="false" customHeight="false" outlineLevel="0" collapsed="false">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ustomFormat="false" ht="12.8" hidden="false" customHeight="false" outlineLevel="0" collapsed="false">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ustomFormat="false" ht="12.8" hidden="false" customHeight="false" outlineLevel="0" collapsed="false">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ustomFormat="false" ht="12.8" hidden="false" customHeight="false" outlineLevel="0" collapsed="false">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ustomFormat="false" ht="12.8" hidden="false" customHeight="false" outlineLevel="0" collapsed="false">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ustomFormat="false" ht="12.8" hidden="false" customHeight="false" outlineLevel="0" collapsed="false">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ustomFormat="false" ht="12.8" hidden="false" customHeight="false" outlineLevel="0" collapsed="false">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ustomFormat="false" ht="12.8" hidden="false" customHeight="false" outlineLevel="0" collapsed="false">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ustomFormat="false" ht="12.8" hidden="false" customHeight="false" outlineLevel="0" collapsed="false">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ustomFormat="false" ht="12.8" hidden="false" customHeight="false" outlineLevel="0" collapsed="false">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ustomFormat="false" ht="12.8" hidden="false" customHeight="false" outlineLevel="0" collapsed="false">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ustomFormat="false" ht="12.8" hidden="false" customHeight="false" outlineLevel="0" collapsed="false">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ustomFormat="false" ht="12.8" hidden="false" customHeight="false" outlineLevel="0" collapsed="false">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ustomFormat="false" ht="12.8" hidden="false" customHeight="false" outlineLevel="0" collapsed="false">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ustomFormat="false" ht="12.8" hidden="false" customHeight="false" outlineLevel="0" collapsed="false">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ustomFormat="false" ht="12.8" hidden="false" customHeight="false" outlineLevel="0" collapsed="false">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ustomFormat="false" ht="12.8" hidden="false" customHeight="false" outlineLevel="0" collapsed="false">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ustomFormat="false" ht="12.8" hidden="false" customHeight="false" outlineLevel="0" collapsed="false">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ustomFormat="false" ht="12.8" hidden="false" customHeight="false" outlineLevel="0" collapsed="false">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ustomFormat="false" ht="12.8" hidden="false" customHeight="false" outlineLevel="0" collapsed="false">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ustomFormat="false" ht="12.8" hidden="false" customHeight="false" outlineLevel="0" collapsed="false">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ustomFormat="false" ht="12.8" hidden="false" customHeight="false" outlineLevel="0" collapsed="false">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ustomFormat="false" ht="12.8" hidden="false" customHeight="false" outlineLevel="0" collapsed="false">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ustomFormat="false" ht="12.8" hidden="false" customHeight="false" outlineLevel="0" collapsed="false">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ustomFormat="false" ht="12.8" hidden="false" customHeight="false" outlineLevel="0" collapsed="false">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ustomFormat="false" ht="12.8" hidden="false" customHeight="false" outlineLevel="0" collapsed="false">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ustomFormat="false" ht="12.8" hidden="false" customHeight="false" outlineLevel="0" collapsed="false">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ustomFormat="false" ht="12.8" hidden="false" customHeight="false" outlineLevel="0" collapsed="false">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ustomFormat="false" ht="12.8" hidden="false" customHeight="false" outlineLevel="0" collapsed="false">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ustomFormat="false" ht="12.8" hidden="false" customHeight="false" outlineLevel="0" collapsed="false">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ustomFormat="false" ht="12.8" hidden="false" customHeight="false" outlineLevel="0" collapsed="false">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ustomFormat="false" ht="12.8" hidden="false" customHeight="false" outlineLevel="0" collapsed="false">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ustomFormat="false" ht="12.8" hidden="false" customHeight="false" outlineLevel="0" collapsed="false">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ustomFormat="false" ht="12.8" hidden="false" customHeight="false" outlineLevel="0" collapsed="false">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ustomFormat="false" ht="12.8" hidden="false" customHeight="false" outlineLevel="0" collapsed="false">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ustomFormat="false" ht="12.8" hidden="false" customHeight="false" outlineLevel="0" collapsed="false">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ustomFormat="false" ht="12.8" hidden="false" customHeight="false" outlineLevel="0" collapsed="false">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ustomFormat="false" ht="12.8" hidden="false" customHeight="false" outlineLevel="0" collapsed="false">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ustomFormat="false" ht="12.8" hidden="false" customHeight="false" outlineLevel="0" collapsed="false">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ustomFormat="false" ht="12.8" hidden="false" customHeight="false" outlineLevel="0" collapsed="false">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ustomFormat="false" ht="12.8" hidden="false" customHeight="false" outlineLevel="0" collapsed="false">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ustomFormat="false" ht="12.8" hidden="false" customHeight="false" outlineLevel="0" collapsed="false">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ustomFormat="false" ht="12.8" hidden="false" customHeight="false" outlineLevel="0" collapsed="false">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ustomFormat="false" ht="12.8" hidden="false" customHeight="false" outlineLevel="0" collapsed="false">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ustomFormat="false" ht="12.8" hidden="false" customHeight="false" outlineLevel="0" collapsed="false">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ustomFormat="false" ht="12.8" hidden="false" customHeight="false" outlineLevel="0" collapsed="false">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ustomFormat="false" ht="12.8" hidden="false" customHeight="false" outlineLevel="0" collapsed="false">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ustomFormat="false" ht="12.8" hidden="false" customHeight="false" outlineLevel="0" collapsed="false">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ustomFormat="false" ht="12.8" hidden="false" customHeight="false" outlineLevel="0" collapsed="false">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ustomFormat="false" ht="12.8" hidden="false" customHeight="false" outlineLevel="0" collapsed="false">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ustomFormat="false" ht="12.8" hidden="false" customHeight="false" outlineLevel="0" collapsed="false">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ustomFormat="false" ht="12.8" hidden="false" customHeight="false" outlineLevel="0" collapsed="false">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ustomFormat="false" ht="12.8" hidden="false" customHeight="false" outlineLevel="0" collapsed="false">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ustomFormat="false" ht="12.8" hidden="false" customHeight="false" outlineLevel="0" collapsed="false">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ustomFormat="false" ht="12.8" hidden="false" customHeight="false" outlineLevel="0" collapsed="false">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ustomFormat="false" ht="12.8" hidden="false" customHeight="false" outlineLevel="0" collapsed="false">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ustomFormat="false" ht="12.8" hidden="false" customHeight="false" outlineLevel="0" collapsed="false">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ustomFormat="false" ht="12.8" hidden="false" customHeight="false" outlineLevel="0" collapsed="false">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ustomFormat="false" ht="12.8" hidden="false" customHeight="false" outlineLevel="0" collapsed="false">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ustomFormat="false" ht="12.8" hidden="false" customHeight="false" outlineLevel="0" collapsed="false">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ustomFormat="false" ht="12.8" hidden="false" customHeight="false" outlineLevel="0" collapsed="false">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ustomFormat="false" ht="12.8" hidden="false" customHeight="false" outlineLevel="0" collapsed="false">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ustomFormat="false" ht="12.8" hidden="false" customHeight="false" outlineLevel="0" collapsed="false">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ustomFormat="false" ht="12.8" hidden="false" customHeight="false" outlineLevel="0" collapsed="false">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ustomFormat="false" ht="12.8" hidden="false" customHeight="false" outlineLevel="0" collapsed="false">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ustomFormat="false" ht="12.8" hidden="false" customHeight="false" outlineLevel="0" collapsed="false">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ustomFormat="false" ht="12.8" hidden="false" customHeight="false" outlineLevel="0" collapsed="false">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ustomFormat="false" ht="12.8" hidden="false" customHeight="false" outlineLevel="0" collapsed="false">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ustomFormat="false" ht="12.8" hidden="false" customHeight="false" outlineLevel="0" collapsed="false">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ustomFormat="false" ht="12.8" hidden="false" customHeight="false" outlineLevel="0" collapsed="false">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ustomFormat="false" ht="12.8" hidden="false" customHeight="false" outlineLevel="0" collapsed="false">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ustomFormat="false" ht="12.8" hidden="false" customHeight="false" outlineLevel="0" collapsed="false">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ustomFormat="false" ht="12.8" hidden="false" customHeight="false" outlineLevel="0" collapsed="false">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ustomFormat="false" ht="12.8" hidden="false" customHeight="false" outlineLevel="0" collapsed="false">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ustomFormat="false" ht="12.8" hidden="false" customHeight="false" outlineLevel="0" collapsed="false">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ustomFormat="false" ht="12.8" hidden="false" customHeight="false" outlineLevel="0" collapsed="false">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ustomFormat="false" ht="12.8" hidden="false" customHeight="false" outlineLevel="0" collapsed="false">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ustomFormat="false" ht="12.8" hidden="false" customHeight="false" outlineLevel="0" collapsed="false">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ustomFormat="false" ht="12.8" hidden="false" customHeight="false" outlineLevel="0" collapsed="false">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ustomFormat="false" ht="12.8" hidden="false" customHeight="false" outlineLevel="0" collapsed="false">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ustomFormat="false" ht="12.8" hidden="false" customHeight="false" outlineLevel="0" collapsed="false">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ustomFormat="false" ht="12.8" hidden="false" customHeight="false" outlineLevel="0" collapsed="false">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ustomFormat="false" ht="12.8" hidden="false" customHeight="false" outlineLevel="0" collapsed="false">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ustomFormat="false" ht="12.8" hidden="false" customHeight="false" outlineLevel="0" collapsed="false">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ustomFormat="false" ht="12.8" hidden="false" customHeight="false" outlineLevel="0" collapsed="false">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ustomFormat="false" ht="12.8" hidden="false" customHeight="false" outlineLevel="0" collapsed="false">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ustomFormat="false" ht="12.8" hidden="false" customHeight="false" outlineLevel="0" collapsed="false">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ustomFormat="false" ht="12.8" hidden="false" customHeight="false" outlineLevel="0" collapsed="false">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ustomFormat="false" ht="12.8" hidden="false" customHeight="false" outlineLevel="0" collapsed="false">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ustomFormat="false" ht="12.8" hidden="false" customHeight="false" outlineLevel="0" collapsed="false">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ustomFormat="false" ht="12.8" hidden="false" customHeight="false" outlineLevel="0" collapsed="false">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ustomFormat="false" ht="12.8" hidden="false" customHeight="false" outlineLevel="0" collapsed="false">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ustomFormat="false" ht="12.8" hidden="false" customHeight="false" outlineLevel="0" collapsed="false">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ustomFormat="false" ht="12.8" hidden="false" customHeight="false" outlineLevel="0" collapsed="false">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ustomFormat="false" ht="12.8" hidden="false" customHeight="false" outlineLevel="0" collapsed="false">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ustomFormat="false" ht="12.8" hidden="false" customHeight="false" outlineLevel="0" collapsed="false">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ustomFormat="false" ht="12.8" hidden="false" customHeight="false" outlineLevel="0" collapsed="false">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ustomFormat="false" ht="12.8" hidden="false" customHeight="false" outlineLevel="0" collapsed="false">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ustomFormat="false" ht="12.8" hidden="false" customHeight="false" outlineLevel="0" collapsed="false">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ustomFormat="false" ht="12.8" hidden="false" customHeight="fals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ustomFormat="false" ht="12.8" hidden="false" customHeight="fals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ustomFormat="false" ht="12.8" hidden="false" customHeight="fals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ustomFormat="false" ht="12.8" hidden="false" customHeight="fals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ustomFormat="false" ht="12.8" hidden="false" customHeight="fals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ustomFormat="false" ht="12.8" hidden="false" customHeight="fals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ustomFormat="false" ht="12.8" hidden="false" customHeight="fals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ustomFormat="false" ht="12.8" hidden="false" customHeight="fals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ustomFormat="false" ht="12.8" hidden="false" customHeight="fals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ustomFormat="false" ht="12.8" hidden="false" customHeight="fals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ustomFormat="false" ht="12.8" hidden="false" customHeight="fals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ustomFormat="false" ht="12.8" hidden="false" customHeight="fals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ustomFormat="false" ht="12.8" hidden="false" customHeight="fals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ustomFormat="false" ht="12.8" hidden="false" customHeight="fals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ustomFormat="false" ht="12.8" hidden="false" customHeight="fals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ustomFormat="false" ht="12.8" hidden="false" customHeight="fals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ustomFormat="false" ht="12.8" hidden="false" customHeight="fals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ustomFormat="false" ht="12.8" hidden="false" customHeight="fals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ustomFormat="false" ht="12.8" hidden="false" customHeight="fals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ustomFormat="false" ht="12.8" hidden="false" customHeight="fals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ustomFormat="false" ht="12.8" hidden="false" customHeight="fals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ustomFormat="false" ht="12.8" hidden="false" customHeight="fals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ustomFormat="false" ht="12.8" hidden="false" customHeight="fals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ustomFormat="false" ht="12.8" hidden="false" customHeight="fals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ustomFormat="false" ht="12.8" hidden="false" customHeight="fals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ustomFormat="false" ht="12.8" hidden="false" customHeight="fals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ustomFormat="false" ht="12.8" hidden="false" customHeight="fals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ustomFormat="false" ht="12.8" hidden="false" customHeight="fals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ustomFormat="false" ht="12.8" hidden="false" customHeight="fals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ustomFormat="false" ht="12.8" hidden="false" customHeight="fals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ustomFormat="false" ht="12.8" hidden="false" customHeight="fals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ustomFormat="false" ht="12.8" hidden="false" customHeight="fals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ustomFormat="false" ht="12.8" hidden="false" customHeight="fals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ustomFormat="false" ht="12.8" hidden="false" customHeight="fals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ustomFormat="false" ht="12.8" hidden="false" customHeight="fals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ustomFormat="false" ht="12.8" hidden="false" customHeight="fals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ustomFormat="false" ht="12.8" hidden="false" customHeight="fals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ustomFormat="false" ht="12.8" hidden="false" customHeight="fals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ustomFormat="false" ht="12.8" hidden="false" customHeight="fals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ustomFormat="false" ht="12.8" hidden="false" customHeight="fals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ustomFormat="false" ht="12.8" hidden="false" customHeight="fals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ustomFormat="false" ht="12.8" hidden="false" customHeight="fals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ustomFormat="false" ht="12.8" hidden="false" customHeight="fals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ustomFormat="false" ht="12.8" hidden="false" customHeight="fals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ustomFormat="false" ht="12.8" hidden="false" customHeight="fals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ustomFormat="false" ht="12.8" hidden="false" customHeight="fals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ustomFormat="false" ht="12.8" hidden="false" customHeight="fals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ustomFormat="false" ht="12.8" hidden="false" customHeight="fals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ustomFormat="false" ht="12.8" hidden="false" customHeight="fals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ustomFormat="false" ht="12.8" hidden="false" customHeight="fals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ustomFormat="false" ht="12.8" hidden="false" customHeight="fals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ustomFormat="false" ht="12.8" hidden="false" customHeight="fals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ustomFormat="false" ht="12.8" hidden="false" customHeight="fals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ustomFormat="false" ht="12.8" hidden="false" customHeight="fals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ustomFormat="false" ht="12.8" hidden="false" customHeight="fals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ustomFormat="false" ht="12.8" hidden="false" customHeight="fals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ustomFormat="false" ht="12.8" hidden="false" customHeight="fals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ustomFormat="false" ht="12.8" hidden="false" customHeight="fals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ustomFormat="false" ht="12.8" hidden="false" customHeight="fals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ustomFormat="false" ht="12.8" hidden="false" customHeight="fals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ustomFormat="false" ht="12.8" hidden="false" customHeight="fals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ustomFormat="false" ht="12.8" hidden="false" customHeight="fals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ustomFormat="false" ht="12.8" hidden="false" customHeight="fals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ustomFormat="false" ht="12.8" hidden="false" customHeight="fals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ustomFormat="false" ht="12.8" hidden="false" customHeight="fals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ustomFormat="false" ht="12.8" hidden="false" customHeight="fals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ustomFormat="false" ht="12.8" hidden="false" customHeight="fals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ustomFormat="false" ht="12.8" hidden="false" customHeight="fals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ustomFormat="false" ht="12.8" hidden="false" customHeight="fals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ustomFormat="false" ht="12.8" hidden="false" customHeight="fals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ustomFormat="false" ht="12.8" hidden="false" customHeight="fals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ustomFormat="false" ht="12.8" hidden="false" customHeight="fals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ustomFormat="false" ht="12.8" hidden="false" customHeight="fals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ustomFormat="false" ht="12.8" hidden="false" customHeight="fals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ustomFormat="false" ht="12.8" hidden="false" customHeight="fals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ustomFormat="false" ht="12.8" hidden="false" customHeight="fals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ustomFormat="false" ht="12.8" hidden="false" customHeight="fals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ustomFormat="false" ht="12.8" hidden="false" customHeight="fals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ustomFormat="false" ht="12.8" hidden="false" customHeight="fals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ustomFormat="false" ht="12.8" hidden="false" customHeight="fals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ustomFormat="false" ht="12.8" hidden="false" customHeight="fals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ustomFormat="false" ht="12.8" hidden="false" customHeight="fals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ustomFormat="false" ht="12.8" hidden="false" customHeight="fals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ustomFormat="false" ht="12.8" hidden="false" customHeight="fals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ustomFormat="false" ht="12.8" hidden="false" customHeight="fals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ustomFormat="false" ht="12.8" hidden="false" customHeight="fals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ustomFormat="false" ht="12.8" hidden="false" customHeight="fals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ustomFormat="false" ht="12.8" hidden="false" customHeight="fals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ustomFormat="false" ht="12.8" hidden="false" customHeight="fals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ustomFormat="false" ht="12.8" hidden="false" customHeight="fals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ustomFormat="false" ht="12.8" hidden="false" customHeight="fals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ustomFormat="false" ht="12.8" hidden="false" customHeight="fals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ustomFormat="false" ht="12.8" hidden="false" customHeight="fals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ustomFormat="false" ht="12.8" hidden="false" customHeight="fals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ustomFormat="false" ht="12.8" hidden="false" customHeight="fals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ustomFormat="false" ht="12.8" hidden="false" customHeight="fals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ustomFormat="false" ht="12.8" hidden="false" customHeight="fals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ustomFormat="false" ht="12.8" hidden="false" customHeight="fals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ustomFormat="false" ht="12.8" hidden="false" customHeight="fals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ustomFormat="false" ht="12.8" hidden="false" customHeight="fals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ustomFormat="false" ht="12.8" hidden="false" customHeight="fals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ustomFormat="false" ht="12.8" hidden="false" customHeight="fals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ustomFormat="false" ht="12.8" hidden="false" customHeight="fals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ustomFormat="false" ht="12.8" hidden="false" customHeight="fals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ustomFormat="false" ht="12.8" hidden="false" customHeight="fals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ustomFormat="false" ht="12.8" hidden="false" customHeight="fals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ustomFormat="false" ht="12.8" hidden="false" customHeight="fals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ustomFormat="false" ht="12.8" hidden="false" customHeight="fals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ustomFormat="false" ht="12.8" hidden="false" customHeight="fals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ustomFormat="false" ht="12.8" hidden="false" customHeight="fals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ustomFormat="false" ht="12.8" hidden="false" customHeight="fals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ustomFormat="false" ht="12.8" hidden="false" customHeight="fals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ustomFormat="false" ht="12.8" hidden="false" customHeight="fals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ustomFormat="false" ht="12.8" hidden="false" customHeight="fals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ustomFormat="false" ht="12.8" hidden="false" customHeight="fals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ustomFormat="false" ht="12.8" hidden="false" customHeight="fals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ustomFormat="false" ht="12.8" hidden="false" customHeight="fals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ustomFormat="false" ht="12.8" hidden="false" customHeight="fals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ustomFormat="false" ht="12.8" hidden="false" customHeight="fals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ustomFormat="false" ht="12.8" hidden="false" customHeight="fals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ustomFormat="false" ht="12.8" hidden="false" customHeight="fals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ustomFormat="false" ht="12.8" hidden="false" customHeight="fals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ustomFormat="false" ht="12.8" hidden="false" customHeight="fals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ustomFormat="false" ht="12.8" hidden="false" customHeight="fals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ustomFormat="false" ht="12.8" hidden="false" customHeight="fals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ustomFormat="false" ht="12.8" hidden="false" customHeight="fals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ustomFormat="false" ht="12.8" hidden="false" customHeight="fals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ustomFormat="false" ht="12.8" hidden="false" customHeight="fals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ustomFormat="false" ht="12.8" hidden="false" customHeight="fals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ustomFormat="false" ht="12.8" hidden="false" customHeight="fals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ustomFormat="false" ht="12.8" hidden="false" customHeight="fals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ustomFormat="false" ht="12.8" hidden="false" customHeight="fals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ustomFormat="false" ht="12.8" hidden="false" customHeight="fals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ustomFormat="false" ht="12.8" hidden="false" customHeight="fals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ustomFormat="false" ht="12.8" hidden="false" customHeight="fals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ustomFormat="false" ht="12.8" hidden="false" customHeight="fals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ustomFormat="false" ht="12.8" hidden="false" customHeight="fals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ustomFormat="false" ht="12.8" hidden="false" customHeight="fals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ustomFormat="false" ht="12.8" hidden="false" customHeight="fals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ustomFormat="false" ht="12.8" hidden="false" customHeight="fals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ustomFormat="false" ht="12.8" hidden="false" customHeight="fals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ustomFormat="false" ht="12.8" hidden="false" customHeight="fals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ustomFormat="false" ht="12.8" hidden="false" customHeight="fals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ustomFormat="false" ht="12.8" hidden="false" customHeight="fals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ustomFormat="false" ht="12.8" hidden="false" customHeight="fals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ustomFormat="false" ht="12.8" hidden="false" customHeight="fals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ustomFormat="false" ht="12.8" hidden="false" customHeight="fals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ustomFormat="false" ht="12.8" hidden="false" customHeight="fals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ustomFormat="false" ht="12.8" hidden="false" customHeight="fals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ustomFormat="false" ht="12.8" hidden="false" customHeight="fals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ustomFormat="false" ht="12.8" hidden="false" customHeight="fals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ustomFormat="false" ht="12.8" hidden="false" customHeight="fals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ustomFormat="false" ht="12.8" hidden="false" customHeight="fals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ustomFormat="false" ht="12.8" hidden="false" customHeight="fals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ustomFormat="false" ht="12.8" hidden="false" customHeight="fals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ustomFormat="false" ht="12.8" hidden="false" customHeight="fals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ustomFormat="false" ht="12.8" hidden="false" customHeight="fals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ustomFormat="false" ht="12.8" hidden="false" customHeight="fals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ustomFormat="false" ht="12.8" hidden="false" customHeight="fals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ustomFormat="false" ht="12.8" hidden="false" customHeight="fals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ustomFormat="false" ht="12.8" hidden="false" customHeight="fals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ustomFormat="false" ht="12.8" hidden="false" customHeight="fals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ustomFormat="false" ht="12.8" hidden="false" customHeight="fals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ustomFormat="false" ht="12.8" hidden="false" customHeight="fals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ustomFormat="false" ht="12.8" hidden="false" customHeight="fals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ustomFormat="false" ht="12.8" hidden="false" customHeight="fals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ustomFormat="false" ht="12.8" hidden="false" customHeight="fals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ustomFormat="false" ht="12.8" hidden="false" customHeight="fals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ustomFormat="false" ht="12.8" hidden="false" customHeight="fals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ustomFormat="false" ht="12.8" hidden="false" customHeight="fals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ustomFormat="false" ht="12.8" hidden="false" customHeight="fals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ustomFormat="false" ht="12.8" hidden="false" customHeight="fals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ustomFormat="false" ht="12.8" hidden="false" customHeight="fals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ustomFormat="false" ht="12.8" hidden="false" customHeight="fals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ustomFormat="false" ht="12.8" hidden="false" customHeight="fals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ustomFormat="false" ht="12.8" hidden="false" customHeight="fals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ustomFormat="false" ht="12.8" hidden="false" customHeight="fals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ustomFormat="false" ht="12.8" hidden="false" customHeight="fals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ustomFormat="false" ht="12.8" hidden="false" customHeight="fals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ustomFormat="false" ht="12.8" hidden="false" customHeight="fals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ustomFormat="false" ht="12.8" hidden="false" customHeight="fals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ustomFormat="false" ht="12.8" hidden="false" customHeight="fals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ustomFormat="false" ht="12.8" hidden="false" customHeight="fals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ustomFormat="false" ht="12.8" hidden="false" customHeight="fals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ustomFormat="false" ht="12.8" hidden="false" customHeight="fals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ustomFormat="false" ht="12.8" hidden="false" customHeight="fals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ustomFormat="false" ht="12.8" hidden="false" customHeight="fals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ustomFormat="false" ht="12.8" hidden="false" customHeight="fals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ustomFormat="false" ht="12.8" hidden="false" customHeight="fals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ustomFormat="false" ht="12.8" hidden="false" customHeight="fals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ustomFormat="false" ht="12.8" hidden="false" customHeight="fals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ustomFormat="false" ht="12.8" hidden="false" customHeight="fals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ustomFormat="false" ht="12.8" hidden="false" customHeight="fals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ustomFormat="false" ht="12.8" hidden="false" customHeight="fals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ustomFormat="false" ht="12.8" hidden="false" customHeight="fals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ustomFormat="false" ht="12.8" hidden="false" customHeight="fals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ustomFormat="false" ht="12.8" hidden="false" customHeight="fals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ustomFormat="false" ht="12.8" hidden="false" customHeight="fals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ustomFormat="false" ht="12.8" hidden="false" customHeight="fals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ustomFormat="false" ht="12.8" hidden="false" customHeight="fals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ustomFormat="false" ht="12.8" hidden="false" customHeight="fals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ustomFormat="false" ht="12.8" hidden="false" customHeight="fals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ustomFormat="false" ht="12.8" hidden="false" customHeight="fals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ustomFormat="false" ht="12.8" hidden="false" customHeight="fals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ustomFormat="false" ht="12.8" hidden="false" customHeight="fals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ustomFormat="false" ht="12.8" hidden="false" customHeight="fals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ustomFormat="false" ht="12.8" hidden="false" customHeight="fals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ustomFormat="false" ht="12.8" hidden="false" customHeight="fals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ustomFormat="false" ht="12.8" hidden="false" customHeight="fals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ustomFormat="false" ht="12.8" hidden="false" customHeight="fals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ustomFormat="false" ht="12.8" hidden="false" customHeight="fals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ustomFormat="false" ht="12.8" hidden="false" customHeight="fals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ustomFormat="false" ht="12.8" hidden="false" customHeight="fals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ustomFormat="false" ht="12.8" hidden="false" customHeight="fals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ustomFormat="false" ht="12.8" hidden="false" customHeight="fals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ustomFormat="false" ht="12.8" hidden="false" customHeight="fals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ustomFormat="false" ht="12.8" hidden="false" customHeight="fals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ustomFormat="false" ht="12.8" hidden="false" customHeight="fals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ustomFormat="false" ht="12.8" hidden="false" customHeight="fals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ustomFormat="false" ht="12.8" hidden="false" customHeight="fals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ustomFormat="false" ht="12.8" hidden="false" customHeight="fals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ustomFormat="false" ht="12.8" hidden="false" customHeight="fals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ustomFormat="false" ht="12.8" hidden="false" customHeight="fals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ustomFormat="false" ht="12.8" hidden="false" customHeight="false" outlineLevel="0" collapsed="false">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ustomFormat="false" ht="12.8" hidden="false" customHeight="false" outlineLevel="0" collapsed="false">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ustomFormat="false" ht="12.8" hidden="false" customHeight="false" outlineLevel="0" collapsed="false">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ustomFormat="false" ht="12.8" hidden="false" customHeight="false" outlineLevel="0" collapsed="false">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ustomFormat="false" ht="12.8" hidden="false" customHeight="false" outlineLevel="0" collapsed="false">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ustomFormat="false" ht="12.8" hidden="false" customHeight="false" outlineLevel="0" collapsed="false">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ustomFormat="false" ht="12.8" hidden="false" customHeight="false" outlineLevel="0" collapsed="false">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ustomFormat="false" ht="12.8" hidden="false" customHeight="false" outlineLevel="0" collapsed="false">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ustomFormat="false" ht="12.8" hidden="false" customHeight="false" outlineLevel="0" collapsed="false">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ustomFormat="false" ht="12.8" hidden="false" customHeight="false" outlineLevel="0" collapsed="false">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ustomFormat="false" ht="12.8" hidden="false" customHeight="false" outlineLevel="0" collapsed="false">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ustomFormat="false" ht="12.8" hidden="false" customHeight="false" outlineLevel="0" collapsed="false">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ustomFormat="false" ht="12.8" hidden="false" customHeight="false" outlineLevel="0" collapsed="false">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ustomFormat="false" ht="12.8" hidden="false" customHeight="false" outlineLevel="0" collapsed="false">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ustomFormat="false" ht="12.8" hidden="false" customHeight="false" outlineLevel="0" collapsed="false">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ustomFormat="false" ht="12.8" hidden="false" customHeight="false" outlineLevel="0" collapsed="false">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ustomFormat="false" ht="12.8" hidden="false" customHeight="false" outlineLevel="0" collapsed="false">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ustomFormat="false" ht="12.8" hidden="false" customHeight="false" outlineLevel="0" collapsed="false">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ustomFormat="false" ht="12.8" hidden="false" customHeight="false" outlineLevel="0" collapsed="false">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ustomFormat="false" ht="12.8" hidden="false" customHeight="false" outlineLevel="0" collapsed="false">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ustomFormat="false" ht="12.8" hidden="false" customHeight="false" outlineLevel="0" collapsed="false">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ustomFormat="false" ht="12.8" hidden="false" customHeight="false" outlineLevel="0" collapsed="false">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ustomFormat="false" ht="12.8" hidden="false" customHeight="false" outlineLevel="0" collapsed="false">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ustomFormat="false" ht="12.8" hidden="false" customHeight="false" outlineLevel="0" collapsed="false">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ustomFormat="false" ht="12.8" hidden="false" customHeight="false" outlineLevel="0" collapsed="false">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ustomFormat="false" ht="12.8" hidden="false" customHeight="false" outlineLevel="0" collapsed="false">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ustomFormat="false" ht="12.8" hidden="false" customHeight="false" outlineLevel="0" collapsed="false">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ustomFormat="false" ht="12.8" hidden="false" customHeight="false" outlineLevel="0" collapsed="false">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ustomFormat="false" ht="12.8" hidden="false" customHeight="false" outlineLevel="0" collapsed="false">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ustomFormat="false" ht="12.8" hidden="false" customHeight="false" outlineLevel="0" collapsed="false">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ustomFormat="false" ht="12.8" hidden="false" customHeight="false" outlineLevel="0" collapsed="false">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ustomFormat="false" ht="12.8" hidden="false" customHeight="false" outlineLevel="0" collapsed="false">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ustomFormat="false" ht="12.8" hidden="false" customHeight="false" outlineLevel="0" collapsed="false">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ustomFormat="false" ht="12.8" hidden="false" customHeight="false" outlineLevel="0" collapsed="false">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ustomFormat="false" ht="12.8" hidden="false" customHeight="false" outlineLevel="0" collapsed="false">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ustomFormat="false" ht="12.8" hidden="false" customHeight="false" outlineLevel="0" collapsed="false">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ustomFormat="false" ht="12.8" hidden="false" customHeight="false" outlineLevel="0" collapsed="false">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ustomFormat="false" ht="12.8" hidden="false" customHeight="false" outlineLevel="0" collapsed="false">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ustomFormat="false" ht="12.8" hidden="false" customHeight="false" outlineLevel="0" collapsed="false">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ustomFormat="false" ht="12.8" hidden="false" customHeight="false" outlineLevel="0" collapsed="false">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ustomFormat="false" ht="12.8" hidden="false" customHeight="false" outlineLevel="0" collapsed="false">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ustomFormat="false" ht="12.8" hidden="false" customHeight="false" outlineLevel="0" collapsed="false">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ustomFormat="false" ht="12.8" hidden="false" customHeight="false" outlineLevel="0" collapsed="false">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ustomFormat="false" ht="12.8" hidden="false" customHeight="false" outlineLevel="0" collapsed="false">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ustomFormat="false" ht="12.8" hidden="false" customHeight="false" outlineLevel="0" collapsed="false">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ustomFormat="false" ht="12.8" hidden="false" customHeight="false" outlineLevel="0" collapsed="false">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ustomFormat="false" ht="12.8" hidden="false" customHeight="false" outlineLevel="0" collapsed="false">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ustomFormat="false" ht="12.8" hidden="false" customHeight="false" outlineLevel="0" collapsed="false">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ustomFormat="false" ht="12.8" hidden="false" customHeight="false" outlineLevel="0" collapsed="false">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ustomFormat="false" ht="12.8" hidden="false" customHeight="false" outlineLevel="0" collapsed="false">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ustomFormat="false" ht="12.8" hidden="false" customHeight="false" outlineLevel="0" collapsed="false">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ustomFormat="false" ht="12.8" hidden="false" customHeight="false" outlineLevel="0" collapsed="false">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ustomFormat="false" ht="12.8" hidden="false" customHeight="false" outlineLevel="0" collapsed="false">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ustomFormat="false" ht="12.8" hidden="false" customHeight="false" outlineLevel="0" collapsed="false">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ustomFormat="false" ht="12.8" hidden="false" customHeight="false" outlineLevel="0" collapsed="false">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ustomFormat="false" ht="12.8" hidden="false" customHeight="false" outlineLevel="0" collapsed="false">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ustomFormat="false" ht="12.8" hidden="false" customHeight="false" outlineLevel="0" collapsed="false">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ustomFormat="false" ht="12.8" hidden="false" customHeight="false" outlineLevel="0" collapsed="false">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ustomFormat="false" ht="12.8" hidden="false" customHeight="false" outlineLevel="0" collapsed="false">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ustomFormat="false" ht="12.8" hidden="false" customHeight="false" outlineLevel="0" collapsed="false">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ustomFormat="false" ht="12.8" hidden="false" customHeight="false" outlineLevel="0" collapsed="false">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ustomFormat="false" ht="12.8" hidden="false" customHeight="false" outlineLevel="0" collapsed="false">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ustomFormat="false" ht="12.8" hidden="false" customHeight="false" outlineLevel="0" collapsed="false">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ustomFormat="false" ht="12.8" hidden="false" customHeight="false" outlineLevel="0" collapsed="false">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ustomFormat="false" ht="12.8" hidden="false" customHeight="false" outlineLevel="0" collapsed="false">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ustomFormat="false" ht="12.8" hidden="false" customHeight="false" outlineLevel="0" collapsed="false">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ustomFormat="false" ht="12.8" hidden="false" customHeight="false" outlineLevel="0" collapsed="false">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ustomFormat="false" ht="12.8" hidden="false" customHeight="false" outlineLevel="0" collapsed="false">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ustomFormat="false" ht="12.8" hidden="false" customHeight="false" outlineLevel="0" collapsed="false">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ustomFormat="false" ht="12.8" hidden="false" customHeight="false" outlineLevel="0" collapsed="false">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ustomFormat="false" ht="12.8" hidden="false" customHeight="false" outlineLevel="0" collapsed="false">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ustomFormat="false" ht="12.8" hidden="false" customHeight="false" outlineLevel="0" collapsed="false">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ustomFormat="false" ht="12.8" hidden="false" customHeight="false" outlineLevel="0" collapsed="false">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ustomFormat="false" ht="12.8" hidden="false" customHeight="false" outlineLevel="0" collapsed="false">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ustomFormat="false" ht="12.8" hidden="false" customHeight="false" outlineLevel="0" collapsed="false">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ustomFormat="false" ht="12.8" hidden="false" customHeight="false" outlineLevel="0" collapsed="false">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ustomFormat="false" ht="12.8" hidden="false" customHeight="false" outlineLevel="0" collapsed="false">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ustomFormat="false" ht="12.8" hidden="false" customHeight="false" outlineLevel="0" collapsed="false">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ustomFormat="false" ht="12.8" hidden="false" customHeight="false" outlineLevel="0" collapsed="false">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ustomFormat="false" ht="12.8" hidden="false" customHeight="false" outlineLevel="0" collapsed="false">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ustomFormat="false" ht="12.8" hidden="false" customHeight="false" outlineLevel="0" collapsed="false">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ustomFormat="false" ht="12.8" hidden="false" customHeight="false" outlineLevel="0" collapsed="false">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ustomFormat="false" ht="12.8" hidden="false" customHeight="false" outlineLevel="0" collapsed="false">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ustomFormat="false" ht="12.8" hidden="false" customHeight="false" outlineLevel="0" collapsed="false">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ustomFormat="false" ht="12.8" hidden="false" customHeight="false" outlineLevel="0" collapsed="false">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ustomFormat="false" ht="12.8" hidden="false" customHeight="false" outlineLevel="0" collapsed="false">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ustomFormat="false" ht="12.8" hidden="false" customHeight="false" outlineLevel="0" collapsed="false">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ustomFormat="false" ht="12.8" hidden="false" customHeight="false" outlineLevel="0" collapsed="false">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ustomFormat="false" ht="12.8" hidden="false" customHeight="false" outlineLevel="0" collapsed="false">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ustomFormat="false" ht="12.8" hidden="false" customHeight="false" outlineLevel="0" collapsed="false">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ustomFormat="false" ht="12.8" hidden="false" customHeight="false" outlineLevel="0" collapsed="false">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ustomFormat="false" ht="12.8" hidden="false" customHeight="false" outlineLevel="0" collapsed="false">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ustomFormat="false" ht="12.8" hidden="false" customHeight="false" outlineLevel="0" collapsed="false">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ustomFormat="false" ht="12.8" hidden="false" customHeight="false" outlineLevel="0" collapsed="false">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ustomFormat="false" ht="12.8" hidden="false" customHeight="false" outlineLevel="0" collapsed="false">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ustomFormat="false" ht="12.8" hidden="false" customHeight="false" outlineLevel="0" collapsed="false">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ustomFormat="false" ht="12.8" hidden="false" customHeight="false" outlineLevel="0" collapsed="false">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ustomFormat="false" ht="12.8" hidden="false" customHeight="false" outlineLevel="0" collapsed="false">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ustomFormat="false" ht="12.8" hidden="false" customHeight="false" outlineLevel="0" collapsed="false">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ustomFormat="false" ht="12.8" hidden="false" customHeight="false" outlineLevel="0" collapsed="false">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ustomFormat="false" ht="12.8" hidden="false" customHeight="false" outlineLevel="0" collapsed="false">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ustomFormat="false" ht="12.8" hidden="false" customHeight="false" outlineLevel="0" collapsed="false">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ustomFormat="false" ht="12.8" hidden="false" customHeight="false" outlineLevel="0" collapsed="false">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ustomFormat="false" ht="12.8" hidden="false" customHeight="false" outlineLevel="0" collapsed="false">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ustomFormat="false" ht="12.8" hidden="false" customHeight="false" outlineLevel="0" collapsed="false">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ustomFormat="false" ht="12.8" hidden="false" customHeight="false" outlineLevel="0" collapsed="false">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ustomFormat="false" ht="12.8" hidden="false" customHeight="false" outlineLevel="0" collapsed="false">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ustomFormat="false" ht="12.8" hidden="false" customHeight="false" outlineLevel="0" collapsed="false">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ustomFormat="false" ht="12.8" hidden="false" customHeight="false" outlineLevel="0" collapsed="false">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ustomFormat="false" ht="12.8" hidden="false" customHeight="false" outlineLevel="0" collapsed="false">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ustomFormat="false" ht="12.8" hidden="false" customHeight="false" outlineLevel="0" collapsed="false">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ustomFormat="false" ht="12.8" hidden="false" customHeight="false" outlineLevel="0" collapsed="false">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ustomFormat="false" ht="12.8" hidden="false" customHeight="false" outlineLevel="0" collapsed="false">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ustomFormat="false" ht="12.8" hidden="false" customHeight="false" outlineLevel="0" collapsed="false">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ustomFormat="false" ht="12.8" hidden="false" customHeight="false" outlineLevel="0" collapsed="false">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ustomFormat="false" ht="12.8" hidden="false" customHeight="false" outlineLevel="0" collapsed="false">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ustomFormat="false" ht="12.8" hidden="false" customHeight="false" outlineLevel="0" collapsed="false">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ustomFormat="false" ht="12.8" hidden="false" customHeight="false" outlineLevel="0" collapsed="false">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ustomFormat="false" ht="12.8" hidden="false" customHeight="false" outlineLevel="0" collapsed="false">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ustomFormat="false" ht="12.8" hidden="false" customHeight="false" outlineLevel="0" collapsed="false">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ustomFormat="false" ht="12.8" hidden="false" customHeight="false" outlineLevel="0" collapsed="false">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ustomFormat="false" ht="12.8" hidden="false" customHeight="false" outlineLevel="0" collapsed="false">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ustomFormat="false" ht="12.8" hidden="false" customHeight="false" outlineLevel="0" collapsed="false">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ustomFormat="false" ht="12.8" hidden="false" customHeight="false" outlineLevel="0" collapsed="false">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ustomFormat="false" ht="12.8" hidden="false" customHeight="false" outlineLevel="0" collapsed="false">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ustomFormat="false" ht="12.8" hidden="false" customHeight="false" outlineLevel="0" collapsed="false">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ustomFormat="false" ht="12.8" hidden="false" customHeight="false" outlineLevel="0" collapsed="false">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ustomFormat="false" ht="12.8" hidden="false" customHeight="false" outlineLevel="0" collapsed="false">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ustomFormat="false" ht="12.8" hidden="false" customHeight="false" outlineLevel="0" collapsed="false">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ustomFormat="false" ht="12.8" hidden="false" customHeight="false" outlineLevel="0" collapsed="false">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ustomFormat="false" ht="12.8" hidden="false" customHeight="false" outlineLevel="0" collapsed="false">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ustomFormat="false" ht="12.8" hidden="false" customHeight="false" outlineLevel="0" collapsed="false">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ustomFormat="false" ht="12.8" hidden="false" customHeight="false" outlineLevel="0" collapsed="false">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ustomFormat="false" ht="12.8" hidden="false" customHeight="false" outlineLevel="0" collapsed="false">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ustomFormat="false" ht="12.8" hidden="false" customHeight="false" outlineLevel="0" collapsed="false">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ustomFormat="false" ht="12.8" hidden="false" customHeight="false" outlineLevel="0" collapsed="false">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ustomFormat="false" ht="12.8" hidden="false" customHeight="false" outlineLevel="0" collapsed="false">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ustomFormat="false" ht="12.8" hidden="false" customHeight="false" outlineLevel="0" collapsed="false">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ustomFormat="false" ht="12.8" hidden="false" customHeight="false" outlineLevel="0" collapsed="false">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ustomFormat="false" ht="12.8" hidden="false" customHeight="false" outlineLevel="0" collapsed="false">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ustomFormat="false" ht="12.8" hidden="false" customHeight="false" outlineLevel="0" collapsed="false">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ustomFormat="false" ht="12.8" hidden="false" customHeight="false" outlineLevel="0" collapsed="false">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ustomFormat="false" ht="12.8" hidden="false" customHeight="false" outlineLevel="0" collapsed="false">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ustomFormat="false" ht="12.8" hidden="false" customHeight="false" outlineLevel="0" collapsed="false">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ustomFormat="false" ht="12.8" hidden="false" customHeight="false" outlineLevel="0" collapsed="false">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ustomFormat="false" ht="12.8" hidden="false" customHeight="false" outlineLevel="0" collapsed="false">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ustomFormat="false" ht="12.8" hidden="false" customHeight="false" outlineLevel="0" collapsed="false">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ustomFormat="false" ht="12.8" hidden="false" customHeight="false" outlineLevel="0" collapsed="false">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ustomFormat="false" ht="12.8" hidden="false" customHeight="false" outlineLevel="0" collapsed="false">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ustomFormat="false" ht="12.8" hidden="false" customHeight="false" outlineLevel="0" collapsed="false">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ustomFormat="false" ht="12.8" hidden="false" customHeight="false" outlineLevel="0" collapsed="false">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ustomFormat="false" ht="12.8" hidden="false" customHeight="false" outlineLevel="0" collapsed="false">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ustomFormat="false" ht="12.8" hidden="false" customHeight="false" outlineLevel="0" collapsed="false">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ustomFormat="false" ht="12.8" hidden="false" customHeight="false" outlineLevel="0" collapsed="false">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ustomFormat="false" ht="12.8" hidden="false" customHeight="false" outlineLevel="0" collapsed="false">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ustomFormat="false" ht="12.8" hidden="false" customHeight="false" outlineLevel="0" collapsed="false">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ustomFormat="false" ht="12.8" hidden="false" customHeight="false" outlineLevel="0" collapsed="false">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ustomFormat="false" ht="12.8" hidden="false" customHeight="false" outlineLevel="0" collapsed="false">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ustomFormat="false" ht="12.8" hidden="false" customHeight="false" outlineLevel="0" collapsed="false">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ustomFormat="false" ht="12.8" hidden="false" customHeight="false" outlineLevel="0" collapsed="false">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ustomFormat="false" ht="12.8" hidden="false" customHeight="false" outlineLevel="0" collapsed="false">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ustomFormat="false" ht="12.8" hidden="false" customHeight="false" outlineLevel="0" collapsed="false">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ustomFormat="false" ht="12.8" hidden="false" customHeight="false" outlineLevel="0" collapsed="false">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ustomFormat="false" ht="12.8" hidden="false" customHeight="false" outlineLevel="0" collapsed="false">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ustomFormat="false" ht="12.8" hidden="false" customHeight="false" outlineLevel="0" collapsed="false">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ustomFormat="false" ht="12.8" hidden="false" customHeight="false" outlineLevel="0" collapsed="false">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ustomFormat="false" ht="12.8" hidden="false" customHeight="false" outlineLevel="0" collapsed="false">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ustomFormat="false" ht="12.8" hidden="false" customHeight="false" outlineLevel="0" collapsed="false">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ustomFormat="false" ht="12.8" hidden="false" customHeight="false" outlineLevel="0" collapsed="false">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ustomFormat="false" ht="12.8" hidden="false" customHeight="false" outlineLevel="0" collapsed="false">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ustomFormat="false" ht="12.8" hidden="false" customHeight="false" outlineLevel="0" collapsed="false">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ustomFormat="false" ht="12.8" hidden="false" customHeight="false" outlineLevel="0" collapsed="false">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ustomFormat="false" ht="12.8" hidden="false" customHeight="false" outlineLevel="0" collapsed="false">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ustomFormat="false" ht="12.8" hidden="false" customHeight="false" outlineLevel="0" collapsed="false">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ustomFormat="false" ht="12.8" hidden="false" customHeight="false" outlineLevel="0" collapsed="false">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ustomFormat="false" ht="12.8" hidden="false" customHeight="false" outlineLevel="0" collapsed="false">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ustomFormat="false" ht="12.8" hidden="false" customHeight="false" outlineLevel="0" collapsed="false">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ustomFormat="false" ht="12.8" hidden="false" customHeight="false" outlineLevel="0" collapsed="false">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ustomFormat="false" ht="12.8" hidden="false" customHeight="false" outlineLevel="0" collapsed="false">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ustomFormat="false" ht="12.8" hidden="false" customHeight="false" outlineLevel="0" collapsed="false">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ustomFormat="false" ht="12.8" hidden="false" customHeight="false" outlineLevel="0" collapsed="false">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ustomFormat="false" ht="12.8" hidden="false" customHeight="false" outlineLevel="0" collapsed="false">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ustomFormat="false" ht="12.8" hidden="false" customHeight="false" outlineLevel="0" collapsed="false">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ustomFormat="false" ht="12.8" hidden="false" customHeight="false" outlineLevel="0" collapsed="false">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ustomFormat="false" ht="12.8" hidden="false" customHeight="false" outlineLevel="0" collapsed="false">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ustomFormat="false" ht="12.8" hidden="false" customHeight="false" outlineLevel="0" collapsed="false">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ustomFormat="false" ht="12.8" hidden="false" customHeight="false" outlineLevel="0" collapsed="false">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ustomFormat="false" ht="12.8" hidden="false" customHeight="false" outlineLevel="0" collapsed="false">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ustomFormat="false" ht="12.8" hidden="false" customHeight="false" outlineLevel="0" collapsed="false">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ustomFormat="false" ht="12.8" hidden="false" customHeight="false" outlineLevel="0" collapsed="false">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ustomFormat="false" ht="12.8" hidden="false" customHeight="false" outlineLevel="0" collapsed="false">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ustomFormat="false" ht="12.8" hidden="false" customHeight="false" outlineLevel="0" collapsed="false">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ustomFormat="false" ht="12.8" hidden="false" customHeight="false" outlineLevel="0" collapsed="false">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ustomFormat="false" ht="12.8" hidden="false" customHeight="false" outlineLevel="0" collapsed="false">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ustomFormat="false" ht="12.8" hidden="false" customHeight="false" outlineLevel="0" collapsed="false">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ustomFormat="false" ht="12.8" hidden="false" customHeight="false" outlineLevel="0" collapsed="false">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sheetData>
  <autoFilter ref="A1:AA31"/>
  <mergeCells count="5">
    <mergeCell ref="A2:A6"/>
    <mergeCell ref="A7:A18"/>
    <mergeCell ref="A19:A23"/>
    <mergeCell ref="A24:A28"/>
    <mergeCell ref="A29:A30"/>
  </mergeCells>
  <conditionalFormatting sqref="J2:J31">
    <cfRule type="cellIs" priority="2" operator="equal" aboveAverage="0" equalAverage="0" bottom="0" percent="0" rank="0" text="" dxfId="0">
      <formula>"Pass"</formula>
    </cfRule>
  </conditionalFormatting>
  <conditionalFormatting sqref="J2:J31">
    <cfRule type="cellIs" priority="3" operator="equal" aboveAverage="0" equalAverage="0" bottom="0" percent="0" rank="0" text="" dxfId="0">
      <formula>"Fail"</formula>
    </cfRule>
  </conditionalFormatting>
  <conditionalFormatting sqref="J2:J31">
    <cfRule type="containsText" priority="4" operator="containsText" aboveAverage="0" equalAverage="0" bottom="0" percent="0" rank="0" text="Blocked" dxfId="0">
      <formula>NOT(ISERROR(SEARCH("Blocked",J2)))</formula>
    </cfRule>
  </conditionalFormatting>
  <conditionalFormatting sqref="A1">
    <cfRule type="expression" priority="5" aboveAverage="0" equalAverage="0" bottom="0" percent="0" rank="0" text="" dxfId="1">
      <formula>LEN(TRIM(A1))&gt;0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RowHeight="15.75" zeroHeight="false" outlineLevelRow="0" outlineLevelCol="0"/>
  <cols>
    <col collapsed="false" customWidth="true" hidden="false" outlineLevel="0" max="1" min="1" style="0" width="20.5"/>
    <col collapsed="false" customWidth="true" hidden="false" outlineLevel="0" max="2" min="2" style="0" width="20.88"/>
    <col collapsed="false" customWidth="true" hidden="false" outlineLevel="0" max="3" min="3" style="0" width="19.63"/>
    <col collapsed="false" customWidth="true" hidden="false" outlineLevel="0" max="4" min="4" style="0" width="22.75"/>
    <col collapsed="false" customWidth="true" hidden="false" outlineLevel="0" max="5" min="5" style="0" width="23.88"/>
    <col collapsed="false" customWidth="true" hidden="false" outlineLevel="0" max="6" min="6" style="0" width="20.37"/>
    <col collapsed="false" customWidth="true" hidden="false" outlineLevel="0" max="7" min="7" style="0" width="23.75"/>
    <col collapsed="false" customWidth="true" hidden="false" outlineLevel="0" max="8" min="8" style="0" width="20.37"/>
    <col collapsed="false" customWidth="true" hidden="false" outlineLevel="0" max="9" min="9" style="0" width="22.13"/>
    <col collapsed="false" customWidth="true" hidden="false" outlineLevel="0" max="26" min="10" style="0" width="8.63"/>
    <col collapsed="false" customWidth="true" hidden="false" outlineLevel="0" max="1025" min="27" style="0" width="12.63"/>
  </cols>
  <sheetData>
    <row r="1" customFormat="false" ht="67.5" hidden="false" customHeight="true" outlineLevel="0" collapsed="false">
      <c r="A1" s="13" t="s">
        <v>168</v>
      </c>
      <c r="B1" s="13" t="s">
        <v>169</v>
      </c>
      <c r="C1" s="13" t="s">
        <v>170</v>
      </c>
      <c r="D1" s="13" t="s">
        <v>171</v>
      </c>
      <c r="E1" s="13" t="s">
        <v>172</v>
      </c>
      <c r="F1" s="13" t="s">
        <v>173</v>
      </c>
      <c r="G1" s="13" t="s">
        <v>174</v>
      </c>
      <c r="H1" s="13" t="s">
        <v>175</v>
      </c>
      <c r="I1" s="13" t="s">
        <v>172</v>
      </c>
      <c r="J1" s="14"/>
      <c r="K1" s="14"/>
      <c r="L1" s="14"/>
      <c r="M1" s="14"/>
      <c r="N1" s="14"/>
      <c r="O1" s="14"/>
      <c r="P1" s="14"/>
      <c r="Q1" s="14"/>
      <c r="R1" s="14"/>
      <c r="S1" s="14"/>
      <c r="T1" s="14"/>
      <c r="U1" s="14"/>
      <c r="V1" s="14"/>
      <c r="W1" s="14"/>
      <c r="X1" s="14"/>
      <c r="Y1" s="14"/>
      <c r="Z1" s="14"/>
    </row>
    <row r="2" customFormat="false" ht="75.75" hidden="false" customHeight="true" outlineLevel="0" collapsed="false">
      <c r="A2" s="15" t="n">
        <f aca="false">COUNTIF('TEST CASES_STATUS_REPORT_Standa'!C2:C40,"*")</f>
        <v>30</v>
      </c>
      <c r="B2" s="15" t="n">
        <f aca="false">COUNTIF('TEST CASES_STATUS_REPORT_Standa'!J2:J40,"Pass")</f>
        <v>30</v>
      </c>
      <c r="C2" s="15" t="n">
        <f aca="false">COUNTIF('TEST CASES_STATUS_REPORT_Standa'!J2:J40,"Fail")</f>
        <v>0</v>
      </c>
      <c r="D2" s="15" t="n">
        <f aca="false">COUNTIF('TEST CASES_STATUS_REPORT_Standa'!J2:J40,"Blocked")</f>
        <v>0</v>
      </c>
      <c r="E2" s="15" t="n">
        <f aca="false">B2+C2</f>
        <v>30</v>
      </c>
      <c r="F2" s="16" t="n">
        <f aca="false">(D2/A2)*100</f>
        <v>0</v>
      </c>
      <c r="G2" s="17" t="n">
        <f aca="false">(C2/A2)*100</f>
        <v>0</v>
      </c>
      <c r="H2" s="16" t="n">
        <f aca="false">(B2/A2)*100</f>
        <v>100</v>
      </c>
      <c r="I2" s="17" t="n">
        <f aca="false">((B2+C2)/A2)*100</f>
        <v>100</v>
      </c>
    </row>
    <row r="1048576" customFormat="false" ht="12.8" hidden="false" customHeight="true" outlineLevel="0" collapsed="false"/>
  </sheetData>
  <conditionalFormatting sqref="I2">
    <cfRule type="cellIs" priority="2" operator="between" aboveAverage="0" equalAverage="0" bottom="0" percent="0" rank="0" text="" dxfId="0">
      <formula>0</formula>
      <formula>25</formula>
    </cfRule>
  </conditionalFormatting>
  <conditionalFormatting sqref="I2">
    <cfRule type="cellIs" priority="3" operator="between" aboveAverage="0" equalAverage="0" bottom="0" percent="0" rank="0" text="" dxfId="0">
      <formula>26</formula>
      <formula>50</formula>
    </cfRule>
  </conditionalFormatting>
  <conditionalFormatting sqref="I2">
    <cfRule type="cellIs" priority="4" operator="between" aboveAverage="0" equalAverage="0" bottom="0" percent="0" rank="0" text="" dxfId="0">
      <formula>51</formula>
      <formula>75</formula>
    </cfRule>
  </conditionalFormatting>
  <conditionalFormatting sqref="I2">
    <cfRule type="cellIs" priority="5" operator="between" aboveAverage="0" equalAverage="0" bottom="0" percent="0" rank="0" text="" dxfId="0">
      <formula>76</formula>
      <formula>100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18" t="s">
        <v>176</v>
      </c>
    </row>
    <row r="2" customFormat="false" ht="15.75" hidden="false" customHeight="false" outlineLevel="0" collapsed="false">
      <c r="A2" s="18"/>
    </row>
    <row r="3" customFormat="false" ht="15.75" hidden="false" customHeight="false" outlineLevel="0" collapsed="false">
      <c r="A3" s="18"/>
    </row>
    <row r="4" customFormat="false" ht="15.75" hidden="false" customHeight="false" outlineLevel="0" collapsed="false">
      <c r="A4" s="18" t="s">
        <v>177</v>
      </c>
    </row>
    <row r="5" customFormat="false" ht="15.75" hidden="false" customHeight="false" outlineLevel="0" collapsed="false">
      <c r="A5" s="18"/>
    </row>
    <row r="6" customFormat="false" ht="15.75" hidden="false" customHeight="false" outlineLevel="0" collapsed="false">
      <c r="A6" s="18"/>
    </row>
    <row r="7" customFormat="false" ht="15.75" hidden="false" customHeight="false" outlineLevel="0" collapsed="false">
      <c r="A7" s="18" t="s">
        <v>178</v>
      </c>
    </row>
    <row r="8" customFormat="false" ht="15.75" hidden="false" customHeight="false" outlineLevel="0" collapsed="false">
      <c r="A8" s="18"/>
    </row>
    <row r="9" customFormat="false" ht="15.75" hidden="false" customHeight="false" outlineLevel="0" collapsed="false">
      <c r="A9" s="18" t="s">
        <v>179</v>
      </c>
    </row>
    <row r="10" customFormat="false" ht="15.75" hidden="false" customHeight="false" outlineLevel="0" collapsed="false">
      <c r="A10" s="18"/>
    </row>
    <row r="11" customFormat="false" ht="15.75" hidden="false" customHeight="false" outlineLevel="0" collapsed="false">
      <c r="A11" s="19" t="s">
        <v>180</v>
      </c>
    </row>
    <row r="12" customFormat="false" ht="15.75" hidden="false" customHeight="false" outlineLevel="0" collapsed="false">
      <c r="A12" s="20"/>
    </row>
    <row r="13" customFormat="false" ht="15.75" hidden="false" customHeight="false" outlineLevel="0" collapsed="false">
      <c r="A13" s="20"/>
    </row>
    <row r="14" customFormat="false" ht="15.75" hidden="false" customHeight="false" outlineLevel="0" collapsed="false">
      <c r="A14" s="21" t="s">
        <v>181</v>
      </c>
    </row>
    <row r="15" customFormat="false" ht="15.75" hidden="false" customHeight="false" outlineLevel="0" collapsed="false">
      <c r="A15" s="22"/>
    </row>
    <row r="16" customFormat="false" ht="15.75" hidden="false" customHeight="false" outlineLevel="0" collapsed="false">
      <c r="A16" s="23" t="s">
        <v>182</v>
      </c>
    </row>
    <row r="17" customFormat="false" ht="15.75" hidden="false" customHeight="false" outlineLevel="0" collapsed="false">
      <c r="A17" s="23"/>
    </row>
    <row r="18" customFormat="false" ht="15.75" hidden="false" customHeight="false" outlineLevel="0" collapsed="false">
      <c r="A18" s="23" t="s">
        <v>183</v>
      </c>
    </row>
    <row r="19" customFormat="false" ht="15.75" hidden="false" customHeight="false" outlineLevel="0" collapsed="false">
      <c r="A19" s="23"/>
    </row>
    <row r="20" customFormat="false" ht="15.75" hidden="false" customHeight="false" outlineLevel="0" collapsed="false">
      <c r="A20" s="24" t="s">
        <v>184</v>
      </c>
    </row>
    <row r="21" customFormat="false" ht="15.75" hidden="false" customHeight="false" outlineLevel="0" collapsed="false">
      <c r="A21" s="23"/>
    </row>
    <row r="22" customFormat="false" ht="15.75" hidden="false" customHeight="false" outlineLevel="0" collapsed="false">
      <c r="A22" s="25" t="s">
        <v>185</v>
      </c>
    </row>
    <row r="23" customFormat="false" ht="15.75" hidden="false" customHeight="false" outlineLevel="0" collapsed="false">
      <c r="A23" s="23"/>
    </row>
    <row r="24" customFormat="false" ht="15.75" hidden="false" customHeight="false" outlineLevel="0" collapsed="false">
      <c r="A24" s="26" t="s">
        <v>186</v>
      </c>
    </row>
    <row r="25" customFormat="false" ht="15.75" hidden="false" customHeight="false" outlineLevel="0" collapsed="false">
      <c r="A25" s="27"/>
    </row>
    <row r="26" customFormat="false" ht="15.75" hidden="false" customHeight="false" outlineLevel="0" collapsed="false">
      <c r="A26" s="27" t="s">
        <v>187</v>
      </c>
    </row>
    <row r="27" customFormat="false" ht="15.75" hidden="false" customHeight="false" outlineLevel="0" collapsed="false">
      <c r="A27" s="27"/>
    </row>
    <row r="28" customFormat="false" ht="15.75" hidden="false" customHeight="false" outlineLevel="0" collapsed="false">
      <c r="A28" s="27"/>
    </row>
    <row r="29" customFormat="false" ht="15.75" hidden="false" customHeight="false" outlineLevel="0" collapsed="false">
      <c r="A29" s="21" t="s">
        <v>40</v>
      </c>
    </row>
    <row r="30" customFormat="false" ht="15.75" hidden="false" customHeight="false" outlineLevel="0" collapsed="false">
      <c r="A30" s="22"/>
    </row>
    <row r="31" customFormat="false" ht="15.75" hidden="false" customHeight="false" outlineLevel="0" collapsed="false">
      <c r="A31" s="23" t="s">
        <v>188</v>
      </c>
    </row>
    <row r="32" customFormat="false" ht="15.75" hidden="false" customHeight="false" outlineLevel="0" collapsed="false">
      <c r="A32" s="23"/>
    </row>
    <row r="33" customFormat="false" ht="15.75" hidden="false" customHeight="false" outlineLevel="0" collapsed="false">
      <c r="A33" s="23" t="s">
        <v>189</v>
      </c>
    </row>
    <row r="34" customFormat="false" ht="15.75" hidden="false" customHeight="false" outlineLevel="0" collapsed="false">
      <c r="A34" s="23"/>
    </row>
    <row r="35" customFormat="false" ht="15.75" hidden="false" customHeight="false" outlineLevel="0" collapsed="false">
      <c r="A35" s="23" t="s">
        <v>190</v>
      </c>
    </row>
    <row r="36" customFormat="false" ht="15.75" hidden="false" customHeight="false" outlineLevel="0" collapsed="false">
      <c r="A36" s="23"/>
    </row>
    <row r="37" customFormat="false" ht="15.75" hidden="false" customHeight="false" outlineLevel="0" collapsed="false">
      <c r="A37" s="23" t="s">
        <v>191</v>
      </c>
    </row>
    <row r="38" customFormat="false" ht="15.75" hidden="false" customHeight="false" outlineLevel="0" collapsed="false">
      <c r="A38" s="23"/>
    </row>
    <row r="39" customFormat="false" ht="15.75" hidden="false" customHeight="false" outlineLevel="0" collapsed="false">
      <c r="A39" s="23" t="s">
        <v>192</v>
      </c>
    </row>
    <row r="40" customFormat="false" ht="15.75" hidden="false" customHeight="false" outlineLevel="0" collapsed="false">
      <c r="A40" s="23"/>
    </row>
    <row r="41" customFormat="false" ht="15.75" hidden="false" customHeight="false" outlineLevel="0" collapsed="false">
      <c r="A41" s="23" t="s">
        <v>193</v>
      </c>
    </row>
    <row r="42" customFormat="false" ht="15.75" hidden="false" customHeight="false" outlineLevel="0" collapsed="false">
      <c r="A42" s="23"/>
    </row>
    <row r="43" customFormat="false" ht="15.75" hidden="false" customHeight="false" outlineLevel="0" collapsed="false">
      <c r="A43" s="23" t="s">
        <v>194</v>
      </c>
    </row>
    <row r="44" customFormat="false" ht="15.75" hidden="false" customHeight="false" outlineLevel="0" collapsed="false">
      <c r="A44" s="23"/>
    </row>
    <row r="45" customFormat="false" ht="15.75" hidden="false" customHeight="false" outlineLevel="0" collapsed="false">
      <c r="A45" s="23" t="s">
        <v>195</v>
      </c>
    </row>
    <row r="46" customFormat="false" ht="15.75" hidden="false" customHeight="false" outlineLevel="0" collapsed="false">
      <c r="A46" s="23"/>
    </row>
    <row r="47" customFormat="false" ht="15.75" hidden="false" customHeight="false" outlineLevel="0" collapsed="false">
      <c r="A47" s="23" t="s">
        <v>196</v>
      </c>
    </row>
    <row r="48" customFormat="false" ht="15.75" hidden="false" customHeight="false" outlineLevel="0" collapsed="false">
      <c r="A48" s="23"/>
    </row>
    <row r="49" customFormat="false" ht="15.75" hidden="false" customHeight="false" outlineLevel="0" collapsed="false">
      <c r="A49" s="23" t="s">
        <v>197</v>
      </c>
    </row>
    <row r="50" customFormat="false" ht="15.75" hidden="false" customHeight="false" outlineLevel="0" collapsed="false">
      <c r="A50" s="23"/>
    </row>
    <row r="51" customFormat="false" ht="15.75" hidden="false" customHeight="false" outlineLevel="0" collapsed="false">
      <c r="A51" s="23" t="s">
        <v>198</v>
      </c>
    </row>
    <row r="52" customFormat="false" ht="15.75" hidden="false" customHeight="false" outlineLevel="0" collapsed="false">
      <c r="A52" s="23"/>
    </row>
    <row r="53" customFormat="false" ht="15.75" hidden="false" customHeight="false" outlineLevel="0" collapsed="false">
      <c r="A53" s="23" t="s">
        <v>199</v>
      </c>
    </row>
    <row r="54" customFormat="false" ht="15.75" hidden="false" customHeight="false" outlineLevel="0" collapsed="false">
      <c r="A54" s="23"/>
    </row>
    <row r="55" customFormat="false" ht="15.75" hidden="false" customHeight="false" outlineLevel="0" collapsed="false">
      <c r="A55" s="23" t="s">
        <v>200</v>
      </c>
    </row>
    <row r="56" customFormat="false" ht="15.75" hidden="false" customHeight="false" outlineLevel="0" collapsed="false">
      <c r="A56" s="23"/>
    </row>
    <row r="57" customFormat="false" ht="15.75" hidden="false" customHeight="false" outlineLevel="0" collapsed="false">
      <c r="A57" s="23" t="s">
        <v>201</v>
      </c>
    </row>
    <row r="58" customFormat="false" ht="15.75" hidden="false" customHeight="false" outlineLevel="0" collapsed="false">
      <c r="A58" s="23"/>
    </row>
    <row r="59" customFormat="false" ht="15.75" hidden="false" customHeight="true" outlineLevel="0" collapsed="false">
      <c r="A59" s="28" t="s">
        <v>202</v>
      </c>
      <c r="B59" s="28"/>
      <c r="C59" s="28"/>
      <c r="D59" s="28"/>
      <c r="E59" s="28"/>
      <c r="F59" s="28"/>
      <c r="G59" s="28"/>
      <c r="H59" s="28"/>
    </row>
    <row r="60" customFormat="false" ht="15.75" hidden="false" customHeight="true" outlineLevel="0" collapsed="false">
      <c r="A60" s="28"/>
      <c r="B60" s="28"/>
      <c r="C60" s="28"/>
      <c r="D60" s="28"/>
      <c r="E60" s="28"/>
      <c r="F60" s="28"/>
      <c r="G60" s="28"/>
      <c r="H60" s="28"/>
    </row>
    <row r="61" customFormat="false" ht="15.75" hidden="false" customHeight="false" outlineLevel="0" collapsed="false">
      <c r="A61" s="23" t="s">
        <v>203</v>
      </c>
    </row>
    <row r="62" customFormat="false" ht="15.75" hidden="false" customHeight="false" outlineLevel="0" collapsed="false">
      <c r="A62" s="23"/>
    </row>
    <row r="63" customFormat="false" ht="15.75" hidden="false" customHeight="false" outlineLevel="0" collapsed="false">
      <c r="A63" s="23"/>
    </row>
    <row r="64" customFormat="false" ht="15.75" hidden="false" customHeight="false" outlineLevel="0" collapsed="false">
      <c r="A64" s="29" t="s">
        <v>204</v>
      </c>
    </row>
    <row r="65" customFormat="false" ht="15.75" hidden="false" customHeight="false" outlineLevel="0" collapsed="false">
      <c r="A65" s="30"/>
    </row>
    <row r="66" customFormat="false" ht="15.75" hidden="false" customHeight="false" outlineLevel="0" collapsed="false">
      <c r="A66" s="25" t="s">
        <v>205</v>
      </c>
    </row>
    <row r="67" customFormat="false" ht="15.75" hidden="false" customHeight="false" outlineLevel="0" collapsed="false">
      <c r="A67" s="23"/>
    </row>
    <row r="68" customFormat="false" ht="15.75" hidden="false" customHeight="false" outlineLevel="0" collapsed="false">
      <c r="A68" s="25" t="s">
        <v>206</v>
      </c>
    </row>
    <row r="69" customFormat="false" ht="15.75" hidden="false" customHeight="false" outlineLevel="0" collapsed="false">
      <c r="A69" s="23"/>
    </row>
    <row r="70" customFormat="false" ht="15.75" hidden="false" customHeight="false" outlineLevel="0" collapsed="false">
      <c r="A70" s="23" t="s">
        <v>207</v>
      </c>
    </row>
    <row r="71" customFormat="false" ht="15.75" hidden="false" customHeight="false" outlineLevel="0" collapsed="false">
      <c r="A71" s="23"/>
    </row>
    <row r="72" customFormat="false" ht="15.75" hidden="false" customHeight="false" outlineLevel="0" collapsed="false">
      <c r="A72" s="23" t="s">
        <v>208</v>
      </c>
    </row>
    <row r="73" customFormat="false" ht="15.75" hidden="false" customHeight="false" outlineLevel="0" collapsed="false">
      <c r="A73" s="23"/>
    </row>
    <row r="74" customFormat="false" ht="15.75" hidden="false" customHeight="false" outlineLevel="0" collapsed="false">
      <c r="A74" s="23" t="s">
        <v>209</v>
      </c>
    </row>
    <row r="75" customFormat="false" ht="15.75" hidden="false" customHeight="false" outlineLevel="0" collapsed="false">
      <c r="A75" s="23"/>
    </row>
    <row r="76" customFormat="false" ht="15.75" hidden="false" customHeight="false" outlineLevel="0" collapsed="false">
      <c r="A76" s="23" t="s">
        <v>210</v>
      </c>
    </row>
    <row r="77" customFormat="false" ht="15.75" hidden="false" customHeight="false" outlineLevel="0" collapsed="false">
      <c r="A77" s="23"/>
    </row>
    <row r="78" customFormat="false" ht="15.75" hidden="false" customHeight="false" outlineLevel="0" collapsed="false">
      <c r="A78" s="23" t="s">
        <v>211</v>
      </c>
    </row>
    <row r="79" customFormat="false" ht="15.75" hidden="false" customHeight="false" outlineLevel="0" collapsed="false">
      <c r="A79" s="23"/>
    </row>
    <row r="80" customFormat="false" ht="15.75" hidden="false" customHeight="false" outlineLevel="0" collapsed="false">
      <c r="A80" s="25" t="s">
        <v>212</v>
      </c>
    </row>
    <row r="81" customFormat="false" ht="15.75" hidden="false" customHeight="false" outlineLevel="0" collapsed="false">
      <c r="A81" s="23"/>
    </row>
    <row r="82" customFormat="false" ht="15.75" hidden="false" customHeight="false" outlineLevel="0" collapsed="false">
      <c r="A82" s="25" t="s">
        <v>213</v>
      </c>
    </row>
    <row r="83" customFormat="false" ht="15.75" hidden="false" customHeight="false" outlineLevel="0" collapsed="false">
      <c r="A83" s="23"/>
    </row>
    <row r="84" customFormat="false" ht="15.75" hidden="false" customHeight="false" outlineLevel="0" collapsed="false">
      <c r="A84" s="23"/>
    </row>
    <row r="85" customFormat="false" ht="15.75" hidden="false" customHeight="false" outlineLevel="0" collapsed="false">
      <c r="A85" s="21" t="s">
        <v>127</v>
      </c>
    </row>
    <row r="86" customFormat="false" ht="15.75" hidden="false" customHeight="false" outlineLevel="0" collapsed="false">
      <c r="A86" s="22"/>
    </row>
    <row r="87" customFormat="false" ht="15.75" hidden="false" customHeight="false" outlineLevel="0" collapsed="false">
      <c r="A87" s="23" t="s">
        <v>214</v>
      </c>
    </row>
    <row r="88" customFormat="false" ht="15.75" hidden="false" customHeight="false" outlineLevel="0" collapsed="false">
      <c r="A88" s="23"/>
    </row>
    <row r="89" customFormat="false" ht="15.75" hidden="false" customHeight="false" outlineLevel="0" collapsed="false">
      <c r="A89" s="23" t="s">
        <v>215</v>
      </c>
    </row>
    <row r="90" customFormat="false" ht="15.75" hidden="false" customHeight="false" outlineLevel="0" collapsed="false">
      <c r="A90" s="23"/>
    </row>
    <row r="91" customFormat="false" ht="15.75" hidden="false" customHeight="false" outlineLevel="0" collapsed="false">
      <c r="A91" s="23" t="s">
        <v>216</v>
      </c>
    </row>
    <row r="92" customFormat="false" ht="15.75" hidden="false" customHeight="false" outlineLevel="0" collapsed="false">
      <c r="A92" s="23"/>
    </row>
    <row r="93" customFormat="false" ht="15.75" hidden="false" customHeight="false" outlineLevel="0" collapsed="false">
      <c r="A93" s="23" t="s">
        <v>217</v>
      </c>
    </row>
    <row r="94" customFormat="false" ht="15.75" hidden="false" customHeight="false" outlineLevel="0" collapsed="false">
      <c r="A94" s="23"/>
    </row>
    <row r="95" customFormat="false" ht="15.75" hidden="false" customHeight="false" outlineLevel="0" collapsed="false">
      <c r="A95" s="23" t="s">
        <v>218</v>
      </c>
    </row>
    <row r="96" customFormat="false" ht="15.75" hidden="false" customHeight="false" outlineLevel="0" collapsed="false">
      <c r="A96" s="23"/>
    </row>
    <row r="97" customFormat="false" ht="15.75" hidden="false" customHeight="false" outlineLevel="0" collapsed="false">
      <c r="A97" s="25" t="s">
        <v>219</v>
      </c>
    </row>
    <row r="98" customFormat="false" ht="15.75" hidden="false" customHeight="false" outlineLevel="0" collapsed="false">
      <c r="A98" s="23"/>
    </row>
    <row r="99" customFormat="false" ht="15.75" hidden="false" customHeight="false" outlineLevel="0" collapsed="false">
      <c r="A99" s="25" t="s">
        <v>220</v>
      </c>
    </row>
    <row r="100" customFormat="false" ht="15.75" hidden="false" customHeight="false" outlineLevel="0" collapsed="false">
      <c r="A100" s="23"/>
    </row>
    <row r="101" customFormat="false" ht="15.75" hidden="false" customHeight="false" outlineLevel="0" collapsed="false">
      <c r="A101" s="25" t="s">
        <v>221</v>
      </c>
    </row>
    <row r="102" customFormat="false" ht="15.75" hidden="false" customHeight="false" outlineLevel="0" collapsed="false">
      <c r="A102" s="23"/>
    </row>
    <row r="103" customFormat="false" ht="15.75" hidden="false" customHeight="false" outlineLevel="0" collapsed="false">
      <c r="A103" s="25" t="s">
        <v>222</v>
      </c>
    </row>
    <row r="104" customFormat="false" ht="15.75" hidden="false" customHeight="false" outlineLevel="0" collapsed="false">
      <c r="A104" s="23"/>
    </row>
    <row r="105" customFormat="false" ht="15.75" hidden="false" customHeight="false" outlineLevel="0" collapsed="false">
      <c r="A105" s="25" t="s">
        <v>221</v>
      </c>
    </row>
    <row r="106" customFormat="false" ht="15.75" hidden="false" customHeight="false" outlineLevel="0" collapsed="false">
      <c r="A106" s="23"/>
    </row>
    <row r="107" customFormat="false" ht="15.75" hidden="false" customHeight="false" outlineLevel="0" collapsed="false">
      <c r="A107" s="23"/>
    </row>
    <row r="108" customFormat="false" ht="15.75" hidden="false" customHeight="false" outlineLevel="0" collapsed="false">
      <c r="A108" s="25" t="s">
        <v>223</v>
      </c>
    </row>
    <row r="109" customFormat="false" ht="15.75" hidden="false" customHeight="false" outlineLevel="0" collapsed="false">
      <c r="A109" s="23"/>
    </row>
    <row r="110" customFormat="false" ht="15.75" hidden="false" customHeight="false" outlineLevel="0" collapsed="false">
      <c r="A110" s="23" t="s">
        <v>224</v>
      </c>
    </row>
    <row r="111" customFormat="false" ht="15.75" hidden="false" customHeight="false" outlineLevel="0" collapsed="false">
      <c r="A111" s="23"/>
    </row>
    <row r="112" customFormat="false" ht="15.75" hidden="false" customHeight="false" outlineLevel="0" collapsed="false">
      <c r="A112" s="23"/>
    </row>
    <row r="113" customFormat="false" ht="15.75" hidden="false" customHeight="false" outlineLevel="0" collapsed="false">
      <c r="A113" s="21" t="s">
        <v>153</v>
      </c>
    </row>
    <row r="114" customFormat="false" ht="15.75" hidden="false" customHeight="false" outlineLevel="0" collapsed="false">
      <c r="A114" s="22"/>
    </row>
    <row r="115" customFormat="false" ht="15.75" hidden="false" customHeight="false" outlineLevel="0" collapsed="false">
      <c r="A115" s="23" t="s">
        <v>225</v>
      </c>
    </row>
    <row r="116" customFormat="false" ht="15.75" hidden="false" customHeight="false" outlineLevel="0" collapsed="false">
      <c r="A116" s="23"/>
    </row>
    <row r="117" customFormat="false" ht="15.75" hidden="false" customHeight="false" outlineLevel="0" collapsed="false">
      <c r="A117" s="23" t="s">
        <v>226</v>
      </c>
    </row>
    <row r="118" customFormat="false" ht="15.75" hidden="false" customHeight="false" outlineLevel="0" collapsed="false">
      <c r="A118" s="23"/>
    </row>
    <row r="119" customFormat="false" ht="15.75" hidden="false" customHeight="false" outlineLevel="0" collapsed="false">
      <c r="A119" s="23" t="s">
        <v>227</v>
      </c>
    </row>
    <row r="120" customFormat="false" ht="15.75" hidden="false" customHeight="false" outlineLevel="0" collapsed="false">
      <c r="A120" s="23"/>
    </row>
    <row r="121" customFormat="false" ht="15.75" hidden="false" customHeight="false" outlineLevel="0" collapsed="false">
      <c r="A121" s="23"/>
    </row>
    <row r="122" customFormat="false" ht="15.75" hidden="false" customHeight="false" outlineLevel="0" collapsed="false">
      <c r="A122" s="21" t="s">
        <v>228</v>
      </c>
    </row>
    <row r="123" customFormat="false" ht="15.75" hidden="false" customHeight="false" outlineLevel="0" collapsed="false">
      <c r="A123" s="22"/>
    </row>
    <row r="124" customFormat="false" ht="15.75" hidden="false" customHeight="false" outlineLevel="0" collapsed="false">
      <c r="A124" s="23" t="s">
        <v>229</v>
      </c>
    </row>
    <row r="125" customFormat="false" ht="15.75" hidden="false" customHeight="false" outlineLevel="0" collapsed="false">
      <c r="A125" s="23"/>
    </row>
    <row r="126" customFormat="false" ht="15.75" hidden="false" customHeight="false" outlineLevel="0" collapsed="false">
      <c r="A126" s="23"/>
    </row>
  </sheetData>
  <mergeCells count="1">
    <mergeCell ref="A59:H6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9.38"/>
    <col collapsed="false" customWidth="true" hidden="false" outlineLevel="0" max="2" min="2" style="0" width="13.63"/>
    <col collapsed="false" customWidth="true" hidden="false" outlineLevel="0" max="3" min="3" style="0" width="13.88"/>
    <col collapsed="false" customWidth="true" hidden="false" outlineLevel="0" max="1025" min="4" style="0" width="12.63"/>
  </cols>
  <sheetData>
    <row r="1" customFormat="false" ht="15.75" hidden="false" customHeight="false" outlineLevel="0" collapsed="false">
      <c r="A1" s="31" t="s">
        <v>230</v>
      </c>
      <c r="B1" s="32" t="s">
        <v>231</v>
      </c>
      <c r="C1" s="32" t="s">
        <v>232</v>
      </c>
    </row>
    <row r="2" customFormat="false" ht="15.75" hidden="false" customHeight="false" outlineLevel="0" collapsed="false">
      <c r="A2" s="33" t="s">
        <v>233</v>
      </c>
      <c r="B2" s="34" t="s">
        <v>234</v>
      </c>
      <c r="C2" s="34" t="s">
        <v>234</v>
      </c>
    </row>
    <row r="3" customFormat="false" ht="15.75" hidden="false" customHeight="false" outlineLevel="0" collapsed="false">
      <c r="A3" s="33" t="s">
        <v>235</v>
      </c>
      <c r="B3" s="34" t="s">
        <v>236</v>
      </c>
      <c r="C3" s="34" t="s">
        <v>237</v>
      </c>
    </row>
    <row r="4" customFormat="false" ht="15.75" hidden="false" customHeight="false" outlineLevel="0" collapsed="false">
      <c r="A4" s="33" t="s">
        <v>238</v>
      </c>
      <c r="B4" s="34" t="s">
        <v>234</v>
      </c>
      <c r="C4" s="34" t="s">
        <v>234</v>
      </c>
    </row>
    <row r="5" customFormat="false" ht="15.75" hidden="false" customHeight="false" outlineLevel="0" collapsed="false">
      <c r="A5" s="33" t="s">
        <v>239</v>
      </c>
      <c r="B5" s="34" t="s">
        <v>240</v>
      </c>
      <c r="C5" s="34" t="s">
        <v>241</v>
      </c>
    </row>
    <row r="6" customFormat="false" ht="15.75" hidden="false" customHeight="false" outlineLevel="0" collapsed="false">
      <c r="A6" s="33" t="s">
        <v>242</v>
      </c>
      <c r="B6" s="34" t="s">
        <v>243</v>
      </c>
      <c r="C6" s="35"/>
    </row>
    <row r="7" customFormat="false" ht="15.75" hidden="false" customHeight="false" outlineLevel="0" collapsed="false">
      <c r="A7" s="33" t="s">
        <v>244</v>
      </c>
      <c r="B7" s="34" t="s">
        <v>243</v>
      </c>
      <c r="C7"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2024-04-17T12:35:56Z</dcterms:modified>
  <cp:revision>2</cp:revision>
  <dc:subject/>
  <dc:title/>
</cp:coreProperties>
</file>