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a5c58fa2622640/Documents/Monash University/MonroLab/Chapters 3 ^0 4/"/>
    </mc:Choice>
  </mc:AlternateContent>
  <xr:revisionPtr revIDLastSave="220" documentId="13_ncr:1_{D7E0A00A-3CCA-4C2E-BAA2-EE912FA16D53}" xr6:coauthVersionLast="47" xr6:coauthVersionMax="47" xr10:uidLastSave="{2EE8315A-ADA1-4C18-8168-A33A165CF88D}"/>
  <bookViews>
    <workbookView xWindow="1845" yWindow="255" windowWidth="24375" windowHeight="14805" activeTab="2" xr2:uid="{F41D60A9-A473-4869-80AD-4D1291DE7915}"/>
  </bookViews>
  <sheets>
    <sheet name="1) Fertilization success" sheetId="1" r:id="rId1"/>
    <sheet name="2) Embryo survival" sheetId="2" r:id="rId2"/>
    <sheet name="3) Larval survival" sheetId="3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1" i="3" l="1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4" i="3"/>
  <c r="M546" i="3"/>
  <c r="M548" i="3"/>
  <c r="M550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4" i="3"/>
  <c r="M586" i="3"/>
  <c r="M588" i="3"/>
  <c r="M590" i="3"/>
  <c r="M592" i="3"/>
  <c r="M593" i="3"/>
  <c r="M594" i="3"/>
  <c r="M595" i="3"/>
  <c r="M596" i="3"/>
  <c r="M597" i="3"/>
  <c r="M598" i="3"/>
  <c r="M599" i="3"/>
  <c r="M600" i="3"/>
  <c r="M601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F2" i="1"/>
  <c r="E2" i="1"/>
  <c r="M363" i="2"/>
  <c r="M364" i="2"/>
  <c r="M362" i="2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4" i="3"/>
  <c r="M336" i="3"/>
  <c r="O243" i="2"/>
  <c r="O242" i="2"/>
  <c r="J242" i="1"/>
  <c r="M334" i="1"/>
  <c r="M258" i="1"/>
  <c r="M149" i="2" l="1"/>
  <c r="M3" i="3"/>
  <c r="M4" i="3"/>
  <c r="M5" i="3"/>
  <c r="M6" i="3"/>
  <c r="M7" i="3"/>
  <c r="M8" i="3"/>
  <c r="M9" i="3"/>
  <c r="M10" i="3"/>
  <c r="M11" i="3"/>
  <c r="M32" i="3"/>
  <c r="M33" i="3"/>
  <c r="M34" i="3"/>
  <c r="M35" i="3"/>
  <c r="M36" i="3"/>
  <c r="M37" i="3"/>
  <c r="M38" i="3"/>
  <c r="M39" i="3"/>
  <c r="M40" i="3"/>
  <c r="M4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92" i="3"/>
  <c r="M93" i="3"/>
  <c r="M94" i="3"/>
  <c r="M95" i="3"/>
  <c r="M96" i="3"/>
  <c r="M97" i="3"/>
  <c r="M98" i="3"/>
  <c r="M99" i="3"/>
  <c r="M100" i="3"/>
  <c r="M101" i="3"/>
  <c r="M122" i="3"/>
  <c r="M123" i="3"/>
  <c r="M124" i="3"/>
  <c r="M125" i="3"/>
  <c r="M126" i="3"/>
  <c r="M127" i="3"/>
  <c r="M128" i="3"/>
  <c r="M129" i="3"/>
  <c r="M130" i="3"/>
  <c r="M13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4" i="3"/>
  <c r="M216" i="3"/>
  <c r="M218" i="3"/>
  <c r="M220" i="3"/>
  <c r="M222" i="3"/>
  <c r="M224" i="3"/>
  <c r="M226" i="3"/>
  <c r="M228" i="3"/>
  <c r="M230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338" i="3"/>
  <c r="M340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2" i="3"/>
  <c r="U55" i="2" l="1"/>
  <c r="V55" i="2"/>
  <c r="W55" i="2"/>
  <c r="X55" i="2"/>
  <c r="Y55" i="2"/>
  <c r="Z55" i="2"/>
  <c r="AA55" i="2"/>
  <c r="AB55" i="2"/>
  <c r="AC55" i="2"/>
  <c r="AD55" i="2"/>
  <c r="AE55" i="2"/>
  <c r="U56" i="2"/>
  <c r="V56" i="2"/>
  <c r="W56" i="2"/>
  <c r="X56" i="2"/>
  <c r="Y56" i="2"/>
  <c r="Z56" i="2"/>
  <c r="AA56" i="2"/>
  <c r="AB56" i="2"/>
  <c r="AC56" i="2"/>
  <c r="AD56" i="2"/>
  <c r="AE56" i="2"/>
  <c r="U57" i="2"/>
  <c r="V57" i="2"/>
  <c r="W57" i="2"/>
  <c r="X57" i="2"/>
  <c r="Y57" i="2"/>
  <c r="Z57" i="2"/>
  <c r="AA57" i="2"/>
  <c r="AB57" i="2"/>
  <c r="AC57" i="2"/>
  <c r="AD57" i="2"/>
  <c r="AE57" i="2"/>
  <c r="U58" i="2"/>
  <c r="V58" i="2"/>
  <c r="W58" i="2"/>
  <c r="X58" i="2"/>
  <c r="Y58" i="2"/>
  <c r="Z58" i="2"/>
  <c r="AA58" i="2"/>
  <c r="AB58" i="2"/>
  <c r="AC58" i="2"/>
  <c r="AD58" i="2"/>
  <c r="AE58" i="2"/>
  <c r="U59" i="2"/>
  <c r="V59" i="2"/>
  <c r="W59" i="2"/>
  <c r="X59" i="2"/>
  <c r="Y59" i="2"/>
  <c r="Z59" i="2"/>
  <c r="AA59" i="2"/>
  <c r="AB59" i="2"/>
  <c r="AC59" i="2"/>
  <c r="AD59" i="2"/>
  <c r="AE59" i="2"/>
  <c r="T56" i="2"/>
  <c r="T57" i="2"/>
  <c r="T58" i="2"/>
  <c r="T59" i="2"/>
  <c r="T55" i="2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B51" i="1"/>
  <c r="AB52" i="1"/>
  <c r="AB53" i="1"/>
  <c r="AB54" i="1"/>
  <c r="AB55" i="1"/>
  <c r="AB56" i="1"/>
  <c r="AB57" i="1"/>
  <c r="AB58" i="1"/>
  <c r="AB59" i="1"/>
  <c r="AB60" i="1"/>
  <c r="AB61" i="1"/>
  <c r="AB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" i="2"/>
  <c r="J243" i="1" l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1" i="1"/>
  <c r="J20" i="1"/>
  <c r="J19" i="1"/>
  <c r="J18" i="1"/>
  <c r="J17" i="1"/>
  <c r="J16" i="1"/>
  <c r="J15" i="1"/>
  <c r="J14" i="1"/>
  <c r="J13" i="1"/>
  <c r="J1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<sst xmlns="http://schemas.openxmlformats.org/spreadsheetml/2006/main" count="8782" uniqueCount="233">
  <si>
    <t>Block A</t>
  </si>
  <si>
    <t>Block A:</t>
  </si>
  <si>
    <t>Sampling trip</t>
  </si>
  <si>
    <t>A1</t>
  </si>
  <si>
    <t>A2</t>
  </si>
  <si>
    <t>A3</t>
  </si>
  <si>
    <t>Block B</t>
  </si>
  <si>
    <t>Block B:</t>
  </si>
  <si>
    <t>Cohort (spawning)</t>
  </si>
  <si>
    <t>B1</t>
  </si>
  <si>
    <t>Cross</t>
  </si>
  <si>
    <t>P1xP1</t>
  </si>
  <si>
    <t>Crosses:</t>
  </si>
  <si>
    <t>Always female x male</t>
  </si>
  <si>
    <t>P1xP3</t>
  </si>
  <si>
    <t>P1xP4</t>
  </si>
  <si>
    <t>Temperature</t>
  </si>
  <si>
    <t>Replicate</t>
  </si>
  <si>
    <t>ID</t>
  </si>
  <si>
    <t>Fertilized</t>
  </si>
  <si>
    <t>P2xP2</t>
  </si>
  <si>
    <t>P2xP3</t>
  </si>
  <si>
    <t>P2xP4</t>
  </si>
  <si>
    <t>P3xP1</t>
  </si>
  <si>
    <t>P3xP2</t>
  </si>
  <si>
    <t>P3xP3</t>
  </si>
  <si>
    <t>P4xP1</t>
  </si>
  <si>
    <t>P4xP2</t>
  </si>
  <si>
    <t>P4xP4</t>
  </si>
  <si>
    <t>B2</t>
  </si>
  <si>
    <t xml:space="preserve">  </t>
  </si>
  <si>
    <t>Scored</t>
  </si>
  <si>
    <t>Successful</t>
  </si>
  <si>
    <t>Dead embryos</t>
  </si>
  <si>
    <t>Total found in sample</t>
  </si>
  <si>
    <t>Row Labels</t>
  </si>
  <si>
    <t>Grand Total</t>
  </si>
  <si>
    <t>Column Labels</t>
  </si>
  <si>
    <t>Embryo survival</t>
  </si>
  <si>
    <t>Fertilization success</t>
  </si>
  <si>
    <t>Average of Fertilization success</t>
  </si>
  <si>
    <t>StdDev of Fertilization success</t>
  </si>
  <si>
    <t>Mean</t>
  </si>
  <si>
    <t>SD</t>
  </si>
  <si>
    <t>SE</t>
  </si>
  <si>
    <t>Average of Embryo survival</t>
  </si>
  <si>
    <t>StdDev of Embryo survival</t>
  </si>
  <si>
    <t>parent 1</t>
  </si>
  <si>
    <t>parent 2</t>
  </si>
  <si>
    <t>P1</t>
  </si>
  <si>
    <t>P3</t>
  </si>
  <si>
    <t>Species</t>
  </si>
  <si>
    <t>P4</t>
  </si>
  <si>
    <t>hybrid</t>
  </si>
  <si>
    <t>Larval survival</t>
  </si>
  <si>
    <t>*note: + ~ 7 deform larvae</t>
  </si>
  <si>
    <t>*note: ~20 deform larvae</t>
  </si>
  <si>
    <t>*note: ~7 deform larvae</t>
  </si>
  <si>
    <t>ID#</t>
  </si>
  <si>
    <t>Parent 1 (female)</t>
  </si>
  <si>
    <t>Parent 2 (male)</t>
  </si>
  <si>
    <t>caespitosa</t>
  </si>
  <si>
    <t>hybrid_c</t>
  </si>
  <si>
    <t>hybrid_g</t>
  </si>
  <si>
    <t>gemineoa</t>
  </si>
  <si>
    <t>P10xP10</t>
  </si>
  <si>
    <t>P10xP11</t>
  </si>
  <si>
    <t>P11xP10</t>
  </si>
  <si>
    <t>P11xP11</t>
  </si>
  <si>
    <t>P10xP12</t>
  </si>
  <si>
    <t>P12xP10</t>
  </si>
  <si>
    <t>P12xP12</t>
  </si>
  <si>
    <t>P11</t>
  </si>
  <si>
    <t>P01xP01</t>
  </si>
  <si>
    <t>P02xP02</t>
  </si>
  <si>
    <t>P01xP03</t>
  </si>
  <si>
    <t>P02xP03</t>
  </si>
  <si>
    <t>P03xP01</t>
  </si>
  <si>
    <t>P03xP02</t>
  </si>
  <si>
    <t>P03xP03</t>
  </si>
  <si>
    <t>P01xP04</t>
  </si>
  <si>
    <t>P02xP04</t>
  </si>
  <si>
    <t>P04xP01</t>
  </si>
  <si>
    <t>P04xP02</t>
  </si>
  <si>
    <t>P04xP04</t>
  </si>
  <si>
    <t>P05xP05</t>
  </si>
  <si>
    <t>P06xP06</t>
  </si>
  <si>
    <t>P05xP07</t>
  </si>
  <si>
    <t>P06xP07</t>
  </si>
  <si>
    <t>P07xP05</t>
  </si>
  <si>
    <t>P07xP06</t>
  </si>
  <si>
    <t>P07xP07</t>
  </si>
  <si>
    <t>P05xP08</t>
  </si>
  <si>
    <t>P06xP08</t>
  </si>
  <si>
    <t>P08xP05</t>
  </si>
  <si>
    <t>P08xP06</t>
  </si>
  <si>
    <t>P08xP08</t>
  </si>
  <si>
    <t>P09xP09</t>
  </si>
  <si>
    <t>P09xP11</t>
  </si>
  <si>
    <t>P11xP09</t>
  </si>
  <si>
    <t>P09xP12</t>
  </si>
  <si>
    <t>P12xP09</t>
  </si>
  <si>
    <t>P01</t>
  </si>
  <si>
    <t>P03</t>
  </si>
  <si>
    <t>P04</t>
  </si>
  <si>
    <t>P02</t>
  </si>
  <si>
    <t>P05</t>
  </si>
  <si>
    <t>P07</t>
  </si>
  <si>
    <t>P08</t>
  </si>
  <si>
    <t>P06</t>
  </si>
  <si>
    <t>P09</t>
  </si>
  <si>
    <t>A3.B1.P09xP09.12.9</t>
  </si>
  <si>
    <t>A3.B1.P09xP09.12.10</t>
  </si>
  <si>
    <t>A3.B1.P09xP09.15.9</t>
  </si>
  <si>
    <t>A3.B1.P09xP09.15.10</t>
  </si>
  <si>
    <t>A3.B1.P09xP09.17.9</t>
  </si>
  <si>
    <t>A3.B1.P09xP09.17.10</t>
  </si>
  <si>
    <t>A3.B1.P09xP09.22.9</t>
  </si>
  <si>
    <t>A3.B1.P09xP09.22.10</t>
  </si>
  <si>
    <t>A3.B1.P09xP09.25.9</t>
  </si>
  <si>
    <t>A3.B1.P09xP09.25.10</t>
  </si>
  <si>
    <t>A3.B1.P09xP11.12.9</t>
  </si>
  <si>
    <t>A3.B1.P09xP11.12.10</t>
  </si>
  <si>
    <t>A3.B1.P09xP11.15.9</t>
  </si>
  <si>
    <t>A3.B1.P09xP11.15.10</t>
  </si>
  <si>
    <t>A3.B1.P09xP11.17.9</t>
  </si>
  <si>
    <t>A3.B1.P09xP11.17.10</t>
  </si>
  <si>
    <t>A3.B1.P09xP11.22.9</t>
  </si>
  <si>
    <t>A3.B1.P09xP11.22.10</t>
  </si>
  <si>
    <t>A3.B1.P09xP11.25.9</t>
  </si>
  <si>
    <t>A3.B1.P09xP11.25.10</t>
  </si>
  <si>
    <t>P12</t>
  </si>
  <si>
    <t>A3.B1.P09xP12.12.9</t>
  </si>
  <si>
    <t>A3.B1.P09xP12.12.10</t>
  </si>
  <si>
    <t>A3.B1.P09xP12.15.9</t>
  </si>
  <si>
    <t>A3.B1.P09xP12.15.10</t>
  </si>
  <si>
    <t>A3.B1.P09xP12.17.9</t>
  </si>
  <si>
    <t>A3.B1.P09xP12.17.10</t>
  </si>
  <si>
    <t>A3.B1.P09xP12.22.9</t>
  </si>
  <si>
    <t>A3.B1.P09xP12.22.10</t>
  </si>
  <si>
    <t>A3.B1.P09xP12.25.9</t>
  </si>
  <si>
    <t>A3.B1.P09xP12.25.10</t>
  </si>
  <si>
    <t>P10</t>
  </si>
  <si>
    <t>A3.B1.P10xP10.12.9</t>
  </si>
  <si>
    <t>A3.B1.P10xP10.12.10</t>
  </si>
  <si>
    <t>A3.B1.P10xP10.15.9</t>
  </si>
  <si>
    <t>A3.B1.P10xP10.15.10</t>
  </si>
  <si>
    <t>A3.B1.P10xP10.17.9</t>
  </si>
  <si>
    <t>A3.B1.P10xP10.17.10</t>
  </si>
  <si>
    <t>A3.B1.P10xP10.22.9</t>
  </si>
  <si>
    <t>A3.B1.P10xP10.22.10</t>
  </si>
  <si>
    <t>A3.B1.P10xP10.25.9</t>
  </si>
  <si>
    <t>A3.B1.P10xP10.25.10</t>
  </si>
  <si>
    <t>A3.B1.P10xP11.12.9</t>
  </si>
  <si>
    <t>A3.B1.P10xP11.12.10</t>
  </si>
  <si>
    <t>A3.B1.P10xP11.15.9</t>
  </si>
  <si>
    <t>A3.B1.P10xP11.15.10</t>
  </si>
  <si>
    <t>A3.B1.P10xP11.17.9</t>
  </si>
  <si>
    <t>A3.B1.P10xP11.17.10</t>
  </si>
  <si>
    <t>A3.B1.P10xP11.22.9</t>
  </si>
  <si>
    <t>A3.B1.P10xP11.22.10</t>
  </si>
  <si>
    <t>A3.B1.P10xP11.25.9</t>
  </si>
  <si>
    <t>A3.B1.P10xP11.25.10</t>
  </si>
  <si>
    <t>A3.B1.P10xP12.12.9</t>
  </si>
  <si>
    <t>A3.B1.P10xP12.12.10</t>
  </si>
  <si>
    <t>A3.B1.P10xP12.15.9</t>
  </si>
  <si>
    <t>A3.B1.P10xP12.15.10</t>
  </si>
  <si>
    <t>A3.B1.P10xP12.17.9</t>
  </si>
  <si>
    <t>A3.B1.P10xP12.17.10</t>
  </si>
  <si>
    <t>A3.B1.P10xP12.22.9</t>
  </si>
  <si>
    <t>A3.B1.P10xP12.22.10</t>
  </si>
  <si>
    <t>A3.B1.P10xP12.25.9</t>
  </si>
  <si>
    <t>A3.B1.P10xP12.25.10</t>
  </si>
  <si>
    <t>A3.B1.P11xP09.12.9</t>
  </si>
  <si>
    <t>A3.B1.P11xP09.12.10</t>
  </si>
  <si>
    <t>A3.B1.P11xP09.15.9</t>
  </si>
  <si>
    <t>A3.B1.P11xP09.15.10</t>
  </si>
  <si>
    <t>A3.B1.P11xP09.17.9</t>
  </si>
  <si>
    <t>A3.B1.P11xP09.17.10</t>
  </si>
  <si>
    <t>A3.B1.P11xP09.22.9</t>
  </si>
  <si>
    <t>A3.B1.P11xP09.22.10</t>
  </si>
  <si>
    <t>A3.B1.P11xP09.25.9</t>
  </si>
  <si>
    <t>A3.B1.P11xP09.25.10</t>
  </si>
  <si>
    <t>A3.B1.P11xP10.12.9</t>
  </si>
  <si>
    <t>A3.B1.P11xP10.12.10</t>
  </si>
  <si>
    <t>A3.B1.P11xP10.15.9</t>
  </si>
  <si>
    <t>A3.B1.P11xP10.15.10</t>
  </si>
  <si>
    <t>A3.B1.P11xP10.17.9</t>
  </si>
  <si>
    <t>A3.B1.P11xP10.17.10</t>
  </si>
  <si>
    <t>A3.B1.P11xP10.22.9</t>
  </si>
  <si>
    <t>A3.B1.P11xP10.22.10</t>
  </si>
  <si>
    <t>A3.B1.P11xP10.25.9</t>
  </si>
  <si>
    <t>A3.B1.P11xP10.25.10</t>
  </si>
  <si>
    <t>A3.B1.P11xP11.12.9</t>
  </si>
  <si>
    <t>A3.B1.P11xP11.12.10</t>
  </si>
  <si>
    <t>A3.B1.P11xP11.15.9</t>
  </si>
  <si>
    <t>A3.B1.P11xP11.15.10</t>
  </si>
  <si>
    <t>A3.B1.P11xP11.17.9</t>
  </si>
  <si>
    <t>A3.B1.P11xP11.17.10</t>
  </si>
  <si>
    <t>A3.B1.P11xP11.22.9</t>
  </si>
  <si>
    <t>A3.B1.P11xP11.22.10</t>
  </si>
  <si>
    <t>A3.B1.P11xP11.25.9</t>
  </si>
  <si>
    <t>A3.B1.P11xP11.25.10</t>
  </si>
  <si>
    <t>A3.B1.P12xP09.12.9</t>
  </si>
  <si>
    <t>A3.B1.P12xP09.12.10</t>
  </si>
  <si>
    <t>A3.B1.P12xP09.15.9</t>
  </si>
  <si>
    <t>A3.B1.P12xP09.15.10</t>
  </si>
  <si>
    <t>A3.B1.P12xP09.17.9</t>
  </si>
  <si>
    <t>A3.B1.P12xP09.17.10</t>
  </si>
  <si>
    <t>A3.B1.P12xP09.22.9</t>
  </si>
  <si>
    <t>A3.B1.P12xP09.22.10</t>
  </si>
  <si>
    <t>A3.B1.P12xP09.25.9</t>
  </si>
  <si>
    <t>A3.B1.P12xP09.25.10</t>
  </si>
  <si>
    <t>A3.B1.P12xP10.12.9</t>
  </si>
  <si>
    <t>A3.B1.P12xP10.12.10</t>
  </si>
  <si>
    <t>A3.B1.P12xP10.15.9</t>
  </si>
  <si>
    <t>A3.B1.P12xP10.15.10</t>
  </si>
  <si>
    <t>A3.B1.P12xP10.17.9</t>
  </si>
  <si>
    <t>A3.B1.P12xP10.17.10</t>
  </si>
  <si>
    <t>A3.B1.P12xP10.22.9</t>
  </si>
  <si>
    <t>A3.B1.P12xP10.22.10</t>
  </si>
  <si>
    <t>A3.B1.P12xP10.25.9</t>
  </si>
  <si>
    <t>A3.B1.P12xP10.25.10</t>
  </si>
  <si>
    <t>A3.B1.P12xP12.12.9</t>
  </si>
  <si>
    <t>A3.B1.P12xP12.12.10</t>
  </si>
  <si>
    <t>A3.B1.P12xP12.15.9</t>
  </si>
  <si>
    <t>A3.B1.P12xP12.15.10</t>
  </si>
  <si>
    <t>A3.B1.P12xP12.17.9</t>
  </si>
  <si>
    <t>A3.B1.P12xP12.17.10</t>
  </si>
  <si>
    <t>A3.B1.P12xP12.22.9</t>
  </si>
  <si>
    <t>A3.B1.P12xP12.22.10</t>
  </si>
  <si>
    <t>A3.B1.P12xP12.25.9</t>
  </si>
  <si>
    <t>A3.B1.P12xP12.25.10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</si>
</sst>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'1) Fertilization success'!$AA$17</c:f>
              <c:strCache>
                <c:ptCount val="1"/>
                <c:pt idx="0">
                  <c:v>P1xP1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'1) Fertilization success'!$AB$50:$AF$50</c:f>
                <c:numCache>
                  <c:formatCode>General</c:formatCode>
                  <c:ptCount val="5"/>
                  <c:pt idx="0">
                    <c:v>2.7777777777776836E-2</c:v>
                  </c:pt>
                  <c:pt idx="1">
                    <c:v>7.1428571428571078E-2</c:v>
                  </c:pt>
                  <c:pt idx="2">
                    <c:v>6.3497822931832849E-3</c:v>
                  </c:pt>
                  <c:pt idx="3">
                    <c:v>3.0531732418526088E-2</c:v>
                  </c:pt>
                  <c:pt idx="4">
                    <c:v>3.0188679245283682E-2</c:v>
                  </c:pt>
                </c:numCache>
              </c:numRef>
            </c:plus>
            <c:minus>
              <c:numRef>
                <c:f>'1) Fertilization success'!$AB$50:$AF$50</c:f>
                <c:numCache>
                  <c:formatCode>General</c:formatCode>
                  <c:ptCount val="5"/>
                  <c:pt idx="0">
                    <c:v>2.7777777777776836E-2</c:v>
                  </c:pt>
                  <c:pt idx="1">
                    <c:v>7.1428571428571078E-2</c:v>
                  </c:pt>
                  <c:pt idx="2">
                    <c:v>6.3497822931832849E-3</c:v>
                  </c:pt>
                  <c:pt idx="3">
                    <c:v>3.0531732418526088E-2</c:v>
                  </c:pt>
                  <c:pt idx="4">
                    <c:v>3.0188679245283682E-2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'1) Fertilization success'!$AB$16:$AF$16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'1) Fertilization success'!$AB$17:$AF$17</c:f>
              <c:numCache>
                <c:formatCode>General</c:formatCode>
                <c:ptCount val="5"/>
                <c:pt idx="0">
                  <c:v>0.73148148148148151</c:v>
                </c:pt>
                <c:pt idx="1">
                  <c:v>0.7857142857142857</c:v>
                </c:pt>
                <c:pt idx="2">
                  <c:v>0.66672714078374451</c:v>
                </c:pt>
                <c:pt idx="3">
                  <c:v>0.64871355060034297</c:v>
                </c:pt>
                <c:pt idx="4">
                  <c:v>0.63018867924528299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F-47C4-B103-63CB5DA9D776}"/>
            </c:ext>
          </c:extLst>
        </c:ser>
        <c:ser>
          <c:idx val="3"/>
          <c:order val="3"/>
          <c:tx>
            <c:strRef>
              <c:f>'1) Fertilization success'!$AA$20</c:f>
              <c:strCache>
                <c:ptCount val="1"/>
                <c:pt idx="0">
                  <c:v>P2xP2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'1) Fertilization success'!$AB$16:$AF$16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'1) Fertilization success'!$AB$20:$AF$20</c:f>
              <c:numCache>
                <c:formatCode>General</c:formatCode>
                <c:ptCount val="5"/>
                <c:pt idx="0">
                  <c:v>0.78</c:v>
                </c:pt>
                <c:pt idx="1">
                  <c:v>0.76561085972850673</c:v>
                </c:pt>
                <c:pt idx="2">
                  <c:v>0.68333333333333335</c:v>
                </c:pt>
                <c:pt idx="3">
                  <c:v>0.51579520697167758</c:v>
                </c:pt>
                <c:pt idx="4">
                  <c:v>0.57550125313283207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8F-47C4-B103-63CB5DA9D776}"/>
            </c:ext>
          </c:extLst>
        </c:ser>
        <c:ser>
          <c:idx val="8"/>
          <c:order val="8"/>
          <c:tx>
            <c:strRef>
              <c:f>'1) Fertilization success'!$AA$25</c:f>
              <c:strCache>
                <c:ptCount val="1"/>
                <c:pt idx="0">
                  <c:v>P3xP3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'1) Fertilization success'!$AB$16:$AF$16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'1) Fertilization success'!$AB$25:$AF$25</c:f>
              <c:numCache>
                <c:formatCode>General</c:formatCode>
                <c:ptCount val="5"/>
                <c:pt idx="0">
                  <c:v>0.68627450980392157</c:v>
                </c:pt>
                <c:pt idx="1">
                  <c:v>0.81418706842435662</c:v>
                </c:pt>
                <c:pt idx="2">
                  <c:v>0.69281045751633985</c:v>
                </c:pt>
                <c:pt idx="3">
                  <c:v>0.74537037037037035</c:v>
                </c:pt>
                <c:pt idx="4">
                  <c:v>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8F-47C4-B103-63CB5DA9D776}"/>
            </c:ext>
          </c:extLst>
        </c:ser>
        <c:ser>
          <c:idx val="11"/>
          <c:order val="11"/>
          <c:tx>
            <c:strRef>
              <c:f>'1) Fertilization success'!$AA$28</c:f>
              <c:strCache>
                <c:ptCount val="1"/>
                <c:pt idx="0">
                  <c:v>P4xP4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'1) Fertilization success'!$AB$16:$AF$16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'1) Fertilization success'!$AB$28:$AF$28</c:f>
              <c:numCache>
                <c:formatCode>General</c:formatCode>
                <c:ptCount val="5"/>
                <c:pt idx="0">
                  <c:v>0.51490196078431372</c:v>
                </c:pt>
                <c:pt idx="1">
                  <c:v>0.61561228264890855</c:v>
                </c:pt>
                <c:pt idx="2">
                  <c:v>0.6607142857142857</c:v>
                </c:pt>
                <c:pt idx="3">
                  <c:v>0.71291208791208793</c:v>
                </c:pt>
                <c:pt idx="4">
                  <c:v>0.78084179970972434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18F-47C4-B103-63CB5DA9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00415"/>
        <c:axId val="17415288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'1) Fertilization success'!$AA$18</c15:sqref>
                        </c15:formulaRef>
                      </c:ext>
                    </c:extLst>
                    <c:strCache>
                      <c:ptCount val="1"/>
                      <c:pt idx="0">
                        <c:v>P1xP3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'1) Fertilization success'!$AB$18:$AF$18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0.64102564102564097</c:v>
                      </c:pt>
                      <c:pt idx="1">
                        <c:v>0.59098177166613364</c:v>
                      </c:pt>
                      <c:pt idx="2">
                        <c:v>0.48076923076923078</c:v>
                      </c:pt>
                      <c:pt idx="3">
                        <c:v>0.51496421600520492</c:v>
                      </c:pt>
                      <c:pt idx="4">
                        <c:v>0.45276343469114555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18F-47C4-B103-63CB5DA9D7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success'!$AA$19</c15:sqref>
                        </c15:formulaRef>
                      </c:ext>
                    </c:extLst>
                    <c:strCache>
                      <c:ptCount val="1"/>
                      <c:pt idx="0">
                        <c:v>P1xP4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success'!$AB$19:$AF$19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0.5339366515837104</c:v>
                      </c:pt>
                      <c:pt idx="1">
                        <c:v>0.5196170747018205</c:v>
                      </c:pt>
                      <c:pt idx="2">
                        <c:v>0.31160968660968658</c:v>
                      </c:pt>
                      <c:pt idx="3">
                        <c:v>0.51415094339622636</c:v>
                      </c:pt>
                      <c:pt idx="4">
                        <c:v>0.38639601139601137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18F-47C4-B103-63CB5DA9D7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success'!$AA$21</c15:sqref>
                        </c15:formulaRef>
                      </c:ext>
                    </c:extLst>
                    <c:strCache>
                      <c:ptCount val="1"/>
                      <c:pt idx="0">
                        <c:v>P2xP3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success'!$AB$21:$AF$21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0.69692307692307698</c:v>
                      </c:pt>
                      <c:pt idx="1">
                        <c:v>0.67792452830188676</c:v>
                      </c:pt>
                      <c:pt idx="2">
                        <c:v>0.55909090909090908</c:v>
                      </c:pt>
                      <c:pt idx="3">
                        <c:v>0.66965912047879261</c:v>
                      </c:pt>
                      <c:pt idx="4">
                        <c:v>0.4017857142857143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8F-47C4-B103-63CB5DA9D77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success'!$AA$22</c15:sqref>
                        </c15:formulaRef>
                      </c:ext>
                    </c:extLst>
                    <c:strCache>
                      <c:ptCount val="1"/>
                      <c:pt idx="0">
                        <c:v>P2xP4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success'!$AB$22:$AF$22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0.74528301886792447</c:v>
                      </c:pt>
                      <c:pt idx="1">
                        <c:v>0.59557962529274</c:v>
                      </c:pt>
                      <c:pt idx="2">
                        <c:v>0.632996632996633</c:v>
                      </c:pt>
                      <c:pt idx="3">
                        <c:v>0.60373509102322664</c:v>
                      </c:pt>
                      <c:pt idx="4">
                        <c:v>0.43862068965517242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8F-47C4-B103-63CB5DA9D7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success'!$AA$23</c15:sqref>
                        </c15:formulaRef>
                      </c:ext>
                    </c:extLst>
                    <c:strCache>
                      <c:ptCount val="1"/>
                      <c:pt idx="0">
                        <c:v>P3xP1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success'!$AB$23:$AF$23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0.67043740573152344</c:v>
                      </c:pt>
                      <c:pt idx="1">
                        <c:v>0.59162895927601811</c:v>
                      </c:pt>
                      <c:pt idx="2">
                        <c:v>0.66402116402116407</c:v>
                      </c:pt>
                      <c:pt idx="3">
                        <c:v>0.70161782661782657</c:v>
                      </c:pt>
                      <c:pt idx="4">
                        <c:v>0.54561403508771922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8F-47C4-B103-63CB5DA9D7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success'!$AA$24</c15:sqref>
                        </c15:formulaRef>
                      </c:ext>
                    </c:extLst>
                    <c:strCache>
                      <c:ptCount val="1"/>
                      <c:pt idx="0">
                        <c:v>P3xP2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success'!$AB$24:$AF$24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0.21359890109890112</c:v>
                      </c:pt>
                      <c:pt idx="1">
                        <c:v>0.31647058823529417</c:v>
                      </c:pt>
                      <c:pt idx="2">
                        <c:v>0.38</c:v>
                      </c:pt>
                      <c:pt idx="3">
                        <c:v>0.48</c:v>
                      </c:pt>
                      <c:pt idx="4">
                        <c:v>0.32145550527903471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8F-47C4-B103-63CB5DA9D77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success'!$AA$26</c15:sqref>
                        </c15:formulaRef>
                      </c:ext>
                    </c:extLst>
                    <c:strCache>
                      <c:ptCount val="1"/>
                      <c:pt idx="0">
                        <c:v>P4xP1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success'!$AB$26:$AF$26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0.63148148148148153</c:v>
                      </c:pt>
                      <c:pt idx="1">
                        <c:v>0.63407407407407401</c:v>
                      </c:pt>
                      <c:pt idx="2">
                        <c:v>0.79058180649308907</c:v>
                      </c:pt>
                      <c:pt idx="3">
                        <c:v>0.68406593406593408</c:v>
                      </c:pt>
                      <c:pt idx="4">
                        <c:v>0.68994601889338725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8F-47C4-B103-63CB5DA9D77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success'!$AA$27</c15:sqref>
                        </c15:formulaRef>
                      </c:ext>
                    </c:extLst>
                    <c:strCache>
                      <c:ptCount val="1"/>
                      <c:pt idx="0">
                        <c:v>P4xP2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success'!$AB$16:$AF$16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'1) Fertilization success'!$AB$27:$AF$27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0.22115384615384615</c:v>
                      </c:pt>
                      <c:pt idx="1">
                        <c:v>0.27723311546840956</c:v>
                      </c:pt>
                      <c:pt idx="2">
                        <c:v>0.39880952380952384</c:v>
                      </c:pt>
                      <c:pt idx="3">
                        <c:v>0.359811320754717</c:v>
                      </c:pt>
                      <c:pt idx="4">
                        <c:v>0.46078431372549017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8F-47C4-B103-63CB5DA9D776}"/>
                  </c:ext>
                </c:extLst>
              </c15:ser>
            </c15:filteredScatterSeries>
          </c:ext>
        </c:extLst>
      </c:scatterChart>
      <c:valAx>
        <c:axId val="1122400415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28863"/>
        <c:crosses val="autoZero"/>
        <c:crossBetween val="midCat"/>
      </c:valAx>
      <c:valAx>
        <c:axId val="17415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0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'2) Embryo survival'!$T$38</c:f>
              <c:strCache>
                <c:ptCount val="1"/>
                <c:pt idx="0">
                  <c:v>P1xP1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'2) Embryo survival'!$S$39:$S$43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'2) Embryo survival'!$T$39:$T$43</c:f>
              <c:numCache>
                <c:formatCode>General</c:formatCode>
                <c:ptCount val="5"/>
                <c:pt idx="0">
                  <c:v>0.17</c:v>
                </c:pt>
                <c:pt idx="1">
                  <c:v>0.29000000000000004</c:v>
                </c:pt>
                <c:pt idx="2">
                  <c:v>0.33</c:v>
                </c:pt>
                <c:pt idx="3">
                  <c:v>0.32</c:v>
                </c:pt>
                <c:pt idx="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6-4BA5-B458-E18BF713C745}"/>
            </c:ext>
          </c:extLst>
        </c:ser>
        <c:ser>
          <c:idx val="3"/>
          <c:order val="3"/>
          <c:tx>
            <c:strRef>
              <c:f>'2) Embryo survival'!$W$38</c:f>
              <c:strCache>
                <c:ptCount val="1"/>
                <c:pt idx="0">
                  <c:v>P2xP2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'2) Embryo survival'!$S$39:$S$43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'2) Embryo survival'!$W$39:$W$43</c:f>
              <c:numCache>
                <c:formatCode>General</c:formatCode>
                <c:ptCount val="5"/>
                <c:pt idx="0">
                  <c:v>0.21000000000000002</c:v>
                </c:pt>
                <c:pt idx="1">
                  <c:v>0.51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46-4BA5-B458-E18BF713C745}"/>
            </c:ext>
          </c:extLst>
        </c:ser>
        <c:ser>
          <c:idx val="8"/>
          <c:order val="8"/>
          <c:tx>
            <c:strRef>
              <c:f>'2) Embryo survival'!$AB$38</c:f>
              <c:strCache>
                <c:ptCount val="1"/>
                <c:pt idx="0">
                  <c:v>P3xP3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'2) Embryo survival'!$S$39:$S$43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'2) Embryo survival'!$AB$39:$AB$43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0.73</c:v>
                </c:pt>
                <c:pt idx="4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46-4BA5-B458-E18BF713C745}"/>
            </c:ext>
          </c:extLst>
        </c:ser>
        <c:ser>
          <c:idx val="11"/>
          <c:order val="11"/>
          <c:tx>
            <c:strRef>
              <c:f>'2) Embryo survival'!$AE$38</c:f>
              <c:strCache>
                <c:ptCount val="1"/>
                <c:pt idx="0">
                  <c:v>P4xP4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'2) Embryo survival'!$S$39:$S$43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'2) Embryo survival'!$AE$39:$AE$43</c:f>
              <c:numCache>
                <c:formatCode>General</c:formatCode>
                <c:ptCount val="5"/>
                <c:pt idx="0">
                  <c:v>0.33</c:v>
                </c:pt>
                <c:pt idx="1">
                  <c:v>0.29000000000000004</c:v>
                </c:pt>
                <c:pt idx="2">
                  <c:v>0.33999999999999997</c:v>
                </c:pt>
                <c:pt idx="3">
                  <c:v>0.46</c:v>
                </c:pt>
                <c:pt idx="4">
                  <c:v>0.42000000000000004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46-4BA5-B458-E18BF713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19327"/>
        <c:axId val="17514477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'2) Embryo survival'!$U$38</c15:sqref>
                        </c15:formulaRef>
                      </c:ext>
                    </c:extLst>
                    <c:strCache>
                      <c:ptCount val="1"/>
                      <c:pt idx="0">
                        <c:v>P1xP3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'2) Embryo survival'!$U$39:$U$43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0.01</c:v>
                      </c:pt>
                      <c:pt idx="1">
                        <c:v>0.08</c:v>
                      </c:pt>
                      <c:pt idx="2">
                        <c:v>0.03</c:v>
                      </c:pt>
                      <c:pt idx="3">
                        <c:v>0.25</c:v>
                      </c:pt>
                      <c:pt idx="4">
                        <c:v>7.0000000000000007E-2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146-4BA5-B458-E18BF713C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survival'!$V$38</c15:sqref>
                        </c15:formulaRef>
                      </c:ext>
                    </c:extLst>
                    <c:strCache>
                      <c:ptCount val="1"/>
                      <c:pt idx="0">
                        <c:v>P1xP4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survival'!$V$39:$V$43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6.6666666666666666E-2</c:v>
                      </c:pt>
                      <c:pt idx="3">
                        <c:v>0.3</c:v>
                      </c:pt>
                      <c:pt idx="4">
                        <c:v>0.33333333333333337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46-4BA5-B458-E18BF713C74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survival'!$X$38</c15:sqref>
                        </c15:formulaRef>
                      </c:ext>
                    </c:extLst>
                    <c:strCache>
                      <c:ptCount val="1"/>
                      <c:pt idx="0">
                        <c:v>P2xP3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survival'!$X$39:$X$43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</c:v>
                      </c:pt>
                      <c:pt idx="1">
                        <c:v>0.27</c:v>
                      </c:pt>
                      <c:pt idx="2">
                        <c:v>0.19999999999999998</c:v>
                      </c:pt>
                      <c:pt idx="3">
                        <c:v>0.22000000000000003</c:v>
                      </c:pt>
                      <c:pt idx="4">
                        <c:v>0.19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46-4BA5-B458-E18BF713C7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survival'!$Y$38</c15:sqref>
                        </c15:formulaRef>
                      </c:ext>
                    </c:extLst>
                    <c:strCache>
                      <c:ptCount val="1"/>
                      <c:pt idx="0">
                        <c:v>P2xP4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survival'!$Y$39:$Y$43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0.35</c:v>
                      </c:pt>
                      <c:pt idx="1">
                        <c:v>0.4</c:v>
                      </c:pt>
                      <c:pt idx="2">
                        <c:v>0.64999999999999991</c:v>
                      </c:pt>
                      <c:pt idx="3">
                        <c:v>0.48333333333333328</c:v>
                      </c:pt>
                      <c:pt idx="4">
                        <c:v>0.43333333333333335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46-4BA5-B458-E18BF713C7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survival'!$Z$38</c15:sqref>
                        </c15:formulaRef>
                      </c:ext>
                    </c:extLst>
                    <c:strCache>
                      <c:ptCount val="1"/>
                      <c:pt idx="0">
                        <c:v>P3xP1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survival'!$Z$39:$Z$43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0.73</c:v>
                      </c:pt>
                      <c:pt idx="1">
                        <c:v>0.92999999999999994</c:v>
                      </c:pt>
                      <c:pt idx="2">
                        <c:v>0.74923076923076926</c:v>
                      </c:pt>
                      <c:pt idx="3">
                        <c:v>0.92999999999999994</c:v>
                      </c:pt>
                      <c:pt idx="4">
                        <c:v>0.85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46-4BA5-B458-E18BF713C7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survival'!$AA$38</c15:sqref>
                        </c15:formulaRef>
                      </c:ext>
                    </c:extLst>
                    <c:strCache>
                      <c:ptCount val="1"/>
                      <c:pt idx="0">
                        <c:v>P3xP2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survival'!$AA$39:$AA$43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0.41000000000000003</c:v>
                      </c:pt>
                      <c:pt idx="1">
                        <c:v>0.59</c:v>
                      </c:pt>
                      <c:pt idx="2">
                        <c:v>0.8</c:v>
                      </c:pt>
                      <c:pt idx="3">
                        <c:v>0.83000000000000007</c:v>
                      </c:pt>
                      <c:pt idx="4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46-4BA5-B458-E18BF713C74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survival'!$AC$38</c15:sqref>
                        </c15:formulaRef>
                      </c:ext>
                    </c:extLst>
                    <c:strCache>
                      <c:ptCount val="1"/>
                      <c:pt idx="0">
                        <c:v>P4xP1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survival'!$AC$39:$AC$43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0.59000000000000008</c:v>
                      </c:pt>
                      <c:pt idx="1">
                        <c:v>0.78</c:v>
                      </c:pt>
                      <c:pt idx="2">
                        <c:v>0.84</c:v>
                      </c:pt>
                      <c:pt idx="3">
                        <c:v>0.86</c:v>
                      </c:pt>
                      <c:pt idx="4">
                        <c:v>0.95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46-4BA5-B458-E18BF713C74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survival'!$AD$38</c15:sqref>
                        </c15:formulaRef>
                      </c:ext>
                    </c:extLst>
                    <c:strCache>
                      <c:ptCount val="1"/>
                      <c:pt idx="0">
                        <c:v>P4xP2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survival'!$S$39:$S$43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'2) Embryo survival'!$AD$39:$AD$43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0.3833333333333333</c:v>
                      </c:pt>
                      <c:pt idx="1">
                        <c:v>0.53333333333333333</c:v>
                      </c:pt>
                      <c:pt idx="2">
                        <c:v>0.64999999999999991</c:v>
                      </c:pt>
                      <c:pt idx="3">
                        <c:v>0.75</c:v>
                      </c:pt>
                      <c:pt idx="4">
                        <c:v>0.78333333333333333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46-4BA5-B458-E18BF713C745}"/>
                  </c:ext>
                </c:extLst>
              </c15:ser>
            </c15:filteredScatterSeries>
          </c:ext>
        </c:extLst>
      </c:scatterChart>
      <c:valAx>
        <c:axId val="190301932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47727"/>
        <c:crosses val="autoZero"/>
        <c:crossBetween val="midCat"/>
      </c:valAx>
      <c:valAx>
        <c:axId val="17514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1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593724</xdr:colOff>
      <xdr:row>14</xdr:row>
      <xdr:rowOff>149224</xdr:rowOff>
    </xdr:from>
    <xdr:to>
      <xdr:col>43</xdr:col>
      <xdr:colOff>355599</xdr:colOff>
      <xdr:row>38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21713-96BD-49FD-89E1-847C936E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688975</xdr:colOff>
      <xdr:row>39</xdr:row>
      <xdr:rowOff>22225</xdr:rowOff>
    </xdr:from>
    <xdr:to>
      <xdr:col>39</xdr:col>
      <xdr:colOff>168275</xdr:colOff>
      <xdr:row>54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02C35-B252-47F4-8BD2-F94E8E37F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" refreshedDate="44169.624185763889" createdVersion="6" refreshedVersion="6" minRefreshableVersion="3" recordCount="120" xr:uid="{B07128FA-8270-43B3-9C3D-45E5F305179D}">
  <cacheSource type="worksheet">
    <worksheetSource ref="A1:M121" sheet="1) Fertilization success"/>
  </cacheSource>
  <cacheFields count="10">
    <cacheField name="#" numFmtId="0">
      <sharedItems containsSemiMixedTypes="0" containsString="0" containsNumber="1" containsInteger="1" minValue="1" maxValue="120"/>
    </cacheField>
    <cacheField name="Block A" numFmtId="0">
      <sharedItems/>
    </cacheField>
    <cacheField name="Block B" numFmtId="0">
      <sharedItems/>
    </cacheField>
    <cacheField name="Cross" numFmtId="0">
      <sharedItems count="12">
        <s v="P1xP1"/>
        <s v="P1xP3"/>
        <s v="P1xP4"/>
        <s v="P2xP2"/>
        <s v="P2xP3"/>
        <s v="P2xP4"/>
        <s v="P3xP1"/>
        <s v="P3xP2"/>
        <s v="P3xP3"/>
        <s v="P4xP1"/>
        <s v="P4xP2"/>
        <s v="P4xP4"/>
      </sharedItems>
    </cacheField>
    <cacheField name="Temperature" numFmtId="0">
      <sharedItems containsSemiMixedTypes="0" containsString="0" containsNumber="1" containsInteger="1" minValue="12" maxValue="25" count="5">
        <n v="12"/>
        <n v="15"/>
        <n v="17"/>
        <n v="22"/>
        <n v="25"/>
      </sharedItems>
    </cacheField>
    <cacheField name="Replicate" numFmtId="0">
      <sharedItems containsSemiMixedTypes="0" containsString="0" containsNumber="1" containsInteger="1" minValue="1" maxValue="2"/>
    </cacheField>
    <cacheField name="ID" numFmtId="0">
      <sharedItems/>
    </cacheField>
    <cacheField name="Scored" numFmtId="0">
      <sharedItems containsSemiMixedTypes="0" containsString="0" containsNumber="1" containsInteger="1" minValue="50" maxValue="83"/>
    </cacheField>
    <cacheField name="Fertilized" numFmtId="0">
      <sharedItems containsSemiMixedTypes="0" containsString="0" containsNumber="1" containsInteger="1" minValue="7" maxValue="51"/>
    </cacheField>
    <cacheField name="Fertilization success" numFmtId="2">
      <sharedItems containsSemiMixedTypes="0" containsString="0" containsNumber="1" minValue="0.13461538461538461" maxValue="0.8571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" refreshedDate="44169.640196875" createdVersion="6" refreshedVersion="6" minRefreshableVersion="3" recordCount="120" xr:uid="{E677B5FF-4360-40C7-B8D0-C653E8C725D3}">
  <cacheSource type="worksheet">
    <worksheetSource ref="A1:O121" sheet="2) Embryo survival"/>
  </cacheSource>
  <cacheFields count="12">
    <cacheField name="#" numFmtId="0">
      <sharedItems containsSemiMixedTypes="0" containsString="0" containsNumber="1" containsInteger="1" minValue="1" maxValue="120"/>
    </cacheField>
    <cacheField name="Block A" numFmtId="0">
      <sharedItems/>
    </cacheField>
    <cacheField name="Block B" numFmtId="0">
      <sharedItems/>
    </cacheField>
    <cacheField name="Cross" numFmtId="0">
      <sharedItems count="12">
        <s v="P1xP1"/>
        <s v="P1xP3"/>
        <s v="P1xP4"/>
        <s v="P2xP2"/>
        <s v="P2xP3"/>
        <s v="P2xP4"/>
        <s v="P3xP1"/>
        <s v="P3xP2"/>
        <s v="P3xP3"/>
        <s v="P4xP1"/>
        <s v="P4xP2"/>
        <s v="P4xP4"/>
      </sharedItems>
    </cacheField>
    <cacheField name="Temperature" numFmtId="0">
      <sharedItems containsSemiMixedTypes="0" containsString="0" containsNumber="1" containsInteger="1" minValue="12" maxValue="25" count="5">
        <n v="12"/>
        <n v="15"/>
        <n v="17"/>
        <n v="22"/>
        <n v="25"/>
      </sharedItems>
    </cacheField>
    <cacheField name="Replicate" numFmtId="0">
      <sharedItems containsSemiMixedTypes="0" containsString="0" containsNumber="1" containsInteger="1" minValue="1" maxValue="2"/>
    </cacheField>
    <cacheField name="ID" numFmtId="0">
      <sharedItems/>
    </cacheField>
    <cacheField name="Scored" numFmtId="0">
      <sharedItems containsSemiMixedTypes="0" containsString="0" containsNumber="1" containsInteger="1" minValue="30" maxValue="65"/>
    </cacheField>
    <cacheField name="Successful" numFmtId="0">
      <sharedItems containsSemiMixedTypes="0" containsString="0" containsNumber="1" containsInteger="1" minValue="0" maxValue="61"/>
    </cacheField>
    <cacheField name="Embryo survival" numFmtId="2">
      <sharedItems containsSemiMixedTypes="0" containsString="0" containsNumber="1" minValue="0" maxValue="1"/>
    </cacheField>
    <cacheField name="Dead embryos" numFmtId="0">
      <sharedItems containsSemiMixedTypes="0" containsString="0" containsNumber="1" containsInteger="1" minValue="0" maxValue="51"/>
    </cacheField>
    <cacheField name="Total found in sample" numFmtId="0">
      <sharedItems containsSemiMixedTypes="0" containsString="0" containsNumber="1" containsInteger="1" minValue="8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" refreshedDate="44187.497817708332" createdVersion="6" refreshedVersion="6" minRefreshableVersion="3" recordCount="240" xr:uid="{67AD9B48-DCC6-40AA-A3C2-6B3736C4AA0B}">
  <cacheSource type="worksheet">
    <worksheetSource ref="A1:M241" sheet="1) Fertilization success"/>
  </cacheSource>
  <cacheFields count="13">
    <cacheField name="ID#" numFmtId="0">
      <sharedItems containsSemiMixedTypes="0" containsString="0" containsNumber="1" containsInteger="1" minValue="1" maxValue="240"/>
    </cacheField>
    <cacheField name="Block A" numFmtId="0">
      <sharedItems/>
    </cacheField>
    <cacheField name="Block B" numFmtId="0">
      <sharedItems count="2">
        <s v="B1"/>
        <s v="B2"/>
      </sharedItems>
    </cacheField>
    <cacheField name="Cross" numFmtId="0">
      <sharedItems count="12">
        <s v="P1xP1"/>
        <s v="P1xP3"/>
        <s v="P1xP4"/>
        <s v="P2xP2"/>
        <s v="P2xP3"/>
        <s v="P2xP4"/>
        <s v="P3xP1"/>
        <s v="P3xP2"/>
        <s v="P3xP3"/>
        <s v="P4xP1"/>
        <s v="P4xP2"/>
        <s v="P4xP4"/>
      </sharedItems>
    </cacheField>
    <cacheField name="Parent 1 (female)" numFmtId="0">
      <sharedItems/>
    </cacheField>
    <cacheField name="Parent 2 (male)" numFmtId="0">
      <sharedItems/>
    </cacheField>
    <cacheField name="Species" numFmtId="0">
      <sharedItems/>
    </cacheField>
    <cacheField name="Temperature" numFmtId="0">
      <sharedItems containsSemiMixedTypes="0" containsString="0" containsNumber="1" containsInteger="1" minValue="12" maxValue="25" count="5">
        <n v="12"/>
        <n v="15"/>
        <n v="17"/>
        <n v="22"/>
        <n v="25"/>
      </sharedItems>
    </cacheField>
    <cacheField name="Replicate" numFmtId="0">
      <sharedItems containsSemiMixedTypes="0" containsString="0" containsNumber="1" containsInteger="1" minValue="1" maxValue="4"/>
    </cacheField>
    <cacheField name="ID" numFmtId="0">
      <sharedItems/>
    </cacheField>
    <cacheField name="Scored" numFmtId="0">
      <sharedItems containsSemiMixedTypes="0" containsString="0" containsNumber="1" containsInteger="1" minValue="50" maxValue="83"/>
    </cacheField>
    <cacheField name="Fertilized" numFmtId="0">
      <sharedItems containsSemiMixedTypes="0" containsString="0" containsNumber="1" containsInteger="1" minValue="7" maxValue="52"/>
    </cacheField>
    <cacheField name="Fertilization success" numFmtId="2">
      <sharedItems containsSemiMixedTypes="0" containsString="0" containsNumber="1" minValue="0.13461538461538461" maxValue="0.8571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" refreshedDate="44187.504926967595" createdVersion="6" refreshedVersion="6" minRefreshableVersion="3" recordCount="240" xr:uid="{01529C59-C449-48FC-8FC3-AADD98DCBCD3}">
  <cacheSource type="worksheet">
    <worksheetSource ref="A1:M241" sheet="2) Embryo survival"/>
  </cacheSource>
  <cacheFields count="13">
    <cacheField name="ID#" numFmtId="0">
      <sharedItems containsSemiMixedTypes="0" containsString="0" containsNumber="1" containsInteger="1" minValue="1" maxValue="240"/>
    </cacheField>
    <cacheField name="Block A" numFmtId="0">
      <sharedItems/>
    </cacheField>
    <cacheField name="Block B" numFmtId="0">
      <sharedItems count="2">
        <s v="B1"/>
        <s v="B2"/>
      </sharedItems>
    </cacheField>
    <cacheField name="Cross" numFmtId="0">
      <sharedItems count="12">
        <s v="P1xP1"/>
        <s v="P1xP3"/>
        <s v="P1xP4"/>
        <s v="P2xP2"/>
        <s v="P2xP3"/>
        <s v="P2xP4"/>
        <s v="P3xP1"/>
        <s v="P3xP2"/>
        <s v="P3xP3"/>
        <s v="P4xP1"/>
        <s v="P4xP2"/>
        <s v="P4xP4"/>
      </sharedItems>
    </cacheField>
    <cacheField name="Parent 1 (female)" numFmtId="0">
      <sharedItems/>
    </cacheField>
    <cacheField name="Parent 2 (male)" numFmtId="0">
      <sharedItems/>
    </cacheField>
    <cacheField name="Species" numFmtId="0">
      <sharedItems/>
    </cacheField>
    <cacheField name="Temperature" numFmtId="0">
      <sharedItems containsSemiMixedTypes="0" containsString="0" containsNumber="1" containsInteger="1" minValue="12" maxValue="25" count="5">
        <n v="12"/>
        <n v="15"/>
        <n v="17"/>
        <n v="22"/>
        <n v="25"/>
      </sharedItems>
    </cacheField>
    <cacheField name="Replicate" numFmtId="0">
      <sharedItems containsSemiMixedTypes="0" containsString="0" containsNumber="1" containsInteger="1" minValue="1" maxValue="4"/>
    </cacheField>
    <cacheField name="ID" numFmtId="0">
      <sharedItems/>
    </cacheField>
    <cacheField name="Scored" numFmtId="0">
      <sharedItems containsSemiMixedTypes="0" containsString="0" containsNumber="1" containsInteger="1" minValue="1" maxValue="65"/>
    </cacheField>
    <cacheField name="Successful" numFmtId="0">
      <sharedItems containsString="0" containsBlank="1" containsNumber="1" containsInteger="1" minValue="0" maxValue="61"/>
    </cacheField>
    <cacheField name="Embryo survival" numFmtId="2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s v="A1"/>
    <s v="B1"/>
    <x v="0"/>
    <x v="0"/>
    <n v="1"/>
    <s v="A1.B1.P1xP1.12.1"/>
    <n v="54"/>
    <n v="41"/>
    <n v="0.7592592592592593"/>
  </r>
  <r>
    <n v="2"/>
    <s v="A1"/>
    <s v="B1"/>
    <x v="0"/>
    <x v="0"/>
    <n v="2"/>
    <s v="A1.B1.P1xP1.12.2"/>
    <n v="54"/>
    <n v="38"/>
    <n v="0.70370370370370372"/>
  </r>
  <r>
    <n v="3"/>
    <s v="A1"/>
    <s v="B1"/>
    <x v="0"/>
    <x v="1"/>
    <n v="1"/>
    <s v="A1.B1.P1xP1.15.1"/>
    <n v="56"/>
    <n v="48"/>
    <n v="0.8571428571428571"/>
  </r>
  <r>
    <n v="4"/>
    <s v="A1"/>
    <s v="B1"/>
    <x v="0"/>
    <x v="1"/>
    <n v="2"/>
    <s v="A1.B1.P1xP1.15.2"/>
    <n v="56"/>
    <n v="40"/>
    <n v="0.7142857142857143"/>
  </r>
  <r>
    <n v="5"/>
    <s v="A1"/>
    <s v="B1"/>
    <x v="0"/>
    <x v="2"/>
    <n v="1"/>
    <s v="A1.B1.P1xP1.17.1"/>
    <n v="52"/>
    <n v="35"/>
    <n v="0.67307692307692313"/>
  </r>
  <r>
    <n v="6"/>
    <s v="A1"/>
    <s v="B1"/>
    <x v="0"/>
    <x v="2"/>
    <n v="2"/>
    <s v="A1.B1.P1xP1.17.2"/>
    <n v="53"/>
    <n v="35"/>
    <n v="0.660377358490566"/>
  </r>
  <r>
    <n v="7"/>
    <s v="A1"/>
    <s v="B1"/>
    <x v="0"/>
    <x v="3"/>
    <n v="1"/>
    <s v="A1.B1.P1xP1.22.1"/>
    <n v="55"/>
    <n v="34"/>
    <n v="0.61818181818181817"/>
  </r>
  <r>
    <n v="8"/>
    <s v="A1"/>
    <s v="B1"/>
    <x v="0"/>
    <x v="3"/>
    <n v="2"/>
    <s v="A1.B1.P1xP1.22.2"/>
    <n v="53"/>
    <n v="36"/>
    <n v="0.67924528301886788"/>
  </r>
  <r>
    <n v="9"/>
    <s v="A1"/>
    <s v="B1"/>
    <x v="0"/>
    <x v="4"/>
    <n v="1"/>
    <s v="A1.B1.P1xP1.25.1"/>
    <n v="53"/>
    <n v="35"/>
    <n v="0.660377358490566"/>
  </r>
  <r>
    <n v="10"/>
    <s v="A1"/>
    <s v="B1"/>
    <x v="0"/>
    <x v="4"/>
    <n v="2"/>
    <s v="A1.B1.P1xP1.25.2"/>
    <n v="55"/>
    <n v="33"/>
    <n v="0.6"/>
  </r>
  <r>
    <n v="11"/>
    <s v="A1"/>
    <s v="B1"/>
    <x v="1"/>
    <x v="0"/>
    <n v="1"/>
    <s v="A1.B1.P1xP3.12.1"/>
    <n v="52"/>
    <n v="32"/>
    <n v="0.61538461538461542"/>
  </r>
  <r>
    <n v="12"/>
    <s v="A1"/>
    <s v="B1"/>
    <x v="1"/>
    <x v="0"/>
    <n v="2"/>
    <s v="A1.B1.P1xP3.12.2"/>
    <n v="69"/>
    <n v="46"/>
    <n v="0.66666666666666663"/>
  </r>
  <r>
    <n v="13"/>
    <s v="A1"/>
    <s v="B1"/>
    <x v="1"/>
    <x v="1"/>
    <n v="1"/>
    <s v="A1.B1.P1xP3.15.1"/>
    <n v="53"/>
    <n v="33"/>
    <n v="0.62264150943396224"/>
  </r>
  <r>
    <n v="14"/>
    <s v="A1"/>
    <s v="B1"/>
    <x v="1"/>
    <x v="1"/>
    <n v="2"/>
    <s v="A1.B1.P1xP3.15.2"/>
    <n v="59"/>
    <n v="33"/>
    <n v="0.55932203389830504"/>
  </r>
  <r>
    <n v="15"/>
    <s v="A1"/>
    <s v="B1"/>
    <x v="1"/>
    <x v="2"/>
    <n v="1"/>
    <s v="A1.B1.P1xP3.17.1"/>
    <n v="52"/>
    <n v="24"/>
    <n v="0.46153846153846156"/>
  </r>
  <r>
    <n v="16"/>
    <s v="A1"/>
    <s v="B1"/>
    <x v="1"/>
    <x v="2"/>
    <n v="2"/>
    <s v="A1.B1.P1xP3.17.2"/>
    <n v="50"/>
    <n v="25"/>
    <n v="0.5"/>
  </r>
  <r>
    <n v="17"/>
    <s v="A1"/>
    <s v="B1"/>
    <x v="1"/>
    <x v="3"/>
    <n v="1"/>
    <s v="A1.B1.P1xP3.22.1"/>
    <n v="53"/>
    <n v="29"/>
    <n v="0.54716981132075471"/>
  </r>
  <r>
    <n v="18"/>
    <s v="A1"/>
    <s v="B1"/>
    <x v="1"/>
    <x v="3"/>
    <n v="2"/>
    <s v="A1.B1.P1xP3.22.2"/>
    <n v="58"/>
    <n v="28"/>
    <n v="0.48275862068965519"/>
  </r>
  <r>
    <n v="19"/>
    <s v="A1"/>
    <s v="B1"/>
    <x v="1"/>
    <x v="4"/>
    <n v="1"/>
    <s v="A1.B1.P1xP3.25.1"/>
    <n v="83"/>
    <n v="33"/>
    <n v="0.39759036144578314"/>
  </r>
  <r>
    <n v="20"/>
    <s v="A1"/>
    <s v="B1"/>
    <x v="1"/>
    <x v="4"/>
    <n v="2"/>
    <s v="A1.B1.P1xP3.25.2"/>
    <n v="63"/>
    <n v="32"/>
    <n v="0.50793650793650791"/>
  </r>
  <r>
    <n v="21"/>
    <s v="A1"/>
    <s v="B1"/>
    <x v="2"/>
    <x v="0"/>
    <n v="1"/>
    <s v="A1.B1.P1xP4.12.1"/>
    <n v="52"/>
    <n v="28"/>
    <n v="0.53846153846153844"/>
  </r>
  <r>
    <n v="22"/>
    <s v="A1"/>
    <s v="B1"/>
    <x v="2"/>
    <x v="0"/>
    <n v="2"/>
    <s v="A1.B1.P1xP4.12.2"/>
    <n v="51"/>
    <n v="27"/>
    <n v="0.52941176470588236"/>
  </r>
  <r>
    <n v="23"/>
    <s v="A1"/>
    <s v="B1"/>
    <x v="2"/>
    <x v="1"/>
    <n v="1"/>
    <s v="A1.B1.P1xP4.15.1"/>
    <n v="59"/>
    <n v="34"/>
    <n v="0.57627118644067798"/>
  </r>
  <r>
    <n v="24"/>
    <s v="A1"/>
    <s v="B1"/>
    <x v="2"/>
    <x v="1"/>
    <n v="2"/>
    <s v="A1.B1.P1xP4.15.2"/>
    <n v="54"/>
    <n v="25"/>
    <n v="0.46296296296296297"/>
  </r>
  <r>
    <n v="25"/>
    <s v="A1"/>
    <s v="B1"/>
    <x v="2"/>
    <x v="2"/>
    <n v="1"/>
    <s v="A1.B1.P1xP4.17.1"/>
    <n v="52"/>
    <n v="17"/>
    <n v="0.32692307692307693"/>
  </r>
  <r>
    <n v="26"/>
    <s v="A1"/>
    <s v="B1"/>
    <x v="2"/>
    <x v="2"/>
    <n v="2"/>
    <s v="A1.B1.P1xP4.17.2"/>
    <n v="54"/>
    <n v="16"/>
    <n v="0.29629629629629628"/>
  </r>
  <r>
    <n v="27"/>
    <s v="A1"/>
    <s v="B1"/>
    <x v="2"/>
    <x v="3"/>
    <n v="1"/>
    <s v="A1.B1.P1xP4.22.1"/>
    <n v="52"/>
    <n v="26"/>
    <n v="0.5"/>
  </r>
  <r>
    <n v="28"/>
    <s v="A1"/>
    <s v="B1"/>
    <x v="2"/>
    <x v="3"/>
    <n v="2"/>
    <s v="A1.B1.P1xP4.22.2"/>
    <n v="53"/>
    <n v="28"/>
    <n v="0.52830188679245282"/>
  </r>
  <r>
    <n v="29"/>
    <s v="A1"/>
    <s v="B1"/>
    <x v="2"/>
    <x v="4"/>
    <n v="1"/>
    <s v="A1.B1.P1xP4.25.1"/>
    <n v="52"/>
    <n v="19"/>
    <n v="0.36538461538461536"/>
  </r>
  <r>
    <n v="30"/>
    <s v="A1"/>
    <s v="B1"/>
    <x v="2"/>
    <x v="4"/>
    <n v="2"/>
    <s v="A1.B1.P1xP4.25.2"/>
    <n v="54"/>
    <n v="22"/>
    <n v="0.40740740740740738"/>
  </r>
  <r>
    <n v="31"/>
    <s v="A1"/>
    <s v="B1"/>
    <x v="3"/>
    <x v="0"/>
    <n v="1"/>
    <s v="A1.B1.P2xP2.12.1"/>
    <n v="50"/>
    <n v="41"/>
    <n v="0.82"/>
  </r>
  <r>
    <n v="32"/>
    <s v="A1"/>
    <s v="B1"/>
    <x v="3"/>
    <x v="0"/>
    <n v="2"/>
    <s v="A1.B1.P2xP2.12.2"/>
    <n v="50"/>
    <n v="37"/>
    <n v="0.74"/>
  </r>
  <r>
    <n v="33"/>
    <s v="A1"/>
    <s v="B1"/>
    <x v="3"/>
    <x v="1"/>
    <n v="1"/>
    <s v="A1.B1.P2xP2.15.1"/>
    <n v="65"/>
    <n v="46"/>
    <n v="0.70769230769230773"/>
  </r>
  <r>
    <n v="34"/>
    <s v="A1"/>
    <s v="B1"/>
    <x v="3"/>
    <x v="1"/>
    <n v="2"/>
    <s v="A1.B1.P2xP2.15.2"/>
    <n v="51"/>
    <n v="42"/>
    <n v="0.82352941176470584"/>
  </r>
  <r>
    <n v="35"/>
    <s v="A1"/>
    <s v="B1"/>
    <x v="3"/>
    <x v="2"/>
    <n v="1"/>
    <s v="A1.B1.P2xP2.17.1"/>
    <n v="60"/>
    <n v="42"/>
    <n v="0.7"/>
  </r>
  <r>
    <n v="36"/>
    <s v="A1"/>
    <s v="B1"/>
    <x v="3"/>
    <x v="2"/>
    <n v="2"/>
    <s v="A1.B1.P2xP2.17.2"/>
    <n v="51"/>
    <n v="34"/>
    <n v="0.66666666666666663"/>
  </r>
  <r>
    <n v="37"/>
    <s v="A1"/>
    <s v="B1"/>
    <x v="3"/>
    <x v="3"/>
    <n v="1"/>
    <s v="A1.B1.P2xP2.22.1"/>
    <n v="51"/>
    <n v="29"/>
    <n v="0.56862745098039214"/>
  </r>
  <r>
    <n v="38"/>
    <s v="A1"/>
    <s v="B1"/>
    <x v="3"/>
    <x v="3"/>
    <n v="2"/>
    <s v="A1.B1.P2xP2.22.2"/>
    <n v="54"/>
    <n v="25"/>
    <n v="0.46296296296296297"/>
  </r>
  <r>
    <n v="39"/>
    <s v="A1"/>
    <s v="B1"/>
    <x v="3"/>
    <x v="4"/>
    <n v="1"/>
    <s v="A1.B1.P2xP2.25.1"/>
    <n v="56"/>
    <n v="34"/>
    <n v="0.6071428571428571"/>
  </r>
  <r>
    <n v="40"/>
    <s v="A1"/>
    <s v="B1"/>
    <x v="3"/>
    <x v="4"/>
    <n v="2"/>
    <s v="A1.B1.P2xP2.25.2"/>
    <n v="57"/>
    <n v="31"/>
    <n v="0.54385964912280704"/>
  </r>
  <r>
    <n v="41"/>
    <s v="A1"/>
    <s v="B1"/>
    <x v="4"/>
    <x v="0"/>
    <n v="1"/>
    <s v="A1.B1.P2xP3.12.1"/>
    <n v="50"/>
    <n v="37"/>
    <n v="0.74"/>
  </r>
  <r>
    <n v="42"/>
    <s v="A1"/>
    <s v="B1"/>
    <x v="4"/>
    <x v="0"/>
    <n v="2"/>
    <s v="A1.B1.P2xP3.12.2"/>
    <n v="52"/>
    <n v="34"/>
    <n v="0.65384615384615385"/>
  </r>
  <r>
    <n v="43"/>
    <s v="A1"/>
    <s v="B1"/>
    <x v="4"/>
    <x v="1"/>
    <n v="1"/>
    <s v="A1.B1.P2xP3.15.1"/>
    <n v="50"/>
    <n v="31"/>
    <n v="0.62"/>
  </r>
  <r>
    <n v="44"/>
    <s v="A1"/>
    <s v="B1"/>
    <x v="4"/>
    <x v="1"/>
    <n v="2"/>
    <s v="A1.B1.P2xP3.15.2"/>
    <n v="53"/>
    <n v="39"/>
    <n v="0.73584905660377353"/>
  </r>
  <r>
    <n v="45"/>
    <s v="A1"/>
    <s v="B1"/>
    <x v="4"/>
    <x v="2"/>
    <n v="1"/>
    <s v="A1.B1.P2xP3.17.1"/>
    <n v="55"/>
    <n v="34"/>
    <n v="0.61818181818181817"/>
  </r>
  <r>
    <n v="46"/>
    <s v="A1"/>
    <s v="B1"/>
    <x v="4"/>
    <x v="2"/>
    <n v="2"/>
    <s v="A1.B1.P2xP3.17.2"/>
    <n v="60"/>
    <n v="30"/>
    <n v="0.5"/>
  </r>
  <r>
    <n v="47"/>
    <s v="A1"/>
    <s v="B1"/>
    <x v="4"/>
    <x v="3"/>
    <n v="1"/>
    <s v="A1.B1.P2xP3.22.1"/>
    <n v="63"/>
    <n v="41"/>
    <n v="0.65079365079365081"/>
  </r>
  <r>
    <n v="48"/>
    <s v="A1"/>
    <s v="B1"/>
    <x v="4"/>
    <x v="3"/>
    <n v="2"/>
    <s v="A1.B1.P2xP3.22.2"/>
    <n v="61"/>
    <n v="42"/>
    <n v="0.68852459016393441"/>
  </r>
  <r>
    <n v="49"/>
    <s v="A1"/>
    <s v="B1"/>
    <x v="4"/>
    <x v="4"/>
    <n v="1"/>
    <s v="A1.B1.P2xP3.25.1"/>
    <n v="56"/>
    <n v="21"/>
    <n v="0.375"/>
  </r>
  <r>
    <n v="50"/>
    <s v="A1"/>
    <s v="B1"/>
    <x v="4"/>
    <x v="4"/>
    <n v="2"/>
    <s v="A1.B1.P2xP3.25.2"/>
    <n v="56"/>
    <n v="24"/>
    <n v="0.42857142857142855"/>
  </r>
  <r>
    <n v="51"/>
    <s v="A1"/>
    <s v="B1"/>
    <x v="5"/>
    <x v="0"/>
    <n v="1"/>
    <s v="A1.B1.P2xP4.12.1"/>
    <n v="53"/>
    <n v="40"/>
    <n v="0.75471698113207553"/>
  </r>
  <r>
    <n v="52"/>
    <s v="A1"/>
    <s v="B1"/>
    <x v="5"/>
    <x v="0"/>
    <n v="2"/>
    <s v="A1.B1.P2xP4.12.2"/>
    <n v="53"/>
    <n v="39"/>
    <n v="0.73584905660377353"/>
  </r>
  <r>
    <n v="53"/>
    <s v="A1"/>
    <s v="B1"/>
    <x v="5"/>
    <x v="1"/>
    <n v="1"/>
    <s v="A1.B1.P2xP4.15.1"/>
    <n v="56"/>
    <n v="41"/>
    <n v="0.7321428571428571"/>
  </r>
  <r>
    <n v="54"/>
    <s v="A1"/>
    <s v="B1"/>
    <x v="5"/>
    <x v="1"/>
    <n v="2"/>
    <s v="A1.B1.P2xP4.15.2"/>
    <n v="61"/>
    <n v="28"/>
    <n v="0.45901639344262296"/>
  </r>
  <r>
    <n v="55"/>
    <s v="A1"/>
    <s v="B1"/>
    <x v="5"/>
    <x v="2"/>
    <n v="1"/>
    <s v="A1.B1.P2xP4.17.1"/>
    <n v="55"/>
    <n v="35"/>
    <n v="0.63636363636363635"/>
  </r>
  <r>
    <n v="56"/>
    <s v="A1"/>
    <s v="B1"/>
    <x v="5"/>
    <x v="2"/>
    <n v="2"/>
    <s v="A1.B1.P2xP4.17.2"/>
    <n v="54"/>
    <n v="34"/>
    <n v="0.62962962962962965"/>
  </r>
  <r>
    <n v="57"/>
    <s v="A1"/>
    <s v="B1"/>
    <x v="5"/>
    <x v="3"/>
    <n v="1"/>
    <s v="A1.B1.P2xP4.22.1"/>
    <n v="59"/>
    <n v="33"/>
    <n v="0.55932203389830504"/>
  </r>
  <r>
    <n v="58"/>
    <s v="A1"/>
    <s v="B1"/>
    <x v="5"/>
    <x v="3"/>
    <n v="2"/>
    <s v="A1.B1.P2xP4.22.2"/>
    <n v="54"/>
    <n v="35"/>
    <n v="0.64814814814814814"/>
  </r>
  <r>
    <n v="59"/>
    <s v="A1"/>
    <s v="B1"/>
    <x v="5"/>
    <x v="4"/>
    <n v="1"/>
    <s v="A1.B1.P2xP4.25.1"/>
    <n v="58"/>
    <n v="30"/>
    <n v="0.51724137931034486"/>
  </r>
  <r>
    <n v="60"/>
    <s v="A1"/>
    <s v="B1"/>
    <x v="5"/>
    <x v="4"/>
    <n v="2"/>
    <s v="A1.B1.P2xP4.25.2"/>
    <n v="50"/>
    <n v="18"/>
    <n v="0.36"/>
  </r>
  <r>
    <n v="61"/>
    <s v="A1"/>
    <s v="B1"/>
    <x v="6"/>
    <x v="0"/>
    <n v="1"/>
    <s v="A1.B1.P3xP1.12.1"/>
    <n v="51"/>
    <n v="37"/>
    <n v="0.72549019607843135"/>
  </r>
  <r>
    <n v="62"/>
    <s v="A1"/>
    <s v="B1"/>
    <x v="6"/>
    <x v="0"/>
    <n v="2"/>
    <s v="A1.B1.P3xP1.12.2"/>
    <n v="52"/>
    <n v="32"/>
    <n v="0.61538461538461542"/>
  </r>
  <r>
    <n v="63"/>
    <s v="A1"/>
    <s v="B1"/>
    <x v="6"/>
    <x v="1"/>
    <n v="1"/>
    <s v="A1.B1.P3xP1.15.1"/>
    <n v="51"/>
    <n v="27"/>
    <n v="0.52941176470588236"/>
  </r>
  <r>
    <n v="64"/>
    <s v="A1"/>
    <s v="B1"/>
    <x v="6"/>
    <x v="1"/>
    <n v="2"/>
    <s v="A1.B1.P3xP1.15.2"/>
    <n v="52"/>
    <n v="34"/>
    <n v="0.65384615384615385"/>
  </r>
  <r>
    <n v="65"/>
    <s v="A1"/>
    <s v="B1"/>
    <x v="6"/>
    <x v="2"/>
    <n v="1"/>
    <s v="A1.B1.P3xP1.17.1"/>
    <n v="56"/>
    <n v="36"/>
    <n v="0.6428571428571429"/>
  </r>
  <r>
    <n v="66"/>
    <s v="A1"/>
    <s v="B1"/>
    <x v="6"/>
    <x v="2"/>
    <n v="2"/>
    <s v="A1.B1.P3xP1.17.2"/>
    <n v="54"/>
    <n v="37"/>
    <n v="0.68518518518518523"/>
  </r>
  <r>
    <n v="67"/>
    <s v="A1"/>
    <s v="B1"/>
    <x v="6"/>
    <x v="3"/>
    <n v="1"/>
    <s v="A1.B1.P3xP1.22.1"/>
    <n v="52"/>
    <n v="35"/>
    <n v="0.67307692307692313"/>
  </r>
  <r>
    <n v="68"/>
    <s v="A1"/>
    <s v="B1"/>
    <x v="6"/>
    <x v="3"/>
    <n v="2"/>
    <s v="A1.B1.P3xP1.22.2"/>
    <n v="63"/>
    <n v="46"/>
    <n v="0.73015873015873012"/>
  </r>
  <r>
    <n v="69"/>
    <s v="A1"/>
    <s v="B1"/>
    <x v="6"/>
    <x v="4"/>
    <n v="1"/>
    <s v="A1.B1.P3xP1.25.1"/>
    <n v="57"/>
    <n v="28"/>
    <n v="0.49122807017543857"/>
  </r>
  <r>
    <n v="70"/>
    <s v="A1"/>
    <s v="B1"/>
    <x v="6"/>
    <x v="4"/>
    <n v="2"/>
    <s v="A1.B1.P3xP1.25.2"/>
    <n v="50"/>
    <n v="30"/>
    <n v="0.6"/>
  </r>
  <r>
    <n v="71"/>
    <s v="A1"/>
    <s v="B1"/>
    <x v="7"/>
    <x v="0"/>
    <n v="1"/>
    <s v="A1.B1.P3xP2.12.1"/>
    <n v="56"/>
    <n v="11"/>
    <n v="0.19642857142857142"/>
  </r>
  <r>
    <n v="72"/>
    <s v="A1"/>
    <s v="B1"/>
    <x v="7"/>
    <x v="0"/>
    <n v="2"/>
    <s v="A1.B1.P3xP2.12.2"/>
    <n v="52"/>
    <n v="12"/>
    <n v="0.23076923076923078"/>
  </r>
  <r>
    <n v="73"/>
    <s v="A1"/>
    <s v="B1"/>
    <x v="7"/>
    <x v="1"/>
    <n v="1"/>
    <s v="A1.B1.P3xP2.15.1"/>
    <n v="51"/>
    <n v="18"/>
    <n v="0.35294117647058826"/>
  </r>
  <r>
    <n v="74"/>
    <s v="A1"/>
    <s v="B1"/>
    <x v="7"/>
    <x v="1"/>
    <n v="2"/>
    <s v="A1.B1.P3xP2.15.2"/>
    <n v="50"/>
    <n v="14"/>
    <n v="0.28000000000000003"/>
  </r>
  <r>
    <n v="75"/>
    <s v="A1"/>
    <s v="B1"/>
    <x v="7"/>
    <x v="2"/>
    <n v="1"/>
    <s v="A1.B1.P3xP2.17.1"/>
    <n v="50"/>
    <n v="17"/>
    <n v="0.34"/>
  </r>
  <r>
    <n v="76"/>
    <s v="A1"/>
    <s v="B1"/>
    <x v="7"/>
    <x v="2"/>
    <n v="2"/>
    <s v="A1.B1.P3xP2.17.2"/>
    <n v="50"/>
    <n v="21"/>
    <n v="0.42"/>
  </r>
  <r>
    <n v="77"/>
    <s v="A1"/>
    <s v="B1"/>
    <x v="7"/>
    <x v="3"/>
    <n v="1"/>
    <s v="A1.B1.P3xP2.22.1"/>
    <n v="50"/>
    <n v="23"/>
    <n v="0.46"/>
  </r>
  <r>
    <n v="78"/>
    <s v="A1"/>
    <s v="B1"/>
    <x v="7"/>
    <x v="3"/>
    <n v="2"/>
    <s v="A1.B1.P3xP2.22.2"/>
    <n v="54"/>
    <n v="27"/>
    <n v="0.5"/>
  </r>
  <r>
    <n v="79"/>
    <s v="A1"/>
    <s v="B1"/>
    <x v="7"/>
    <x v="4"/>
    <n v="1"/>
    <s v="A1.B1.P3xP2.25.1"/>
    <n v="51"/>
    <n v="22"/>
    <n v="0.43137254901960786"/>
  </r>
  <r>
    <n v="80"/>
    <s v="A1"/>
    <s v="B1"/>
    <x v="7"/>
    <x v="4"/>
    <n v="2"/>
    <s v="A1.B1.P3xP2.25.2"/>
    <n v="52"/>
    <n v="11"/>
    <n v="0.21153846153846154"/>
  </r>
  <r>
    <n v="81"/>
    <s v="A1"/>
    <s v="B1"/>
    <x v="8"/>
    <x v="0"/>
    <n v="1"/>
    <s v="A1.B1.P3xP3.12.1"/>
    <n v="51"/>
    <n v="37"/>
    <n v="0.72549019607843135"/>
  </r>
  <r>
    <n v="82"/>
    <s v="A1"/>
    <s v="B1"/>
    <x v="8"/>
    <x v="0"/>
    <n v="2"/>
    <s v="A1.B1.P3xP3.12.2"/>
    <n v="51"/>
    <n v="33"/>
    <n v="0.6470588235294118"/>
  </r>
  <r>
    <n v="83"/>
    <s v="A1"/>
    <s v="B1"/>
    <x v="8"/>
    <x v="1"/>
    <n v="1"/>
    <s v="A1.B1.P3xP3.15.1"/>
    <n v="54"/>
    <n v="44"/>
    <n v="0.81481481481481477"/>
  </r>
  <r>
    <n v="84"/>
    <s v="A1"/>
    <s v="B1"/>
    <x v="8"/>
    <x v="1"/>
    <n v="2"/>
    <s v="A1.B1.P3xP3.15.2"/>
    <n v="59"/>
    <n v="48"/>
    <n v="0.81355932203389836"/>
  </r>
  <r>
    <n v="85"/>
    <s v="A1"/>
    <s v="B1"/>
    <x v="8"/>
    <x v="2"/>
    <n v="1"/>
    <s v="A1.B1.P3xP3.17.1"/>
    <n v="51"/>
    <n v="31"/>
    <n v="0.60784313725490191"/>
  </r>
  <r>
    <n v="86"/>
    <s v="A1"/>
    <s v="B1"/>
    <x v="8"/>
    <x v="2"/>
    <n v="2"/>
    <s v="A1.B1.P3xP3.17.2"/>
    <n v="54"/>
    <n v="42"/>
    <n v="0.77777777777777779"/>
  </r>
  <r>
    <n v="87"/>
    <s v="A1"/>
    <s v="B1"/>
    <x v="8"/>
    <x v="3"/>
    <n v="1"/>
    <s v="A1.B1.P3xP3.22.1"/>
    <n v="52"/>
    <n v="39"/>
    <n v="0.75"/>
  </r>
  <r>
    <n v="88"/>
    <s v="A1"/>
    <s v="B1"/>
    <x v="8"/>
    <x v="3"/>
    <n v="2"/>
    <s v="A1.B1.P3xP3.22.2"/>
    <n v="54"/>
    <n v="40"/>
    <n v="0.7407407407407407"/>
  </r>
  <r>
    <n v="89"/>
    <s v="A1"/>
    <s v="B1"/>
    <x v="8"/>
    <x v="4"/>
    <n v="1"/>
    <s v="A1.B1.P3xP3.25.1"/>
    <n v="52"/>
    <n v="24"/>
    <n v="0.46153846153846156"/>
  </r>
  <r>
    <n v="90"/>
    <s v="A1"/>
    <s v="B1"/>
    <x v="8"/>
    <x v="4"/>
    <n v="2"/>
    <s v="A1.B1.P3xP3.25.2"/>
    <n v="52"/>
    <n v="41"/>
    <n v="0.78846153846153844"/>
  </r>
  <r>
    <n v="91"/>
    <s v="A1"/>
    <s v="B1"/>
    <x v="9"/>
    <x v="0"/>
    <n v="1"/>
    <s v="A1.B1.P4xP1.12.1"/>
    <n v="60"/>
    <n v="38"/>
    <n v="0.6333333333333333"/>
  </r>
  <r>
    <n v="92"/>
    <s v="A1"/>
    <s v="B1"/>
    <x v="9"/>
    <x v="0"/>
    <n v="2"/>
    <s v="A1.B1.P4xP1.12.2"/>
    <n v="54"/>
    <n v="34"/>
    <n v="0.62962962962962965"/>
  </r>
  <r>
    <n v="93"/>
    <s v="A1"/>
    <s v="B1"/>
    <x v="9"/>
    <x v="1"/>
    <n v="1"/>
    <s v="A1.B1.P4xP1.15.1"/>
    <n v="50"/>
    <n v="31"/>
    <n v="0.62"/>
  </r>
  <r>
    <n v="94"/>
    <s v="A1"/>
    <s v="B1"/>
    <x v="9"/>
    <x v="1"/>
    <n v="2"/>
    <s v="A1.B1.P4xP1.15.2"/>
    <n v="54"/>
    <n v="35"/>
    <n v="0.64814814814814814"/>
  </r>
  <r>
    <n v="95"/>
    <s v="A1"/>
    <s v="B1"/>
    <x v="9"/>
    <x v="2"/>
    <n v="1"/>
    <s v="A1.B1.P4xP1.17.1"/>
    <n v="61"/>
    <n v="51"/>
    <n v="0.83606557377049184"/>
  </r>
  <r>
    <n v="96"/>
    <s v="A1"/>
    <s v="B1"/>
    <x v="9"/>
    <x v="2"/>
    <n v="2"/>
    <s v="A1.B1.P4xP1.17.2"/>
    <n v="51"/>
    <n v="38"/>
    <n v="0.74509803921568629"/>
  </r>
  <r>
    <n v="97"/>
    <s v="A1"/>
    <s v="B1"/>
    <x v="9"/>
    <x v="3"/>
    <n v="1"/>
    <s v="A1.B1.P4xP1.22.1"/>
    <n v="52"/>
    <n v="34"/>
    <n v="0.65384615384615385"/>
  </r>
  <r>
    <n v="98"/>
    <s v="A1"/>
    <s v="B1"/>
    <x v="9"/>
    <x v="3"/>
    <n v="2"/>
    <s v="A1.B1.P4xP1.22.2"/>
    <n v="56"/>
    <n v="40"/>
    <n v="0.7142857142857143"/>
  </r>
  <r>
    <n v="99"/>
    <s v="A1"/>
    <s v="B1"/>
    <x v="9"/>
    <x v="4"/>
    <n v="1"/>
    <s v="A1.B1.P4xP1.25.1"/>
    <n v="52"/>
    <n v="38"/>
    <n v="0.73076923076923073"/>
  </r>
  <r>
    <n v="100"/>
    <s v="A1"/>
    <s v="B1"/>
    <x v="9"/>
    <x v="4"/>
    <n v="2"/>
    <s v="A1.B1.P4xP1.25.2"/>
    <n v="57"/>
    <n v="37"/>
    <n v="0.64912280701754388"/>
  </r>
  <r>
    <n v="101"/>
    <s v="A1"/>
    <s v="B1"/>
    <x v="10"/>
    <x v="0"/>
    <n v="1"/>
    <s v="A1.B1.P4xP2.12.1"/>
    <n v="52"/>
    <n v="16"/>
    <n v="0.30769230769230771"/>
  </r>
  <r>
    <n v="102"/>
    <s v="A1"/>
    <s v="B1"/>
    <x v="10"/>
    <x v="0"/>
    <n v="2"/>
    <s v="A1.B1.P4xP2.12.2"/>
    <n v="52"/>
    <n v="7"/>
    <n v="0.13461538461538461"/>
  </r>
  <r>
    <n v="103"/>
    <s v="A1"/>
    <s v="B1"/>
    <x v="10"/>
    <x v="1"/>
    <n v="1"/>
    <s v="A1.B1.P4xP2.15.1"/>
    <n v="51"/>
    <n v="16"/>
    <n v="0.31372549019607843"/>
  </r>
  <r>
    <n v="104"/>
    <s v="A1"/>
    <s v="B1"/>
    <x v="10"/>
    <x v="1"/>
    <n v="2"/>
    <s v="A1.B1.P4xP2.15.2"/>
    <n v="54"/>
    <n v="13"/>
    <n v="0.24074074074074073"/>
  </r>
  <r>
    <n v="105"/>
    <s v="A1"/>
    <s v="B1"/>
    <x v="10"/>
    <x v="2"/>
    <n v="1"/>
    <s v="A1.B1.P4xP2.17.1"/>
    <n v="51"/>
    <n v="17"/>
    <n v="0.33333333333333331"/>
  </r>
  <r>
    <n v="106"/>
    <s v="A1"/>
    <s v="B1"/>
    <x v="10"/>
    <x v="2"/>
    <n v="2"/>
    <s v="A1.B1.P4xP2.17.2"/>
    <n v="56"/>
    <n v="26"/>
    <n v="0.4642857142857143"/>
  </r>
  <r>
    <n v="107"/>
    <s v="A1"/>
    <s v="B1"/>
    <x v="10"/>
    <x v="3"/>
    <n v="1"/>
    <s v="A1.B1.P4xP2.22.1"/>
    <n v="53"/>
    <n v="18"/>
    <n v="0.33962264150943394"/>
  </r>
  <r>
    <n v="108"/>
    <s v="A1"/>
    <s v="B1"/>
    <x v="10"/>
    <x v="3"/>
    <n v="2"/>
    <s v="A1.B1.P4xP2.22.2"/>
    <n v="50"/>
    <n v="19"/>
    <n v="0.38"/>
  </r>
  <r>
    <n v="109"/>
    <s v="A1"/>
    <s v="B1"/>
    <x v="10"/>
    <x v="4"/>
    <n v="1"/>
    <s v="A1.B1.P4xP2.25.1"/>
    <n v="51"/>
    <n v="21"/>
    <n v="0.41176470588235292"/>
  </r>
  <r>
    <n v="110"/>
    <s v="A1"/>
    <s v="B1"/>
    <x v="10"/>
    <x v="4"/>
    <n v="2"/>
    <s v="A1.B1.P4xP2.25.2"/>
    <n v="51"/>
    <n v="26"/>
    <n v="0.50980392156862742"/>
  </r>
  <r>
    <n v="111"/>
    <s v="A1"/>
    <s v="B1"/>
    <x v="11"/>
    <x v="0"/>
    <n v="1"/>
    <s v="A1.B1.P4xP4.12.1"/>
    <n v="51"/>
    <n v="26"/>
    <n v="0.50980392156862742"/>
  </r>
  <r>
    <n v="112"/>
    <s v="A1"/>
    <s v="B1"/>
    <x v="11"/>
    <x v="0"/>
    <n v="2"/>
    <s v="A1.B1.P4xP4.12.2"/>
    <n v="50"/>
    <n v="26"/>
    <n v="0.52"/>
  </r>
  <r>
    <n v="113"/>
    <s v="A1"/>
    <s v="B1"/>
    <x v="11"/>
    <x v="1"/>
    <n v="1"/>
    <s v="A1.B1.P4xP4.15.1"/>
    <n v="51"/>
    <n v="32"/>
    <n v="0.62745098039215685"/>
  </r>
  <r>
    <n v="114"/>
    <s v="A1"/>
    <s v="B1"/>
    <x v="11"/>
    <x v="1"/>
    <n v="2"/>
    <s v="A1.B1.P4xP4.15.2"/>
    <n v="53"/>
    <n v="32"/>
    <n v="0.60377358490566035"/>
  </r>
  <r>
    <n v="115"/>
    <s v="A1"/>
    <s v="B1"/>
    <x v="11"/>
    <x v="2"/>
    <n v="1"/>
    <s v="A1.B1.P4xP4.17.1"/>
    <n v="56"/>
    <n v="39"/>
    <n v="0.6964285714285714"/>
  </r>
  <r>
    <n v="116"/>
    <s v="A1"/>
    <s v="B1"/>
    <x v="11"/>
    <x v="2"/>
    <n v="2"/>
    <s v="A1.B1.P4xP4.17.2"/>
    <n v="56"/>
    <n v="35"/>
    <n v="0.625"/>
  </r>
  <r>
    <n v="117"/>
    <s v="A1"/>
    <s v="B1"/>
    <x v="11"/>
    <x v="3"/>
    <n v="1"/>
    <s v="A1.B1.P4xP4.22.1"/>
    <n v="56"/>
    <n v="40"/>
    <n v="0.7142857142857143"/>
  </r>
  <r>
    <n v="118"/>
    <s v="A1"/>
    <s v="B1"/>
    <x v="11"/>
    <x v="3"/>
    <n v="2"/>
    <s v="A1.B1.P4xP4.22.2"/>
    <n v="52"/>
    <n v="37"/>
    <n v="0.71153846153846156"/>
  </r>
  <r>
    <n v="119"/>
    <s v="A1"/>
    <s v="B1"/>
    <x v="11"/>
    <x v="4"/>
    <n v="1"/>
    <s v="A1.B1.P4xP4.25.1"/>
    <n v="53"/>
    <n v="42"/>
    <n v="0.79245283018867929"/>
  </r>
  <r>
    <n v="120"/>
    <s v="A1"/>
    <s v="B1"/>
    <x v="11"/>
    <x v="4"/>
    <n v="2"/>
    <s v="A1.B1.P4xP4.25.2"/>
    <n v="52"/>
    <n v="40"/>
    <n v="0.769230769230769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s v="A1"/>
    <s v="B1"/>
    <x v="0"/>
    <x v="0"/>
    <n v="1"/>
    <s v="A1.B1.P1xP1.12.1"/>
    <n v="50"/>
    <n v="4"/>
    <n v="0.08"/>
    <n v="40"/>
    <n v="44"/>
  </r>
  <r>
    <n v="2"/>
    <s v="A1"/>
    <s v="B1"/>
    <x v="0"/>
    <x v="0"/>
    <n v="2"/>
    <s v="A1.B1.P1xP1.12.2"/>
    <n v="50"/>
    <n v="13"/>
    <n v="0.26"/>
    <n v="32"/>
    <n v="45"/>
  </r>
  <r>
    <n v="3"/>
    <s v="A1"/>
    <s v="B1"/>
    <x v="0"/>
    <x v="1"/>
    <n v="1"/>
    <s v="A1.B1.P1xP1.15.1"/>
    <n v="50"/>
    <n v="14"/>
    <n v="0.28000000000000003"/>
    <n v="10"/>
    <n v="24"/>
  </r>
  <r>
    <n v="4"/>
    <s v="A1"/>
    <s v="B1"/>
    <x v="0"/>
    <x v="1"/>
    <n v="2"/>
    <s v="A1.B1.P1xP1.15.2"/>
    <n v="50"/>
    <n v="15"/>
    <n v="0.3"/>
    <n v="13"/>
    <n v="28"/>
  </r>
  <r>
    <n v="5"/>
    <s v="A1"/>
    <s v="B1"/>
    <x v="0"/>
    <x v="2"/>
    <n v="1"/>
    <s v="A1.B1.P1xP1.17.1"/>
    <n v="50"/>
    <n v="16"/>
    <n v="0.32"/>
    <n v="14"/>
    <n v="30"/>
  </r>
  <r>
    <n v="6"/>
    <s v="A1"/>
    <s v="B1"/>
    <x v="0"/>
    <x v="2"/>
    <n v="2"/>
    <s v="A1.B1.P1xP1.17.2"/>
    <n v="50"/>
    <n v="17"/>
    <n v="0.34"/>
    <n v="8"/>
    <n v="25"/>
  </r>
  <r>
    <n v="7"/>
    <s v="A1"/>
    <s v="B1"/>
    <x v="0"/>
    <x v="3"/>
    <n v="1"/>
    <s v="A1.B1.P1xP1.22.1"/>
    <n v="50"/>
    <n v="14"/>
    <n v="0.28000000000000003"/>
    <n v="0"/>
    <n v="14"/>
  </r>
  <r>
    <n v="8"/>
    <s v="A1"/>
    <s v="B1"/>
    <x v="0"/>
    <x v="3"/>
    <n v="2"/>
    <s v="A1.B1.P1xP1.22.2"/>
    <n v="50"/>
    <n v="18"/>
    <n v="0.36"/>
    <n v="0"/>
    <n v="18"/>
  </r>
  <r>
    <n v="9"/>
    <s v="A1"/>
    <s v="B1"/>
    <x v="0"/>
    <x v="4"/>
    <n v="1"/>
    <s v="A1.B1.P1xP1.25.1"/>
    <n v="50"/>
    <n v="16"/>
    <n v="0.32"/>
    <n v="12"/>
    <n v="28"/>
  </r>
  <r>
    <n v="10"/>
    <s v="A1"/>
    <s v="B1"/>
    <x v="0"/>
    <x v="4"/>
    <n v="2"/>
    <s v="A1.B1.P1xP1.25.2"/>
    <n v="50"/>
    <n v="12"/>
    <n v="0.24"/>
    <n v="0"/>
    <n v="12"/>
  </r>
  <r>
    <n v="11"/>
    <s v="A1"/>
    <s v="B1"/>
    <x v="1"/>
    <x v="0"/>
    <n v="1"/>
    <s v="A1.B1.P1xP3.12.1"/>
    <n v="50"/>
    <n v="1"/>
    <n v="0.02"/>
    <n v="28"/>
    <n v="29"/>
  </r>
  <r>
    <n v="12"/>
    <s v="A1"/>
    <s v="B1"/>
    <x v="1"/>
    <x v="0"/>
    <n v="2"/>
    <s v="A1.B1.P1xP3.12.2"/>
    <n v="50"/>
    <n v="0"/>
    <n v="0"/>
    <n v="31"/>
    <n v="31"/>
  </r>
  <r>
    <n v="13"/>
    <s v="A1"/>
    <s v="B1"/>
    <x v="1"/>
    <x v="1"/>
    <n v="1"/>
    <s v="A1.B1.P1xP3.15.1"/>
    <n v="50"/>
    <n v="4"/>
    <n v="0.08"/>
    <n v="30"/>
    <n v="34"/>
  </r>
  <r>
    <n v="14"/>
    <s v="A1"/>
    <s v="B1"/>
    <x v="1"/>
    <x v="1"/>
    <n v="2"/>
    <s v="A1.B1.P1xP3.15.2"/>
    <n v="50"/>
    <n v="4"/>
    <n v="0.08"/>
    <n v="15"/>
    <n v="19"/>
  </r>
  <r>
    <n v="15"/>
    <s v="A1"/>
    <s v="B1"/>
    <x v="1"/>
    <x v="2"/>
    <n v="1"/>
    <s v="A1.B1.P1xP3.17.1"/>
    <n v="50"/>
    <n v="0"/>
    <n v="0"/>
    <n v="12"/>
    <n v="12"/>
  </r>
  <r>
    <n v="16"/>
    <s v="A1"/>
    <s v="B1"/>
    <x v="1"/>
    <x v="2"/>
    <n v="2"/>
    <s v="A1.B1.P1xP3.17.2"/>
    <n v="50"/>
    <n v="3"/>
    <n v="0.06"/>
    <n v="23"/>
    <n v="26"/>
  </r>
  <r>
    <n v="17"/>
    <s v="A1"/>
    <s v="B1"/>
    <x v="1"/>
    <x v="3"/>
    <n v="1"/>
    <s v="A1.B1.P1xP3.22.1"/>
    <n v="50"/>
    <n v="11"/>
    <n v="0.22"/>
    <n v="14"/>
    <n v="25"/>
  </r>
  <r>
    <n v="18"/>
    <s v="A1"/>
    <s v="B1"/>
    <x v="1"/>
    <x v="3"/>
    <n v="2"/>
    <s v="A1.B1.P1xP3.22.2"/>
    <n v="50"/>
    <n v="14"/>
    <n v="0.28000000000000003"/>
    <n v="10"/>
    <n v="24"/>
  </r>
  <r>
    <n v="19"/>
    <s v="A1"/>
    <s v="B1"/>
    <x v="1"/>
    <x v="4"/>
    <n v="1"/>
    <s v="A1.B1.P1xP3.25.1"/>
    <n v="50"/>
    <n v="3"/>
    <n v="0.06"/>
    <n v="28"/>
    <n v="31"/>
  </r>
  <r>
    <n v="20"/>
    <s v="A1"/>
    <s v="B1"/>
    <x v="1"/>
    <x v="4"/>
    <n v="2"/>
    <s v="A1.B1.P1xP3.25.2"/>
    <n v="50"/>
    <n v="4"/>
    <n v="0.08"/>
    <n v="22"/>
    <n v="26"/>
  </r>
  <r>
    <n v="21"/>
    <s v="A1"/>
    <s v="B1"/>
    <x v="2"/>
    <x v="0"/>
    <n v="1"/>
    <s v="A1.B1.P1xP4.12.1"/>
    <n v="30"/>
    <n v="0"/>
    <n v="0"/>
    <n v="51"/>
    <n v="51"/>
  </r>
  <r>
    <n v="22"/>
    <s v="A1"/>
    <s v="B1"/>
    <x v="2"/>
    <x v="0"/>
    <n v="2"/>
    <s v="A1.B1.P1xP4.12.2"/>
    <n v="30"/>
    <n v="0"/>
    <n v="0"/>
    <n v="45"/>
    <n v="45"/>
  </r>
  <r>
    <n v="23"/>
    <s v="A1"/>
    <s v="B1"/>
    <x v="2"/>
    <x v="1"/>
    <n v="1"/>
    <s v="A1.B1.P1xP4.15.1"/>
    <n v="30"/>
    <n v="1"/>
    <n v="3.3333333333333333E-2"/>
    <n v="28"/>
    <n v="29"/>
  </r>
  <r>
    <n v="24"/>
    <s v="A1"/>
    <s v="B1"/>
    <x v="2"/>
    <x v="1"/>
    <n v="2"/>
    <s v="A1.B1.P1xP4.15.2"/>
    <n v="30"/>
    <n v="1"/>
    <n v="3.3333333333333333E-2"/>
    <n v="27"/>
    <n v="28"/>
  </r>
  <r>
    <n v="25"/>
    <s v="A1"/>
    <s v="B1"/>
    <x v="2"/>
    <x v="2"/>
    <n v="1"/>
    <s v="A1.B1.P1xP4.17.1"/>
    <n v="30"/>
    <n v="1"/>
    <n v="3.3333333333333333E-2"/>
    <n v="15"/>
    <n v="16"/>
  </r>
  <r>
    <n v="26"/>
    <s v="A1"/>
    <s v="B1"/>
    <x v="2"/>
    <x v="2"/>
    <n v="2"/>
    <s v="A1.B1.P1xP4.17.2"/>
    <n v="30"/>
    <n v="3"/>
    <n v="0.1"/>
    <n v="16"/>
    <n v="19"/>
  </r>
  <r>
    <n v="27"/>
    <s v="A1"/>
    <s v="B1"/>
    <x v="2"/>
    <x v="3"/>
    <n v="1"/>
    <s v="A1.B1.P1xP4.22.1"/>
    <n v="30"/>
    <n v="8"/>
    <n v="0.26666666666666666"/>
    <n v="25"/>
    <n v="33"/>
  </r>
  <r>
    <n v="28"/>
    <s v="A1"/>
    <s v="B1"/>
    <x v="2"/>
    <x v="3"/>
    <n v="2"/>
    <s v="A1.B1.P1xP4.22.2"/>
    <n v="30"/>
    <n v="10"/>
    <n v="0.33333333333333331"/>
    <n v="15"/>
    <n v="25"/>
  </r>
  <r>
    <n v="29"/>
    <s v="A1"/>
    <s v="B1"/>
    <x v="2"/>
    <x v="4"/>
    <n v="1"/>
    <s v="A1.B1.P1xP4.25.1"/>
    <n v="30"/>
    <n v="8"/>
    <n v="0.26666666666666666"/>
    <n v="17"/>
    <n v="25"/>
  </r>
  <r>
    <n v="30"/>
    <s v="A1"/>
    <s v="B1"/>
    <x v="2"/>
    <x v="4"/>
    <n v="2"/>
    <s v="A1.B1.P1xP4.25.2"/>
    <n v="30"/>
    <n v="12"/>
    <n v="0.4"/>
    <n v="13"/>
    <n v="25"/>
  </r>
  <r>
    <n v="31"/>
    <s v="A1"/>
    <s v="B1"/>
    <x v="3"/>
    <x v="0"/>
    <n v="1"/>
    <s v="A1.B1.P2xP2.12.1"/>
    <n v="50"/>
    <n v="13"/>
    <n v="0.26"/>
    <n v="16"/>
    <n v="29"/>
  </r>
  <r>
    <n v="32"/>
    <s v="A1"/>
    <s v="B1"/>
    <x v="3"/>
    <x v="0"/>
    <n v="2"/>
    <s v="A1.B1.P2xP2.12.2"/>
    <n v="50"/>
    <n v="8"/>
    <n v="0.16"/>
    <n v="26"/>
    <n v="34"/>
  </r>
  <r>
    <n v="33"/>
    <s v="A1"/>
    <s v="B1"/>
    <x v="3"/>
    <x v="1"/>
    <n v="1"/>
    <s v="A1.B1.P2xP2.15.1"/>
    <n v="50"/>
    <n v="29"/>
    <n v="0.57999999999999996"/>
    <n v="8"/>
    <n v="37"/>
  </r>
  <r>
    <n v="34"/>
    <s v="A1"/>
    <s v="B1"/>
    <x v="3"/>
    <x v="1"/>
    <n v="2"/>
    <s v="A1.B1.P2xP2.15.2"/>
    <n v="50"/>
    <n v="22"/>
    <n v="0.44"/>
    <n v="7"/>
    <n v="29"/>
  </r>
  <r>
    <n v="35"/>
    <s v="A1"/>
    <s v="B1"/>
    <x v="3"/>
    <x v="2"/>
    <n v="1"/>
    <s v="A1.B1.P2xP2.17.1"/>
    <n v="50"/>
    <n v="20"/>
    <n v="0.4"/>
    <n v="5"/>
    <n v="25"/>
  </r>
  <r>
    <n v="36"/>
    <s v="A1"/>
    <s v="B1"/>
    <x v="3"/>
    <x v="2"/>
    <n v="2"/>
    <s v="A1.B1.P2xP2.17.2"/>
    <n v="50"/>
    <n v="31"/>
    <n v="0.62"/>
    <n v="7"/>
    <n v="38"/>
  </r>
  <r>
    <n v="37"/>
    <s v="A1"/>
    <s v="B1"/>
    <x v="3"/>
    <x v="3"/>
    <n v="1"/>
    <s v="A1.B1.P2xP2.22.1"/>
    <n v="50"/>
    <n v="28"/>
    <n v="0.56000000000000005"/>
    <n v="0"/>
    <n v="28"/>
  </r>
  <r>
    <n v="38"/>
    <s v="A1"/>
    <s v="B1"/>
    <x v="3"/>
    <x v="3"/>
    <n v="2"/>
    <s v="A1.B1.P2xP2.22.2"/>
    <n v="50"/>
    <n v="27"/>
    <n v="0.54"/>
    <n v="0"/>
    <n v="27"/>
  </r>
  <r>
    <n v="39"/>
    <s v="A1"/>
    <s v="B1"/>
    <x v="3"/>
    <x v="4"/>
    <n v="1"/>
    <s v="A1.B1.P2xP2.25.1"/>
    <n v="50"/>
    <n v="30"/>
    <n v="0.6"/>
    <n v="0"/>
    <n v="30"/>
  </r>
  <r>
    <n v="40"/>
    <s v="A1"/>
    <s v="B1"/>
    <x v="3"/>
    <x v="4"/>
    <n v="2"/>
    <s v="A1.B1.P2xP2.25.2"/>
    <n v="50"/>
    <n v="30"/>
    <n v="0.6"/>
    <n v="0"/>
    <n v="30"/>
  </r>
  <r>
    <n v="41"/>
    <s v="A1"/>
    <s v="B1"/>
    <x v="4"/>
    <x v="0"/>
    <n v="1"/>
    <s v="A1.B1.P2xP3.12.1"/>
    <n v="50"/>
    <n v="4"/>
    <n v="0.08"/>
    <n v="24"/>
    <n v="28"/>
  </r>
  <r>
    <n v="42"/>
    <s v="A1"/>
    <s v="B1"/>
    <x v="4"/>
    <x v="0"/>
    <n v="2"/>
    <s v="A1.B1.P2xP3.12.2"/>
    <n v="50"/>
    <n v="12"/>
    <n v="0.24"/>
    <n v="24"/>
    <n v="36"/>
  </r>
  <r>
    <n v="43"/>
    <s v="A1"/>
    <s v="B1"/>
    <x v="4"/>
    <x v="1"/>
    <n v="1"/>
    <s v="A1.B1.P2xP3.15.1"/>
    <n v="50"/>
    <n v="24"/>
    <n v="0.48"/>
    <n v="13"/>
    <n v="37"/>
  </r>
  <r>
    <n v="44"/>
    <s v="A1"/>
    <s v="B1"/>
    <x v="4"/>
    <x v="1"/>
    <n v="2"/>
    <s v="A1.B1.P2xP3.15.2"/>
    <n v="50"/>
    <n v="3"/>
    <n v="0.06"/>
    <n v="5"/>
    <n v="8"/>
  </r>
  <r>
    <n v="45"/>
    <s v="A1"/>
    <s v="B1"/>
    <x v="4"/>
    <x v="2"/>
    <n v="1"/>
    <s v="A1.B1.P2xP3.17.1"/>
    <n v="50"/>
    <n v="2"/>
    <n v="0.04"/>
    <n v="13"/>
    <n v="15"/>
  </r>
  <r>
    <n v="46"/>
    <s v="A1"/>
    <s v="B1"/>
    <x v="4"/>
    <x v="2"/>
    <n v="2"/>
    <s v="A1.B1.P2xP3.17.2"/>
    <n v="50"/>
    <n v="18"/>
    <n v="0.36"/>
    <n v="11"/>
    <n v="29"/>
  </r>
  <r>
    <n v="47"/>
    <s v="A1"/>
    <s v="B1"/>
    <x v="4"/>
    <x v="3"/>
    <n v="1"/>
    <s v="A1.B1.P2xP3.22.1"/>
    <n v="50"/>
    <n v="8"/>
    <n v="0.16"/>
    <n v="21"/>
    <n v="29"/>
  </r>
  <r>
    <n v="48"/>
    <s v="A1"/>
    <s v="B1"/>
    <x v="4"/>
    <x v="3"/>
    <n v="2"/>
    <s v="A1.B1.P2xP3.22.2"/>
    <n v="50"/>
    <n v="14"/>
    <n v="0.28000000000000003"/>
    <n v="12"/>
    <n v="26"/>
  </r>
  <r>
    <n v="49"/>
    <s v="A1"/>
    <s v="B1"/>
    <x v="4"/>
    <x v="4"/>
    <n v="1"/>
    <s v="A1.B1.P2xP3.25.1"/>
    <n v="50"/>
    <n v="11"/>
    <n v="0.22"/>
    <n v="5"/>
    <n v="16"/>
  </r>
  <r>
    <n v="50"/>
    <s v="A1"/>
    <s v="B1"/>
    <x v="4"/>
    <x v="4"/>
    <n v="2"/>
    <s v="A1.B1.P2xP3.25.2"/>
    <n v="50"/>
    <n v="8"/>
    <n v="0.16"/>
    <n v="17"/>
    <n v="25"/>
  </r>
  <r>
    <n v="51"/>
    <s v="A1"/>
    <s v="B1"/>
    <x v="5"/>
    <x v="0"/>
    <n v="1"/>
    <s v="A1.B1.P2xP4.12.1"/>
    <n v="30"/>
    <n v="12"/>
    <n v="0.4"/>
    <n v="26"/>
    <n v="38"/>
  </r>
  <r>
    <n v="52"/>
    <s v="A1"/>
    <s v="B1"/>
    <x v="5"/>
    <x v="0"/>
    <n v="2"/>
    <s v="A1.B1.P2xP4.12.2"/>
    <n v="30"/>
    <n v="9"/>
    <n v="0.3"/>
    <n v="27"/>
    <n v="36"/>
  </r>
  <r>
    <n v="53"/>
    <s v="A1"/>
    <s v="B1"/>
    <x v="5"/>
    <x v="1"/>
    <n v="1"/>
    <s v="A1.B1.P2xP4.15.1"/>
    <n v="30"/>
    <n v="13"/>
    <n v="0.43333333333333335"/>
    <n v="19"/>
    <n v="32"/>
  </r>
  <r>
    <n v="54"/>
    <s v="A1"/>
    <s v="B1"/>
    <x v="5"/>
    <x v="1"/>
    <n v="2"/>
    <s v="A1.B1.P2xP4.15.2"/>
    <n v="30"/>
    <n v="11"/>
    <n v="0.36666666666666664"/>
    <n v="11"/>
    <n v="22"/>
  </r>
  <r>
    <n v="55"/>
    <s v="A1"/>
    <s v="B1"/>
    <x v="5"/>
    <x v="2"/>
    <n v="1"/>
    <s v="A1.B1.P2xP4.17.1"/>
    <n v="30"/>
    <n v="17"/>
    <n v="0.56666666666666665"/>
    <n v="7"/>
    <n v="24"/>
  </r>
  <r>
    <n v="56"/>
    <s v="A1"/>
    <s v="B1"/>
    <x v="5"/>
    <x v="2"/>
    <n v="2"/>
    <s v="A1.B1.P2xP4.17.2"/>
    <n v="30"/>
    <n v="22"/>
    <n v="0.73333333333333328"/>
    <n v="13"/>
    <n v="35"/>
  </r>
  <r>
    <n v="57"/>
    <s v="A1"/>
    <s v="B1"/>
    <x v="5"/>
    <x v="3"/>
    <n v="1"/>
    <s v="A1.B1.P2xP4.22.1"/>
    <n v="30"/>
    <n v="11"/>
    <n v="0.36666666666666664"/>
    <n v="19"/>
    <n v="30"/>
  </r>
  <r>
    <n v="58"/>
    <s v="A1"/>
    <s v="B1"/>
    <x v="5"/>
    <x v="3"/>
    <n v="2"/>
    <s v="A1.B1.P2xP4.22.2"/>
    <n v="30"/>
    <n v="18"/>
    <n v="0.6"/>
    <n v="13"/>
    <n v="31"/>
  </r>
  <r>
    <n v="59"/>
    <s v="A1"/>
    <s v="B1"/>
    <x v="5"/>
    <x v="4"/>
    <n v="1"/>
    <s v="A1.B1.P2xP4.25.1"/>
    <n v="30"/>
    <n v="12"/>
    <n v="0.4"/>
    <n v="17"/>
    <n v="29"/>
  </r>
  <r>
    <n v="60"/>
    <s v="A1"/>
    <s v="B1"/>
    <x v="5"/>
    <x v="4"/>
    <n v="2"/>
    <s v="A1.B1.P2xP4.25.2"/>
    <n v="30"/>
    <n v="14"/>
    <n v="0.46666666666666667"/>
    <n v="14"/>
    <n v="28"/>
  </r>
  <r>
    <n v="61"/>
    <s v="A1"/>
    <s v="B1"/>
    <x v="6"/>
    <x v="0"/>
    <n v="1"/>
    <s v="A1.B1.P3xP1.12.1"/>
    <n v="50"/>
    <n v="40"/>
    <n v="0.8"/>
    <n v="10"/>
    <n v="50"/>
  </r>
  <r>
    <n v="62"/>
    <s v="A1"/>
    <s v="B1"/>
    <x v="6"/>
    <x v="0"/>
    <n v="2"/>
    <s v="A1.B1.P3xP1.12.2"/>
    <n v="50"/>
    <n v="33"/>
    <n v="0.66"/>
    <n v="11"/>
    <n v="44"/>
  </r>
  <r>
    <n v="63"/>
    <s v="A1"/>
    <s v="B1"/>
    <x v="6"/>
    <x v="1"/>
    <n v="1"/>
    <s v="A1.B1.P3xP1.15.1"/>
    <n v="50"/>
    <n v="43"/>
    <n v="0.86"/>
    <n v="2"/>
    <n v="45"/>
  </r>
  <r>
    <n v="64"/>
    <s v="A1"/>
    <s v="B1"/>
    <x v="6"/>
    <x v="1"/>
    <n v="2"/>
    <s v="A1.B1.P3xP1.15.2"/>
    <n v="50"/>
    <n v="50"/>
    <n v="1"/>
    <n v="2"/>
    <n v="52"/>
  </r>
  <r>
    <n v="65"/>
    <s v="A1"/>
    <s v="B1"/>
    <x v="6"/>
    <x v="2"/>
    <n v="1"/>
    <s v="A1.B1.P3xP1.17.1"/>
    <n v="50"/>
    <n v="28"/>
    <n v="0.56000000000000005"/>
    <n v="4"/>
    <n v="32"/>
  </r>
  <r>
    <n v="66"/>
    <s v="A1"/>
    <s v="B1"/>
    <x v="6"/>
    <x v="2"/>
    <n v="2"/>
    <s v="A1.B1.P3xP1.17.2"/>
    <n v="65"/>
    <n v="61"/>
    <n v="0.93846153846153846"/>
    <n v="4"/>
    <n v="65"/>
  </r>
  <r>
    <n v="67"/>
    <s v="A1"/>
    <s v="B1"/>
    <x v="6"/>
    <x v="3"/>
    <n v="1"/>
    <s v="A1.B1.P3xP1.22.1"/>
    <n v="50"/>
    <n v="44"/>
    <n v="0.88"/>
    <n v="0"/>
    <n v="44"/>
  </r>
  <r>
    <n v="68"/>
    <s v="A1"/>
    <s v="B1"/>
    <x v="6"/>
    <x v="3"/>
    <n v="2"/>
    <s v="A1.B1.P3xP1.22.2"/>
    <n v="50"/>
    <n v="49"/>
    <n v="0.98"/>
    <n v="0"/>
    <n v="49"/>
  </r>
  <r>
    <n v="69"/>
    <s v="A1"/>
    <s v="B1"/>
    <x v="6"/>
    <x v="4"/>
    <n v="1"/>
    <s v="A1.B1.P3xP1.25.1"/>
    <n v="50"/>
    <n v="44"/>
    <n v="0.88"/>
    <n v="0"/>
    <n v="44"/>
  </r>
  <r>
    <n v="70"/>
    <s v="A1"/>
    <s v="B1"/>
    <x v="6"/>
    <x v="4"/>
    <n v="2"/>
    <s v="A1.B1.P3xP1.25.2"/>
    <n v="50"/>
    <n v="41"/>
    <n v="0.82"/>
    <n v="0"/>
    <n v="41"/>
  </r>
  <r>
    <n v="71"/>
    <s v="A1"/>
    <s v="B1"/>
    <x v="7"/>
    <x v="0"/>
    <n v="1"/>
    <s v="A1.B1.P3xP2.12.1"/>
    <n v="50"/>
    <n v="20"/>
    <n v="0.4"/>
    <n v="25"/>
    <n v="45"/>
  </r>
  <r>
    <n v="72"/>
    <s v="A1"/>
    <s v="B1"/>
    <x v="7"/>
    <x v="0"/>
    <n v="2"/>
    <s v="A1.B1.P3xP2.12.2"/>
    <n v="50"/>
    <n v="21"/>
    <n v="0.42"/>
    <n v="25"/>
    <n v="46"/>
  </r>
  <r>
    <n v="73"/>
    <s v="A1"/>
    <s v="B1"/>
    <x v="7"/>
    <x v="1"/>
    <n v="1"/>
    <s v="A1.B1.P3xP2.15.1"/>
    <n v="50"/>
    <n v="23"/>
    <n v="0.46"/>
    <n v="27"/>
    <n v="50"/>
  </r>
  <r>
    <n v="74"/>
    <s v="A1"/>
    <s v="B1"/>
    <x v="7"/>
    <x v="1"/>
    <n v="2"/>
    <s v="A1.B1.P3xP2.15.2"/>
    <n v="50"/>
    <n v="36"/>
    <n v="0.72"/>
    <n v="22"/>
    <n v="58"/>
  </r>
  <r>
    <n v="75"/>
    <s v="A1"/>
    <s v="B1"/>
    <x v="7"/>
    <x v="2"/>
    <n v="1"/>
    <s v="A1.B1.P3xP2.17.1"/>
    <n v="50"/>
    <n v="39"/>
    <n v="0.78"/>
    <n v="19"/>
    <n v="58"/>
  </r>
  <r>
    <n v="76"/>
    <s v="A1"/>
    <s v="B1"/>
    <x v="7"/>
    <x v="2"/>
    <n v="2"/>
    <s v="A1.B1.P3xP2.17.2"/>
    <n v="50"/>
    <n v="41"/>
    <n v="0.82"/>
    <n v="10"/>
    <n v="51"/>
  </r>
  <r>
    <n v="77"/>
    <s v="A1"/>
    <s v="B1"/>
    <x v="7"/>
    <x v="3"/>
    <n v="1"/>
    <s v="A1.B1.P3xP2.22.1"/>
    <n v="50"/>
    <n v="34"/>
    <n v="0.68"/>
    <n v="35"/>
    <n v="69"/>
  </r>
  <r>
    <n v="78"/>
    <s v="A1"/>
    <s v="B1"/>
    <x v="7"/>
    <x v="3"/>
    <n v="2"/>
    <s v="A1.B1.P3xP2.22.2"/>
    <n v="50"/>
    <n v="49"/>
    <n v="0.98"/>
    <n v="3"/>
    <n v="52"/>
  </r>
  <r>
    <n v="79"/>
    <s v="A1"/>
    <s v="B1"/>
    <x v="7"/>
    <x v="4"/>
    <n v="1"/>
    <s v="A1.B1.P3xP2.25.1"/>
    <n v="56"/>
    <n v="56"/>
    <n v="1"/>
    <n v="0"/>
    <n v="56"/>
  </r>
  <r>
    <n v="80"/>
    <s v="A1"/>
    <s v="B1"/>
    <x v="7"/>
    <x v="4"/>
    <n v="2"/>
    <s v="A1.B1.P3xP2.25.2"/>
    <n v="58"/>
    <n v="58"/>
    <n v="1"/>
    <n v="0"/>
    <n v="58"/>
  </r>
  <r>
    <n v="81"/>
    <s v="A1"/>
    <s v="B1"/>
    <x v="8"/>
    <x v="0"/>
    <n v="1"/>
    <s v="A1.B1.P3xP3.12.1"/>
    <n v="50"/>
    <n v="28"/>
    <n v="0.56000000000000005"/>
    <n v="15"/>
    <n v="43"/>
  </r>
  <r>
    <n v="82"/>
    <s v="A1"/>
    <s v="B1"/>
    <x v="8"/>
    <x v="0"/>
    <n v="2"/>
    <s v="A1.B1.P3xP3.12.2"/>
    <n v="50"/>
    <n v="28"/>
    <n v="0.56000000000000005"/>
    <n v="15"/>
    <n v="43"/>
  </r>
  <r>
    <n v="83"/>
    <s v="A1"/>
    <s v="B1"/>
    <x v="8"/>
    <x v="1"/>
    <n v="1"/>
    <s v="A1.B1.P3xP3.15.1"/>
    <n v="50"/>
    <n v="22"/>
    <n v="0.44"/>
    <n v="8"/>
    <n v="30"/>
  </r>
  <r>
    <n v="84"/>
    <s v="A1"/>
    <s v="B1"/>
    <x v="8"/>
    <x v="1"/>
    <n v="2"/>
    <s v="A1.B1.P3xP3.15.2"/>
    <n v="50"/>
    <n v="29"/>
    <n v="0.57999999999999996"/>
    <n v="3"/>
    <n v="32"/>
  </r>
  <r>
    <n v="85"/>
    <s v="A1"/>
    <s v="B1"/>
    <x v="8"/>
    <x v="2"/>
    <n v="1"/>
    <s v="A1.B1.P3xP3.17.1"/>
    <n v="50"/>
    <n v="28"/>
    <n v="0.56000000000000005"/>
    <n v="6"/>
    <n v="34"/>
  </r>
  <r>
    <n v="86"/>
    <s v="A1"/>
    <s v="B1"/>
    <x v="8"/>
    <x v="2"/>
    <n v="2"/>
    <s v="A1.B1.P3xP3.17.2"/>
    <n v="50"/>
    <n v="27"/>
    <n v="0.54"/>
    <n v="0"/>
    <n v="27"/>
  </r>
  <r>
    <n v="87"/>
    <s v="A1"/>
    <s v="B1"/>
    <x v="8"/>
    <x v="3"/>
    <n v="1"/>
    <s v="A1.B1.P3xP3.22.1"/>
    <n v="50"/>
    <n v="39"/>
    <n v="0.78"/>
    <n v="4"/>
    <n v="43"/>
  </r>
  <r>
    <n v="88"/>
    <s v="A1"/>
    <s v="B1"/>
    <x v="8"/>
    <x v="3"/>
    <n v="2"/>
    <s v="A1.B1.P3xP3.22.2"/>
    <n v="50"/>
    <n v="34"/>
    <n v="0.68"/>
    <n v="3"/>
    <n v="37"/>
  </r>
  <r>
    <n v="89"/>
    <s v="A1"/>
    <s v="B1"/>
    <x v="8"/>
    <x v="4"/>
    <n v="1"/>
    <s v="A1.B1.P3xP3.25.1"/>
    <n v="50"/>
    <n v="33"/>
    <n v="0.66"/>
    <n v="3"/>
    <n v="36"/>
  </r>
  <r>
    <n v="90"/>
    <s v="A1"/>
    <s v="B1"/>
    <x v="8"/>
    <x v="4"/>
    <n v="2"/>
    <s v="A1.B1.P3xP3.25.2"/>
    <n v="50"/>
    <n v="27"/>
    <n v="0.54"/>
    <n v="4"/>
    <n v="31"/>
  </r>
  <r>
    <n v="91"/>
    <s v="A1"/>
    <s v="B1"/>
    <x v="9"/>
    <x v="0"/>
    <n v="1"/>
    <s v="A1.B1.P4xP1.12.1"/>
    <n v="50"/>
    <n v="26"/>
    <n v="0.52"/>
    <n v="12"/>
    <n v="38"/>
  </r>
  <r>
    <n v="92"/>
    <s v="A1"/>
    <s v="B1"/>
    <x v="9"/>
    <x v="0"/>
    <n v="2"/>
    <s v="A1.B1.P4xP1.12.2"/>
    <n v="50"/>
    <n v="33"/>
    <n v="0.66"/>
    <n v="13"/>
    <n v="46"/>
  </r>
  <r>
    <n v="93"/>
    <s v="A1"/>
    <s v="B1"/>
    <x v="9"/>
    <x v="1"/>
    <n v="1"/>
    <s v="A1.B1.P4xP1.15.1"/>
    <n v="50"/>
    <n v="41"/>
    <n v="0.82"/>
    <n v="2"/>
    <n v="43"/>
  </r>
  <r>
    <n v="94"/>
    <s v="A1"/>
    <s v="B1"/>
    <x v="9"/>
    <x v="1"/>
    <n v="2"/>
    <s v="A1.B1.P4xP1.15.2"/>
    <n v="50"/>
    <n v="37"/>
    <n v="0.74"/>
    <n v="3"/>
    <n v="40"/>
  </r>
  <r>
    <n v="95"/>
    <s v="A1"/>
    <s v="B1"/>
    <x v="9"/>
    <x v="2"/>
    <n v="1"/>
    <s v="A1.B1.P4xP1.17.1"/>
    <n v="50"/>
    <n v="47"/>
    <n v="0.94"/>
    <n v="2"/>
    <n v="49"/>
  </r>
  <r>
    <n v="96"/>
    <s v="A1"/>
    <s v="B1"/>
    <x v="9"/>
    <x v="2"/>
    <n v="2"/>
    <s v="A1.B1.P4xP1.17.2"/>
    <n v="50"/>
    <n v="37"/>
    <n v="0.74"/>
    <n v="2"/>
    <n v="39"/>
  </r>
  <r>
    <n v="97"/>
    <s v="A1"/>
    <s v="B1"/>
    <x v="9"/>
    <x v="3"/>
    <n v="1"/>
    <s v="A1.B1.P4xP1.22.1"/>
    <n v="50"/>
    <n v="44"/>
    <n v="0.88"/>
    <n v="0"/>
    <n v="44"/>
  </r>
  <r>
    <n v="98"/>
    <s v="A1"/>
    <s v="B1"/>
    <x v="9"/>
    <x v="3"/>
    <n v="2"/>
    <s v="A1.B1.P4xP1.22.2"/>
    <n v="50"/>
    <n v="42"/>
    <n v="0.84"/>
    <n v="0"/>
    <n v="42"/>
  </r>
  <r>
    <n v="99"/>
    <s v="A1"/>
    <s v="B1"/>
    <x v="9"/>
    <x v="4"/>
    <n v="1"/>
    <s v="A1.B1.P4xP1.25.1"/>
    <n v="50"/>
    <n v="48"/>
    <n v="0.96"/>
    <n v="0"/>
    <n v="48"/>
  </r>
  <r>
    <n v="100"/>
    <s v="A1"/>
    <s v="B1"/>
    <x v="9"/>
    <x v="4"/>
    <n v="2"/>
    <s v="A1.B1.P4xP1.25.2"/>
    <n v="50"/>
    <n v="47"/>
    <n v="0.94"/>
    <n v="0"/>
    <n v="47"/>
  </r>
  <r>
    <n v="101"/>
    <s v="A1"/>
    <s v="B1"/>
    <x v="10"/>
    <x v="0"/>
    <n v="1"/>
    <s v="A1.B1.P4xP2.12.1"/>
    <n v="30"/>
    <n v="13"/>
    <n v="0.43333333333333335"/>
    <n v="38"/>
    <n v="51"/>
  </r>
  <r>
    <n v="102"/>
    <s v="A1"/>
    <s v="B1"/>
    <x v="10"/>
    <x v="0"/>
    <n v="2"/>
    <s v="A1.B1.P4xP2.12.2"/>
    <n v="30"/>
    <n v="10"/>
    <n v="0.33333333333333331"/>
    <n v="23"/>
    <n v="33"/>
  </r>
  <r>
    <n v="103"/>
    <s v="A1"/>
    <s v="B1"/>
    <x v="10"/>
    <x v="1"/>
    <n v="1"/>
    <s v="A1.B1.P4xP2.15.1"/>
    <n v="30"/>
    <n v="16"/>
    <n v="0.53333333333333333"/>
    <n v="20"/>
    <n v="36"/>
  </r>
  <r>
    <n v="104"/>
    <s v="A1"/>
    <s v="B1"/>
    <x v="10"/>
    <x v="1"/>
    <n v="2"/>
    <s v="A1.B1.P4xP2.15.2"/>
    <n v="30"/>
    <n v="16"/>
    <n v="0.53333333333333333"/>
    <n v="10"/>
    <n v="26"/>
  </r>
  <r>
    <n v="105"/>
    <s v="A1"/>
    <s v="B1"/>
    <x v="10"/>
    <x v="2"/>
    <n v="1"/>
    <s v="A1.B1.P4xP2.17.1"/>
    <n v="30"/>
    <n v="19"/>
    <n v="0.6333333333333333"/>
    <n v="15"/>
    <n v="34"/>
  </r>
  <r>
    <n v="106"/>
    <s v="A1"/>
    <s v="B1"/>
    <x v="10"/>
    <x v="2"/>
    <n v="2"/>
    <s v="A1.B1.P4xP2.17.2"/>
    <n v="30"/>
    <n v="20"/>
    <n v="0.66666666666666663"/>
    <n v="10"/>
    <n v="30"/>
  </r>
  <r>
    <n v="107"/>
    <s v="A1"/>
    <s v="B1"/>
    <x v="10"/>
    <x v="3"/>
    <n v="1"/>
    <s v="A1.B1.P4xP2.22.1"/>
    <n v="30"/>
    <n v="27"/>
    <n v="0.9"/>
    <n v="14"/>
    <n v="41"/>
  </r>
  <r>
    <n v="108"/>
    <s v="A1"/>
    <s v="B1"/>
    <x v="10"/>
    <x v="3"/>
    <n v="2"/>
    <s v="A1.B1.P4xP2.22.2"/>
    <n v="30"/>
    <n v="18"/>
    <n v="0.6"/>
    <n v="19"/>
    <n v="37"/>
  </r>
  <r>
    <n v="109"/>
    <s v="A1"/>
    <s v="B1"/>
    <x v="10"/>
    <x v="4"/>
    <n v="1"/>
    <s v="A1.B1.P4xP2.25.1"/>
    <n v="30"/>
    <n v="25"/>
    <n v="0.83333333333333337"/>
    <n v="0"/>
    <n v="25"/>
  </r>
  <r>
    <n v="110"/>
    <s v="A1"/>
    <s v="B1"/>
    <x v="10"/>
    <x v="4"/>
    <n v="2"/>
    <s v="A1.B1.P4xP2.25.2"/>
    <n v="30"/>
    <n v="22"/>
    <n v="0.73333333333333328"/>
    <n v="0"/>
    <n v="22"/>
  </r>
  <r>
    <n v="111"/>
    <s v="A1"/>
    <s v="B1"/>
    <x v="11"/>
    <x v="0"/>
    <n v="1"/>
    <s v="A1.B1.P4xP4.12.1"/>
    <n v="50"/>
    <n v="14"/>
    <n v="0.28000000000000003"/>
    <n v="23"/>
    <n v="37"/>
  </r>
  <r>
    <n v="112"/>
    <s v="A1"/>
    <s v="B1"/>
    <x v="11"/>
    <x v="0"/>
    <n v="2"/>
    <s v="A1.B1.P4xP4.12.2"/>
    <n v="50"/>
    <n v="19"/>
    <n v="0.38"/>
    <n v="13"/>
    <n v="32"/>
  </r>
  <r>
    <n v="113"/>
    <s v="A1"/>
    <s v="B1"/>
    <x v="11"/>
    <x v="1"/>
    <n v="1"/>
    <s v="A1.B1.P4xP4.15.1"/>
    <n v="50"/>
    <n v="12"/>
    <n v="0.24"/>
    <n v="13"/>
    <n v="25"/>
  </r>
  <r>
    <n v="114"/>
    <s v="A1"/>
    <s v="B1"/>
    <x v="11"/>
    <x v="1"/>
    <n v="2"/>
    <s v="A1.B1.P4xP4.15.2"/>
    <n v="50"/>
    <n v="17"/>
    <n v="0.34"/>
    <n v="6"/>
    <n v="23"/>
  </r>
  <r>
    <n v="115"/>
    <s v="A1"/>
    <s v="B1"/>
    <x v="11"/>
    <x v="2"/>
    <n v="1"/>
    <s v="A1.B1.P4xP4.17.1"/>
    <n v="50"/>
    <n v="16"/>
    <n v="0.32"/>
    <n v="12"/>
    <n v="28"/>
  </r>
  <r>
    <n v="116"/>
    <s v="A1"/>
    <s v="B1"/>
    <x v="11"/>
    <x v="2"/>
    <n v="2"/>
    <s v="A1.B1.P4xP4.17.2"/>
    <n v="50"/>
    <n v="18"/>
    <n v="0.36"/>
    <n v="2"/>
    <n v="20"/>
  </r>
  <r>
    <n v="117"/>
    <s v="A1"/>
    <s v="B1"/>
    <x v="11"/>
    <x v="3"/>
    <n v="1"/>
    <s v="A1.B1.P4xP4.22.1"/>
    <n v="50"/>
    <n v="20"/>
    <n v="0.4"/>
    <n v="5"/>
    <n v="25"/>
  </r>
  <r>
    <n v="118"/>
    <s v="A1"/>
    <s v="B1"/>
    <x v="11"/>
    <x v="3"/>
    <n v="2"/>
    <s v="A1.B1.P4xP4.22.2"/>
    <n v="50"/>
    <n v="26"/>
    <n v="0.52"/>
    <n v="5"/>
    <n v="31"/>
  </r>
  <r>
    <n v="119"/>
    <s v="A1"/>
    <s v="B1"/>
    <x v="11"/>
    <x v="4"/>
    <n v="1"/>
    <s v="A1.B1.P4xP4.25.1"/>
    <n v="50"/>
    <n v="22"/>
    <n v="0.44"/>
    <n v="0"/>
    <n v="22"/>
  </r>
  <r>
    <n v="120"/>
    <s v="A1"/>
    <s v="B1"/>
    <x v="11"/>
    <x v="4"/>
    <n v="2"/>
    <s v="A1.B1.P4xP4.25.2"/>
    <n v="50"/>
    <n v="20"/>
    <n v="0.4"/>
    <n v="5"/>
    <n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s v="A1"/>
    <x v="0"/>
    <x v="0"/>
    <s v="P1"/>
    <s v="P1"/>
    <s v="caespitosa"/>
    <x v="0"/>
    <n v="1"/>
    <s v="A1.B1.P1xP1.12.1"/>
    <n v="54"/>
    <n v="41"/>
    <n v="0.7592592592592593"/>
  </r>
  <r>
    <n v="2"/>
    <s v="A1"/>
    <x v="0"/>
    <x v="0"/>
    <s v="P1"/>
    <s v="P1"/>
    <s v="caespitosa"/>
    <x v="0"/>
    <n v="2"/>
    <s v="A1.B1.P1xP1.12.2"/>
    <n v="54"/>
    <n v="38"/>
    <n v="0.70370370370370372"/>
  </r>
  <r>
    <n v="3"/>
    <s v="A1"/>
    <x v="0"/>
    <x v="0"/>
    <s v="P1"/>
    <s v="P1"/>
    <s v="caespitosa"/>
    <x v="1"/>
    <n v="1"/>
    <s v="A1.B1.P1xP1.15.1"/>
    <n v="56"/>
    <n v="48"/>
    <n v="0.8571428571428571"/>
  </r>
  <r>
    <n v="4"/>
    <s v="A1"/>
    <x v="0"/>
    <x v="0"/>
    <s v="P1"/>
    <s v="P1"/>
    <s v="caespitosa"/>
    <x v="1"/>
    <n v="2"/>
    <s v="A1.B1.P1xP1.15.2"/>
    <n v="56"/>
    <n v="40"/>
    <n v="0.7142857142857143"/>
  </r>
  <r>
    <n v="5"/>
    <s v="A1"/>
    <x v="0"/>
    <x v="0"/>
    <s v="P1"/>
    <s v="P1"/>
    <s v="caespitosa"/>
    <x v="2"/>
    <n v="1"/>
    <s v="A1.B1.P1xP1.17.1"/>
    <n v="52"/>
    <n v="35"/>
    <n v="0.67307692307692313"/>
  </r>
  <r>
    <n v="6"/>
    <s v="A1"/>
    <x v="0"/>
    <x v="0"/>
    <s v="P1"/>
    <s v="P1"/>
    <s v="caespitosa"/>
    <x v="2"/>
    <n v="2"/>
    <s v="A1.B1.P1xP1.17.2"/>
    <n v="53"/>
    <n v="35"/>
    <n v="0.660377358490566"/>
  </r>
  <r>
    <n v="7"/>
    <s v="A1"/>
    <x v="0"/>
    <x v="0"/>
    <s v="P1"/>
    <s v="P1"/>
    <s v="caespitosa"/>
    <x v="3"/>
    <n v="1"/>
    <s v="A1.B1.P1xP1.22.1"/>
    <n v="55"/>
    <n v="34"/>
    <n v="0.61818181818181817"/>
  </r>
  <r>
    <n v="8"/>
    <s v="A1"/>
    <x v="0"/>
    <x v="0"/>
    <s v="P1"/>
    <s v="P1"/>
    <s v="caespitosa"/>
    <x v="3"/>
    <n v="2"/>
    <s v="A1.B1.P1xP1.22.2"/>
    <n v="53"/>
    <n v="36"/>
    <n v="0.67924528301886788"/>
  </r>
  <r>
    <n v="9"/>
    <s v="A1"/>
    <x v="0"/>
    <x v="0"/>
    <s v="P1"/>
    <s v="P1"/>
    <s v="caespitosa"/>
    <x v="4"/>
    <n v="1"/>
    <s v="A1.B1.P1xP1.25.1"/>
    <n v="53"/>
    <n v="35"/>
    <n v="0.660377358490566"/>
  </r>
  <r>
    <n v="10"/>
    <s v="A1"/>
    <x v="0"/>
    <x v="0"/>
    <s v="P1"/>
    <s v="P1"/>
    <s v="caespitosa"/>
    <x v="4"/>
    <n v="2"/>
    <s v="A1.B1.P1xP1.25.2"/>
    <n v="55"/>
    <n v="33"/>
    <n v="0.6"/>
  </r>
  <r>
    <n v="11"/>
    <s v="A1"/>
    <x v="0"/>
    <x v="1"/>
    <s v="P1"/>
    <s v="P3"/>
    <s v="hybrid_c"/>
    <x v="0"/>
    <n v="1"/>
    <s v="A1.B1.P1xP3.12.1"/>
    <n v="52"/>
    <n v="32"/>
    <n v="0.61538461538461542"/>
  </r>
  <r>
    <n v="12"/>
    <s v="A1"/>
    <x v="0"/>
    <x v="1"/>
    <s v="P1"/>
    <s v="P3"/>
    <s v="hybrid_c"/>
    <x v="0"/>
    <n v="2"/>
    <s v="A1.B1.P1xP3.12.2"/>
    <n v="69"/>
    <n v="46"/>
    <n v="0.66666666666666663"/>
  </r>
  <r>
    <n v="13"/>
    <s v="A1"/>
    <x v="0"/>
    <x v="1"/>
    <s v="P1"/>
    <s v="P3"/>
    <s v="hybrid_c"/>
    <x v="1"/>
    <n v="1"/>
    <s v="A1.B1.P1xP3.15.1"/>
    <n v="53"/>
    <n v="33"/>
    <n v="0.62264150943396224"/>
  </r>
  <r>
    <n v="14"/>
    <s v="A1"/>
    <x v="0"/>
    <x v="1"/>
    <s v="P1"/>
    <s v="P3"/>
    <s v="hybrid_c"/>
    <x v="1"/>
    <n v="2"/>
    <s v="A1.B1.P1xP3.15.2"/>
    <n v="59"/>
    <n v="33"/>
    <n v="0.55932203389830504"/>
  </r>
  <r>
    <n v="15"/>
    <s v="A1"/>
    <x v="0"/>
    <x v="1"/>
    <s v="P1"/>
    <s v="P3"/>
    <s v="hybrid_c"/>
    <x v="2"/>
    <n v="1"/>
    <s v="A1.B1.P1xP3.17.1"/>
    <n v="52"/>
    <n v="24"/>
    <n v="0.46153846153846156"/>
  </r>
  <r>
    <n v="16"/>
    <s v="A1"/>
    <x v="0"/>
    <x v="1"/>
    <s v="P1"/>
    <s v="P3"/>
    <s v="hybrid_c"/>
    <x v="2"/>
    <n v="2"/>
    <s v="A1.B1.P1xP3.17.2"/>
    <n v="50"/>
    <n v="25"/>
    <n v="0.5"/>
  </r>
  <r>
    <n v="17"/>
    <s v="A1"/>
    <x v="0"/>
    <x v="1"/>
    <s v="P1"/>
    <s v="P3"/>
    <s v="hybrid_c"/>
    <x v="3"/>
    <n v="1"/>
    <s v="A1.B1.P1xP3.22.1"/>
    <n v="53"/>
    <n v="29"/>
    <n v="0.54716981132075471"/>
  </r>
  <r>
    <n v="18"/>
    <s v="A1"/>
    <x v="0"/>
    <x v="1"/>
    <s v="P1"/>
    <s v="P3"/>
    <s v="hybrid_c"/>
    <x v="3"/>
    <n v="2"/>
    <s v="A1.B1.P1xP3.22.2"/>
    <n v="58"/>
    <n v="28"/>
    <n v="0.48275862068965519"/>
  </r>
  <r>
    <n v="19"/>
    <s v="A1"/>
    <x v="0"/>
    <x v="1"/>
    <s v="P1"/>
    <s v="P3"/>
    <s v="hybrid_c"/>
    <x v="4"/>
    <n v="1"/>
    <s v="A1.B1.P1xP3.25.1"/>
    <n v="83"/>
    <n v="33"/>
    <n v="0.39759036144578314"/>
  </r>
  <r>
    <n v="20"/>
    <s v="A1"/>
    <x v="0"/>
    <x v="1"/>
    <s v="P1"/>
    <s v="P3"/>
    <s v="hybrid_c"/>
    <x v="4"/>
    <n v="2"/>
    <s v="A1.B1.P1xP3.25.2"/>
    <n v="63"/>
    <n v="32"/>
    <n v="0.50793650793650791"/>
  </r>
  <r>
    <n v="21"/>
    <s v="A1"/>
    <x v="0"/>
    <x v="2"/>
    <s v="P1"/>
    <s v="P4"/>
    <s v="hybrid_c"/>
    <x v="0"/>
    <n v="1"/>
    <s v="A1.B1.P1xP4.12.1"/>
    <n v="52"/>
    <n v="28"/>
    <n v="0.53846153846153844"/>
  </r>
  <r>
    <n v="22"/>
    <s v="A1"/>
    <x v="0"/>
    <x v="2"/>
    <s v="P1"/>
    <s v="P4"/>
    <s v="hybrid_c"/>
    <x v="0"/>
    <n v="2"/>
    <s v="A1.B1.P1xP4.12.2"/>
    <n v="51"/>
    <n v="27"/>
    <n v="0.52941176470588236"/>
  </r>
  <r>
    <n v="23"/>
    <s v="A1"/>
    <x v="0"/>
    <x v="2"/>
    <s v="P1"/>
    <s v="P4"/>
    <s v="hybrid_c"/>
    <x v="1"/>
    <n v="1"/>
    <s v="A1.B1.P1xP4.15.1"/>
    <n v="59"/>
    <n v="34"/>
    <n v="0.57627118644067798"/>
  </r>
  <r>
    <n v="24"/>
    <s v="A1"/>
    <x v="0"/>
    <x v="2"/>
    <s v="P1"/>
    <s v="P4"/>
    <s v="hybrid_c"/>
    <x v="1"/>
    <n v="2"/>
    <s v="A1.B1.P1xP4.15.2"/>
    <n v="54"/>
    <n v="25"/>
    <n v="0.46296296296296297"/>
  </r>
  <r>
    <n v="25"/>
    <s v="A1"/>
    <x v="0"/>
    <x v="2"/>
    <s v="P1"/>
    <s v="P4"/>
    <s v="hybrid_c"/>
    <x v="2"/>
    <n v="1"/>
    <s v="A1.B1.P1xP4.17.1"/>
    <n v="52"/>
    <n v="17"/>
    <n v="0.32692307692307693"/>
  </r>
  <r>
    <n v="26"/>
    <s v="A1"/>
    <x v="0"/>
    <x v="2"/>
    <s v="P1"/>
    <s v="P4"/>
    <s v="hybrid_c"/>
    <x v="2"/>
    <n v="2"/>
    <s v="A1.B1.P1xP4.17.2"/>
    <n v="54"/>
    <n v="16"/>
    <n v="0.29629629629629628"/>
  </r>
  <r>
    <n v="27"/>
    <s v="A1"/>
    <x v="0"/>
    <x v="2"/>
    <s v="P1"/>
    <s v="P4"/>
    <s v="hybrid_c"/>
    <x v="3"/>
    <n v="1"/>
    <s v="A1.B1.P1xP4.22.1"/>
    <n v="52"/>
    <n v="26"/>
    <n v="0.5"/>
  </r>
  <r>
    <n v="28"/>
    <s v="A1"/>
    <x v="0"/>
    <x v="2"/>
    <s v="P1"/>
    <s v="P4"/>
    <s v="hybrid_c"/>
    <x v="3"/>
    <n v="2"/>
    <s v="A1.B1.P1xP4.22.2"/>
    <n v="53"/>
    <n v="28"/>
    <n v="0.52830188679245282"/>
  </r>
  <r>
    <n v="29"/>
    <s v="A1"/>
    <x v="0"/>
    <x v="2"/>
    <s v="P1"/>
    <s v="P4"/>
    <s v="hybrid_c"/>
    <x v="4"/>
    <n v="1"/>
    <s v="A1.B1.P1xP4.25.1"/>
    <n v="52"/>
    <n v="19"/>
    <n v="0.36538461538461536"/>
  </r>
  <r>
    <n v="30"/>
    <s v="A1"/>
    <x v="0"/>
    <x v="2"/>
    <s v="P1"/>
    <s v="P4"/>
    <s v="hybrid_c"/>
    <x v="4"/>
    <n v="2"/>
    <s v="A1.B1.P1xP4.25.2"/>
    <n v="54"/>
    <n v="22"/>
    <n v="0.40740740740740738"/>
  </r>
  <r>
    <n v="31"/>
    <s v="A1"/>
    <x v="0"/>
    <x v="3"/>
    <s v="P2"/>
    <s v="P2"/>
    <s v="caespitosa"/>
    <x v="0"/>
    <n v="1"/>
    <s v="A1.B1.P2xP2.12.1"/>
    <n v="50"/>
    <n v="41"/>
    <n v="0.82"/>
  </r>
  <r>
    <n v="32"/>
    <s v="A1"/>
    <x v="0"/>
    <x v="3"/>
    <s v="P2"/>
    <s v="P2"/>
    <s v="caespitosa"/>
    <x v="0"/>
    <n v="2"/>
    <s v="A1.B1.P2xP2.12.2"/>
    <n v="50"/>
    <n v="37"/>
    <n v="0.74"/>
  </r>
  <r>
    <n v="33"/>
    <s v="A1"/>
    <x v="0"/>
    <x v="3"/>
    <s v="P2"/>
    <s v="P2"/>
    <s v="caespitosa"/>
    <x v="1"/>
    <n v="1"/>
    <s v="A1.B1.P2xP2.15.1"/>
    <n v="65"/>
    <n v="46"/>
    <n v="0.70769230769230773"/>
  </r>
  <r>
    <n v="34"/>
    <s v="A1"/>
    <x v="0"/>
    <x v="3"/>
    <s v="P2"/>
    <s v="P2"/>
    <s v="caespitosa"/>
    <x v="1"/>
    <n v="2"/>
    <s v="A1.B1.P2xP2.15.2"/>
    <n v="51"/>
    <n v="42"/>
    <n v="0.82352941176470584"/>
  </r>
  <r>
    <n v="35"/>
    <s v="A1"/>
    <x v="0"/>
    <x v="3"/>
    <s v="P2"/>
    <s v="P2"/>
    <s v="caespitosa"/>
    <x v="2"/>
    <n v="1"/>
    <s v="A1.B1.P2xP2.17.1"/>
    <n v="60"/>
    <n v="42"/>
    <n v="0.7"/>
  </r>
  <r>
    <n v="36"/>
    <s v="A1"/>
    <x v="0"/>
    <x v="3"/>
    <s v="P2"/>
    <s v="P2"/>
    <s v="caespitosa"/>
    <x v="2"/>
    <n v="2"/>
    <s v="A1.B1.P2xP2.17.2"/>
    <n v="51"/>
    <n v="34"/>
    <n v="0.66666666666666663"/>
  </r>
  <r>
    <n v="37"/>
    <s v="A1"/>
    <x v="0"/>
    <x v="3"/>
    <s v="P2"/>
    <s v="P2"/>
    <s v="caespitosa"/>
    <x v="3"/>
    <n v="1"/>
    <s v="A1.B1.P2xP2.22.1"/>
    <n v="51"/>
    <n v="29"/>
    <n v="0.56862745098039214"/>
  </r>
  <r>
    <n v="38"/>
    <s v="A1"/>
    <x v="0"/>
    <x v="3"/>
    <s v="P2"/>
    <s v="P2"/>
    <s v="caespitosa"/>
    <x v="3"/>
    <n v="2"/>
    <s v="A1.B1.P2xP2.22.2"/>
    <n v="54"/>
    <n v="25"/>
    <n v="0.46296296296296297"/>
  </r>
  <r>
    <n v="39"/>
    <s v="A1"/>
    <x v="0"/>
    <x v="3"/>
    <s v="P2"/>
    <s v="P2"/>
    <s v="caespitosa"/>
    <x v="4"/>
    <n v="1"/>
    <s v="A1.B1.P2xP2.25.1"/>
    <n v="56"/>
    <n v="34"/>
    <n v="0.6071428571428571"/>
  </r>
  <r>
    <n v="40"/>
    <s v="A1"/>
    <x v="0"/>
    <x v="3"/>
    <s v="P2"/>
    <s v="P2"/>
    <s v="caespitosa"/>
    <x v="4"/>
    <n v="2"/>
    <s v="A1.B1.P2xP2.25.2"/>
    <n v="57"/>
    <n v="31"/>
    <n v="0.54385964912280704"/>
  </r>
  <r>
    <n v="41"/>
    <s v="A1"/>
    <x v="0"/>
    <x v="4"/>
    <s v="P2"/>
    <s v="P3"/>
    <s v="hybrid_c"/>
    <x v="0"/>
    <n v="1"/>
    <s v="A1.B1.P2xP3.12.1"/>
    <n v="50"/>
    <n v="37"/>
    <n v="0.74"/>
  </r>
  <r>
    <n v="42"/>
    <s v="A1"/>
    <x v="0"/>
    <x v="4"/>
    <s v="P2"/>
    <s v="P3"/>
    <s v="hybrid_c"/>
    <x v="0"/>
    <n v="2"/>
    <s v="A1.B1.P2xP3.12.2"/>
    <n v="52"/>
    <n v="34"/>
    <n v="0.65384615384615385"/>
  </r>
  <r>
    <n v="43"/>
    <s v="A1"/>
    <x v="0"/>
    <x v="4"/>
    <s v="P2"/>
    <s v="P3"/>
    <s v="hybrid_c"/>
    <x v="1"/>
    <n v="1"/>
    <s v="A1.B1.P2xP3.15.1"/>
    <n v="50"/>
    <n v="31"/>
    <n v="0.62"/>
  </r>
  <r>
    <n v="44"/>
    <s v="A1"/>
    <x v="0"/>
    <x v="4"/>
    <s v="P2"/>
    <s v="P3"/>
    <s v="hybrid_c"/>
    <x v="1"/>
    <n v="2"/>
    <s v="A1.B1.P2xP3.15.2"/>
    <n v="53"/>
    <n v="39"/>
    <n v="0.73584905660377353"/>
  </r>
  <r>
    <n v="45"/>
    <s v="A1"/>
    <x v="0"/>
    <x v="4"/>
    <s v="P2"/>
    <s v="P3"/>
    <s v="hybrid_c"/>
    <x v="2"/>
    <n v="1"/>
    <s v="A1.B1.P2xP3.17.1"/>
    <n v="55"/>
    <n v="34"/>
    <n v="0.61818181818181817"/>
  </r>
  <r>
    <n v="46"/>
    <s v="A1"/>
    <x v="0"/>
    <x v="4"/>
    <s v="P2"/>
    <s v="P3"/>
    <s v="hybrid_c"/>
    <x v="2"/>
    <n v="2"/>
    <s v="A1.B1.P2xP3.17.2"/>
    <n v="60"/>
    <n v="30"/>
    <n v="0.5"/>
  </r>
  <r>
    <n v="47"/>
    <s v="A1"/>
    <x v="0"/>
    <x v="4"/>
    <s v="P2"/>
    <s v="P3"/>
    <s v="hybrid_c"/>
    <x v="3"/>
    <n v="1"/>
    <s v="A1.B1.P2xP3.22.1"/>
    <n v="63"/>
    <n v="41"/>
    <n v="0.65079365079365081"/>
  </r>
  <r>
    <n v="48"/>
    <s v="A1"/>
    <x v="0"/>
    <x v="4"/>
    <s v="P2"/>
    <s v="P3"/>
    <s v="hybrid_c"/>
    <x v="3"/>
    <n v="2"/>
    <s v="A1.B1.P2xP3.22.2"/>
    <n v="61"/>
    <n v="42"/>
    <n v="0.68852459016393441"/>
  </r>
  <r>
    <n v="49"/>
    <s v="A1"/>
    <x v="0"/>
    <x v="4"/>
    <s v="P2"/>
    <s v="P3"/>
    <s v="hybrid_c"/>
    <x v="4"/>
    <n v="1"/>
    <s v="A1.B1.P2xP3.25.1"/>
    <n v="56"/>
    <n v="21"/>
    <n v="0.375"/>
  </r>
  <r>
    <n v="50"/>
    <s v="A1"/>
    <x v="0"/>
    <x v="4"/>
    <s v="P2"/>
    <s v="P3"/>
    <s v="hybrid_c"/>
    <x v="4"/>
    <n v="2"/>
    <s v="A1.B1.P2xP3.25.2"/>
    <n v="56"/>
    <n v="24"/>
    <n v="0.42857142857142855"/>
  </r>
  <r>
    <n v="51"/>
    <s v="A1"/>
    <x v="0"/>
    <x v="5"/>
    <s v="P2"/>
    <s v="P4"/>
    <s v="hybrid_c"/>
    <x v="0"/>
    <n v="1"/>
    <s v="A1.B1.P2xP4.12.1"/>
    <n v="53"/>
    <n v="40"/>
    <n v="0.75471698113207553"/>
  </r>
  <r>
    <n v="52"/>
    <s v="A1"/>
    <x v="0"/>
    <x v="5"/>
    <s v="P2"/>
    <s v="P4"/>
    <s v="hybrid_c"/>
    <x v="0"/>
    <n v="2"/>
    <s v="A1.B1.P2xP4.12.2"/>
    <n v="53"/>
    <n v="39"/>
    <n v="0.73584905660377353"/>
  </r>
  <r>
    <n v="53"/>
    <s v="A1"/>
    <x v="0"/>
    <x v="5"/>
    <s v="P2"/>
    <s v="P4"/>
    <s v="hybrid_c"/>
    <x v="1"/>
    <n v="1"/>
    <s v="A1.B1.P2xP4.15.1"/>
    <n v="56"/>
    <n v="41"/>
    <n v="0.7321428571428571"/>
  </r>
  <r>
    <n v="54"/>
    <s v="A1"/>
    <x v="0"/>
    <x v="5"/>
    <s v="P2"/>
    <s v="P4"/>
    <s v="hybrid_c"/>
    <x v="1"/>
    <n v="2"/>
    <s v="A1.B1.P2xP4.15.2"/>
    <n v="61"/>
    <n v="28"/>
    <n v="0.45901639344262296"/>
  </r>
  <r>
    <n v="55"/>
    <s v="A1"/>
    <x v="0"/>
    <x v="5"/>
    <s v="P2"/>
    <s v="P4"/>
    <s v="hybrid_c"/>
    <x v="2"/>
    <n v="1"/>
    <s v="A1.B1.P2xP4.17.1"/>
    <n v="55"/>
    <n v="35"/>
    <n v="0.63636363636363635"/>
  </r>
  <r>
    <n v="56"/>
    <s v="A1"/>
    <x v="0"/>
    <x v="5"/>
    <s v="P2"/>
    <s v="P4"/>
    <s v="hybrid_c"/>
    <x v="2"/>
    <n v="2"/>
    <s v="A1.B1.P2xP4.17.2"/>
    <n v="54"/>
    <n v="34"/>
    <n v="0.62962962962962965"/>
  </r>
  <r>
    <n v="57"/>
    <s v="A1"/>
    <x v="0"/>
    <x v="5"/>
    <s v="P2"/>
    <s v="P4"/>
    <s v="hybrid_c"/>
    <x v="3"/>
    <n v="1"/>
    <s v="A1.B1.P2xP4.22.1"/>
    <n v="59"/>
    <n v="33"/>
    <n v="0.55932203389830504"/>
  </r>
  <r>
    <n v="58"/>
    <s v="A1"/>
    <x v="0"/>
    <x v="5"/>
    <s v="P2"/>
    <s v="P4"/>
    <s v="hybrid_c"/>
    <x v="3"/>
    <n v="2"/>
    <s v="A1.B1.P2xP4.22.2"/>
    <n v="54"/>
    <n v="35"/>
    <n v="0.64814814814814814"/>
  </r>
  <r>
    <n v="59"/>
    <s v="A1"/>
    <x v="0"/>
    <x v="5"/>
    <s v="P2"/>
    <s v="P4"/>
    <s v="hybrid_c"/>
    <x v="4"/>
    <n v="1"/>
    <s v="A1.B1.P2xP4.25.1"/>
    <n v="58"/>
    <n v="30"/>
    <n v="0.51724137931034486"/>
  </r>
  <r>
    <n v="60"/>
    <s v="A1"/>
    <x v="0"/>
    <x v="5"/>
    <s v="P2"/>
    <s v="P4"/>
    <s v="hybrid_c"/>
    <x v="4"/>
    <n v="2"/>
    <s v="A1.B1.P2xP4.25.2"/>
    <n v="50"/>
    <n v="18"/>
    <n v="0.36"/>
  </r>
  <r>
    <n v="61"/>
    <s v="A1"/>
    <x v="0"/>
    <x v="6"/>
    <s v="P3"/>
    <s v="P1"/>
    <s v="hybrid_g"/>
    <x v="0"/>
    <n v="1"/>
    <s v="A1.B1.P3xP1.12.1"/>
    <n v="51"/>
    <n v="37"/>
    <n v="0.72549019607843135"/>
  </r>
  <r>
    <n v="62"/>
    <s v="A1"/>
    <x v="0"/>
    <x v="6"/>
    <s v="P3"/>
    <s v="P1"/>
    <s v="hybrid_g"/>
    <x v="0"/>
    <n v="2"/>
    <s v="A1.B1.P3xP1.12.2"/>
    <n v="52"/>
    <n v="32"/>
    <n v="0.61538461538461542"/>
  </r>
  <r>
    <n v="63"/>
    <s v="A1"/>
    <x v="0"/>
    <x v="6"/>
    <s v="P3"/>
    <s v="P1"/>
    <s v="hybrid_g"/>
    <x v="1"/>
    <n v="1"/>
    <s v="A1.B1.P3xP1.15.1"/>
    <n v="51"/>
    <n v="27"/>
    <n v="0.52941176470588236"/>
  </r>
  <r>
    <n v="64"/>
    <s v="A1"/>
    <x v="0"/>
    <x v="6"/>
    <s v="P3"/>
    <s v="P1"/>
    <s v="hybrid_g"/>
    <x v="1"/>
    <n v="2"/>
    <s v="A1.B1.P3xP1.15.2"/>
    <n v="52"/>
    <n v="34"/>
    <n v="0.65384615384615385"/>
  </r>
  <r>
    <n v="65"/>
    <s v="A1"/>
    <x v="0"/>
    <x v="6"/>
    <s v="P3"/>
    <s v="P1"/>
    <s v="hybrid_g"/>
    <x v="2"/>
    <n v="1"/>
    <s v="A1.B1.P3xP1.17.1"/>
    <n v="56"/>
    <n v="36"/>
    <n v="0.6428571428571429"/>
  </r>
  <r>
    <n v="66"/>
    <s v="A1"/>
    <x v="0"/>
    <x v="6"/>
    <s v="P3"/>
    <s v="P1"/>
    <s v="hybrid_g"/>
    <x v="2"/>
    <n v="2"/>
    <s v="A1.B1.P3xP1.17.2"/>
    <n v="54"/>
    <n v="37"/>
    <n v="0.68518518518518523"/>
  </r>
  <r>
    <n v="67"/>
    <s v="A1"/>
    <x v="0"/>
    <x v="6"/>
    <s v="P3"/>
    <s v="P1"/>
    <s v="hybrid_g"/>
    <x v="3"/>
    <n v="1"/>
    <s v="A1.B1.P3xP1.22.1"/>
    <n v="52"/>
    <n v="35"/>
    <n v="0.67307692307692313"/>
  </r>
  <r>
    <n v="68"/>
    <s v="A1"/>
    <x v="0"/>
    <x v="6"/>
    <s v="P3"/>
    <s v="P1"/>
    <s v="hybrid_g"/>
    <x v="3"/>
    <n v="2"/>
    <s v="A1.B1.P3xP1.22.2"/>
    <n v="63"/>
    <n v="46"/>
    <n v="0.73015873015873012"/>
  </r>
  <r>
    <n v="69"/>
    <s v="A1"/>
    <x v="0"/>
    <x v="6"/>
    <s v="P3"/>
    <s v="P1"/>
    <s v="hybrid_g"/>
    <x v="4"/>
    <n v="1"/>
    <s v="A1.B1.P3xP1.25.1"/>
    <n v="57"/>
    <n v="28"/>
    <n v="0.49122807017543857"/>
  </r>
  <r>
    <n v="70"/>
    <s v="A1"/>
    <x v="0"/>
    <x v="6"/>
    <s v="P3"/>
    <s v="P1"/>
    <s v="hybrid_g"/>
    <x v="4"/>
    <n v="2"/>
    <s v="A1.B1.P3xP1.25.2"/>
    <n v="50"/>
    <n v="30"/>
    <n v="0.6"/>
  </r>
  <r>
    <n v="71"/>
    <s v="A1"/>
    <x v="0"/>
    <x v="7"/>
    <s v="P3"/>
    <s v="P2"/>
    <s v="hybrid_g"/>
    <x v="0"/>
    <n v="1"/>
    <s v="A1.B1.P3xP2.12.1"/>
    <n v="56"/>
    <n v="11"/>
    <n v="0.19642857142857142"/>
  </r>
  <r>
    <n v="72"/>
    <s v="A1"/>
    <x v="0"/>
    <x v="7"/>
    <s v="P3"/>
    <s v="P2"/>
    <s v="hybrid_g"/>
    <x v="0"/>
    <n v="2"/>
    <s v="A1.B1.P3xP2.12.2"/>
    <n v="52"/>
    <n v="12"/>
    <n v="0.23076923076923078"/>
  </r>
  <r>
    <n v="73"/>
    <s v="A1"/>
    <x v="0"/>
    <x v="7"/>
    <s v="P3"/>
    <s v="P2"/>
    <s v="hybrid_g"/>
    <x v="1"/>
    <n v="1"/>
    <s v="A1.B1.P3xP2.15.1"/>
    <n v="51"/>
    <n v="18"/>
    <n v="0.35294117647058826"/>
  </r>
  <r>
    <n v="74"/>
    <s v="A1"/>
    <x v="0"/>
    <x v="7"/>
    <s v="P3"/>
    <s v="P2"/>
    <s v="hybrid_g"/>
    <x v="1"/>
    <n v="2"/>
    <s v="A1.B1.P3xP2.15.2"/>
    <n v="50"/>
    <n v="14"/>
    <n v="0.28000000000000003"/>
  </r>
  <r>
    <n v="75"/>
    <s v="A1"/>
    <x v="0"/>
    <x v="7"/>
    <s v="P3"/>
    <s v="P2"/>
    <s v="hybrid_g"/>
    <x v="2"/>
    <n v="1"/>
    <s v="A1.B1.P3xP2.17.1"/>
    <n v="50"/>
    <n v="17"/>
    <n v="0.34"/>
  </r>
  <r>
    <n v="76"/>
    <s v="A1"/>
    <x v="0"/>
    <x v="7"/>
    <s v="P3"/>
    <s v="P2"/>
    <s v="hybrid_g"/>
    <x v="2"/>
    <n v="2"/>
    <s v="A1.B1.P3xP2.17.2"/>
    <n v="50"/>
    <n v="21"/>
    <n v="0.42"/>
  </r>
  <r>
    <n v="77"/>
    <s v="A1"/>
    <x v="0"/>
    <x v="7"/>
    <s v="P3"/>
    <s v="P2"/>
    <s v="hybrid_g"/>
    <x v="3"/>
    <n v="1"/>
    <s v="A1.B1.P3xP2.22.1"/>
    <n v="50"/>
    <n v="23"/>
    <n v="0.46"/>
  </r>
  <r>
    <n v="78"/>
    <s v="A1"/>
    <x v="0"/>
    <x v="7"/>
    <s v="P3"/>
    <s v="P2"/>
    <s v="hybrid_g"/>
    <x v="3"/>
    <n v="2"/>
    <s v="A1.B1.P3xP2.22.2"/>
    <n v="54"/>
    <n v="27"/>
    <n v="0.5"/>
  </r>
  <r>
    <n v="79"/>
    <s v="A1"/>
    <x v="0"/>
    <x v="7"/>
    <s v="P3"/>
    <s v="P2"/>
    <s v="hybrid_g"/>
    <x v="4"/>
    <n v="1"/>
    <s v="A1.B1.P3xP2.25.1"/>
    <n v="51"/>
    <n v="22"/>
    <n v="0.43137254901960786"/>
  </r>
  <r>
    <n v="80"/>
    <s v="A1"/>
    <x v="0"/>
    <x v="7"/>
    <s v="P3"/>
    <s v="P2"/>
    <s v="hybrid_g"/>
    <x v="4"/>
    <n v="2"/>
    <s v="A1.B1.P3xP2.25.2"/>
    <n v="52"/>
    <n v="11"/>
    <n v="0.21153846153846154"/>
  </r>
  <r>
    <n v="81"/>
    <s v="A1"/>
    <x v="0"/>
    <x v="8"/>
    <s v="P3"/>
    <s v="P3"/>
    <s v="gemineoa"/>
    <x v="0"/>
    <n v="1"/>
    <s v="A1.B1.P3xP3.12.1"/>
    <n v="51"/>
    <n v="37"/>
    <n v="0.72549019607843135"/>
  </r>
  <r>
    <n v="82"/>
    <s v="A1"/>
    <x v="0"/>
    <x v="8"/>
    <s v="P3"/>
    <s v="P3"/>
    <s v="gemineoa"/>
    <x v="0"/>
    <n v="2"/>
    <s v="A1.B1.P3xP3.12.2"/>
    <n v="51"/>
    <n v="33"/>
    <n v="0.6470588235294118"/>
  </r>
  <r>
    <n v="83"/>
    <s v="A1"/>
    <x v="0"/>
    <x v="8"/>
    <s v="P3"/>
    <s v="P3"/>
    <s v="gemineoa"/>
    <x v="1"/>
    <n v="1"/>
    <s v="A1.B1.P3xP3.15.1"/>
    <n v="54"/>
    <n v="44"/>
    <n v="0.81481481481481477"/>
  </r>
  <r>
    <n v="84"/>
    <s v="A1"/>
    <x v="0"/>
    <x v="8"/>
    <s v="P3"/>
    <s v="P3"/>
    <s v="gemineoa"/>
    <x v="1"/>
    <n v="2"/>
    <s v="A1.B1.P3xP3.15.2"/>
    <n v="59"/>
    <n v="48"/>
    <n v="0.81355932203389836"/>
  </r>
  <r>
    <n v="85"/>
    <s v="A1"/>
    <x v="0"/>
    <x v="8"/>
    <s v="P3"/>
    <s v="P3"/>
    <s v="gemineoa"/>
    <x v="2"/>
    <n v="1"/>
    <s v="A1.B1.P3xP3.17.1"/>
    <n v="51"/>
    <n v="31"/>
    <n v="0.60784313725490191"/>
  </r>
  <r>
    <n v="86"/>
    <s v="A1"/>
    <x v="0"/>
    <x v="8"/>
    <s v="P3"/>
    <s v="P3"/>
    <s v="gemineoa"/>
    <x v="2"/>
    <n v="2"/>
    <s v="A1.B1.P3xP3.17.2"/>
    <n v="54"/>
    <n v="42"/>
    <n v="0.77777777777777779"/>
  </r>
  <r>
    <n v="87"/>
    <s v="A1"/>
    <x v="0"/>
    <x v="8"/>
    <s v="P3"/>
    <s v="P3"/>
    <s v="gemineoa"/>
    <x v="3"/>
    <n v="1"/>
    <s v="A1.B1.P3xP3.22.1"/>
    <n v="52"/>
    <n v="39"/>
    <n v="0.75"/>
  </r>
  <r>
    <n v="88"/>
    <s v="A1"/>
    <x v="0"/>
    <x v="8"/>
    <s v="P3"/>
    <s v="P3"/>
    <s v="gemineoa"/>
    <x v="3"/>
    <n v="2"/>
    <s v="A1.B1.P3xP3.22.2"/>
    <n v="54"/>
    <n v="40"/>
    <n v="0.7407407407407407"/>
  </r>
  <r>
    <n v="89"/>
    <s v="A1"/>
    <x v="0"/>
    <x v="8"/>
    <s v="P3"/>
    <s v="P3"/>
    <s v="gemineoa"/>
    <x v="4"/>
    <n v="1"/>
    <s v="A1.B1.P3xP3.25.1"/>
    <n v="52"/>
    <n v="24"/>
    <n v="0.46153846153846156"/>
  </r>
  <r>
    <n v="90"/>
    <s v="A1"/>
    <x v="0"/>
    <x v="8"/>
    <s v="P3"/>
    <s v="P3"/>
    <s v="gemineoa"/>
    <x v="4"/>
    <n v="2"/>
    <s v="A1.B1.P3xP3.25.2"/>
    <n v="52"/>
    <n v="41"/>
    <n v="0.78846153846153844"/>
  </r>
  <r>
    <n v="91"/>
    <s v="A1"/>
    <x v="0"/>
    <x v="9"/>
    <s v="P4"/>
    <s v="P1"/>
    <s v="hybrid_g"/>
    <x v="0"/>
    <n v="1"/>
    <s v="A1.B1.P4xP1.12.1"/>
    <n v="60"/>
    <n v="38"/>
    <n v="0.6333333333333333"/>
  </r>
  <r>
    <n v="92"/>
    <s v="A1"/>
    <x v="0"/>
    <x v="9"/>
    <s v="P4"/>
    <s v="P1"/>
    <s v="hybrid_g"/>
    <x v="0"/>
    <n v="2"/>
    <s v="A1.B1.P4xP1.12.2"/>
    <n v="54"/>
    <n v="34"/>
    <n v="0.62962962962962965"/>
  </r>
  <r>
    <n v="93"/>
    <s v="A1"/>
    <x v="0"/>
    <x v="9"/>
    <s v="P4"/>
    <s v="P1"/>
    <s v="hybrid_g"/>
    <x v="1"/>
    <n v="1"/>
    <s v="A1.B1.P4xP1.15.1"/>
    <n v="50"/>
    <n v="31"/>
    <n v="0.62"/>
  </r>
  <r>
    <n v="94"/>
    <s v="A1"/>
    <x v="0"/>
    <x v="9"/>
    <s v="P4"/>
    <s v="P1"/>
    <s v="hybrid_g"/>
    <x v="1"/>
    <n v="2"/>
    <s v="A1.B1.P4xP1.15.2"/>
    <n v="54"/>
    <n v="35"/>
    <n v="0.64814814814814814"/>
  </r>
  <r>
    <n v="95"/>
    <s v="A1"/>
    <x v="0"/>
    <x v="9"/>
    <s v="P4"/>
    <s v="P1"/>
    <s v="hybrid_g"/>
    <x v="2"/>
    <n v="1"/>
    <s v="A1.B1.P4xP1.17.1"/>
    <n v="61"/>
    <n v="51"/>
    <n v="0.83606557377049184"/>
  </r>
  <r>
    <n v="96"/>
    <s v="A1"/>
    <x v="0"/>
    <x v="9"/>
    <s v="P4"/>
    <s v="P1"/>
    <s v="hybrid_g"/>
    <x v="2"/>
    <n v="2"/>
    <s v="A1.B1.P4xP1.17.2"/>
    <n v="51"/>
    <n v="38"/>
    <n v="0.74509803921568629"/>
  </r>
  <r>
    <n v="97"/>
    <s v="A1"/>
    <x v="0"/>
    <x v="9"/>
    <s v="P4"/>
    <s v="P1"/>
    <s v="hybrid_g"/>
    <x v="3"/>
    <n v="1"/>
    <s v="A1.B1.P4xP1.22.1"/>
    <n v="52"/>
    <n v="34"/>
    <n v="0.65384615384615385"/>
  </r>
  <r>
    <n v="98"/>
    <s v="A1"/>
    <x v="0"/>
    <x v="9"/>
    <s v="P4"/>
    <s v="P1"/>
    <s v="hybrid_g"/>
    <x v="3"/>
    <n v="2"/>
    <s v="A1.B1.P4xP1.22.2"/>
    <n v="56"/>
    <n v="40"/>
    <n v="0.7142857142857143"/>
  </r>
  <r>
    <n v="99"/>
    <s v="A1"/>
    <x v="0"/>
    <x v="9"/>
    <s v="P4"/>
    <s v="P1"/>
    <s v="hybrid_g"/>
    <x v="4"/>
    <n v="1"/>
    <s v="A1.B1.P4xP1.25.1"/>
    <n v="52"/>
    <n v="38"/>
    <n v="0.73076923076923073"/>
  </r>
  <r>
    <n v="100"/>
    <s v="A1"/>
    <x v="0"/>
    <x v="9"/>
    <s v="P4"/>
    <s v="P1"/>
    <s v="hybrid_g"/>
    <x v="4"/>
    <n v="2"/>
    <s v="A1.B1.P4xP1.25.2"/>
    <n v="57"/>
    <n v="37"/>
    <n v="0.64912280701754388"/>
  </r>
  <r>
    <n v="101"/>
    <s v="A1"/>
    <x v="0"/>
    <x v="10"/>
    <s v="P4"/>
    <s v="P2"/>
    <s v="hybrid_g"/>
    <x v="0"/>
    <n v="1"/>
    <s v="A1.B1.P4xP2.12.1"/>
    <n v="52"/>
    <n v="16"/>
    <n v="0.30769230769230771"/>
  </r>
  <r>
    <n v="102"/>
    <s v="A1"/>
    <x v="0"/>
    <x v="10"/>
    <s v="P4"/>
    <s v="P2"/>
    <s v="hybrid_g"/>
    <x v="0"/>
    <n v="2"/>
    <s v="A1.B1.P4xP2.12.2"/>
    <n v="52"/>
    <n v="7"/>
    <n v="0.13461538461538461"/>
  </r>
  <r>
    <n v="103"/>
    <s v="A1"/>
    <x v="0"/>
    <x v="10"/>
    <s v="P4"/>
    <s v="P2"/>
    <s v="hybrid_g"/>
    <x v="1"/>
    <n v="1"/>
    <s v="A1.B1.P4xP2.15.1"/>
    <n v="51"/>
    <n v="16"/>
    <n v="0.31372549019607843"/>
  </r>
  <r>
    <n v="104"/>
    <s v="A1"/>
    <x v="0"/>
    <x v="10"/>
    <s v="P4"/>
    <s v="P2"/>
    <s v="hybrid_g"/>
    <x v="1"/>
    <n v="2"/>
    <s v="A1.B1.P4xP2.15.2"/>
    <n v="54"/>
    <n v="13"/>
    <n v="0.24074074074074073"/>
  </r>
  <r>
    <n v="105"/>
    <s v="A1"/>
    <x v="0"/>
    <x v="10"/>
    <s v="P4"/>
    <s v="P2"/>
    <s v="hybrid_g"/>
    <x v="2"/>
    <n v="1"/>
    <s v="A1.B1.P4xP2.17.1"/>
    <n v="51"/>
    <n v="17"/>
    <n v="0.33333333333333331"/>
  </r>
  <r>
    <n v="106"/>
    <s v="A1"/>
    <x v="0"/>
    <x v="10"/>
    <s v="P4"/>
    <s v="P2"/>
    <s v="hybrid_g"/>
    <x v="2"/>
    <n v="2"/>
    <s v="A1.B1.P4xP2.17.2"/>
    <n v="56"/>
    <n v="26"/>
    <n v="0.4642857142857143"/>
  </r>
  <r>
    <n v="107"/>
    <s v="A1"/>
    <x v="0"/>
    <x v="10"/>
    <s v="P4"/>
    <s v="P2"/>
    <s v="hybrid_g"/>
    <x v="3"/>
    <n v="1"/>
    <s v="A1.B1.P4xP2.22.1"/>
    <n v="53"/>
    <n v="18"/>
    <n v="0.33962264150943394"/>
  </r>
  <r>
    <n v="108"/>
    <s v="A1"/>
    <x v="0"/>
    <x v="10"/>
    <s v="P4"/>
    <s v="P2"/>
    <s v="hybrid_g"/>
    <x v="3"/>
    <n v="2"/>
    <s v="A1.B1.P4xP2.22.2"/>
    <n v="50"/>
    <n v="19"/>
    <n v="0.38"/>
  </r>
  <r>
    <n v="109"/>
    <s v="A1"/>
    <x v="0"/>
    <x v="10"/>
    <s v="P4"/>
    <s v="P2"/>
    <s v="hybrid_g"/>
    <x v="4"/>
    <n v="1"/>
    <s v="A1.B1.P4xP2.25.1"/>
    <n v="51"/>
    <n v="21"/>
    <n v="0.41176470588235292"/>
  </r>
  <r>
    <n v="110"/>
    <s v="A1"/>
    <x v="0"/>
    <x v="10"/>
    <s v="P4"/>
    <s v="P2"/>
    <s v="hybrid_g"/>
    <x v="4"/>
    <n v="2"/>
    <s v="A1.B1.P4xP2.25.2"/>
    <n v="51"/>
    <n v="26"/>
    <n v="0.50980392156862742"/>
  </r>
  <r>
    <n v="111"/>
    <s v="A1"/>
    <x v="0"/>
    <x v="11"/>
    <s v="P4"/>
    <s v="P4"/>
    <s v="gemineoa"/>
    <x v="0"/>
    <n v="1"/>
    <s v="A1.B1.P4xP4.12.1"/>
    <n v="51"/>
    <n v="26"/>
    <n v="0.50980392156862742"/>
  </r>
  <r>
    <n v="112"/>
    <s v="A1"/>
    <x v="0"/>
    <x v="11"/>
    <s v="P4"/>
    <s v="P4"/>
    <s v="gemineoa"/>
    <x v="0"/>
    <n v="2"/>
    <s v="A1.B1.P4xP4.12.2"/>
    <n v="50"/>
    <n v="26"/>
    <n v="0.52"/>
  </r>
  <r>
    <n v="113"/>
    <s v="A1"/>
    <x v="0"/>
    <x v="11"/>
    <s v="P4"/>
    <s v="P4"/>
    <s v="gemineoa"/>
    <x v="1"/>
    <n v="1"/>
    <s v="A1.B1.P4xP4.15.1"/>
    <n v="51"/>
    <n v="32"/>
    <n v="0.62745098039215685"/>
  </r>
  <r>
    <n v="114"/>
    <s v="A1"/>
    <x v="0"/>
    <x v="11"/>
    <s v="P4"/>
    <s v="P4"/>
    <s v="gemineoa"/>
    <x v="1"/>
    <n v="2"/>
    <s v="A1.B1.P4xP4.15.2"/>
    <n v="53"/>
    <n v="32"/>
    <n v="0.60377358490566035"/>
  </r>
  <r>
    <n v="115"/>
    <s v="A1"/>
    <x v="0"/>
    <x v="11"/>
    <s v="P4"/>
    <s v="P4"/>
    <s v="gemineoa"/>
    <x v="2"/>
    <n v="1"/>
    <s v="A1.B1.P4xP4.17.1"/>
    <n v="56"/>
    <n v="39"/>
    <n v="0.6964285714285714"/>
  </r>
  <r>
    <n v="116"/>
    <s v="A1"/>
    <x v="0"/>
    <x v="11"/>
    <s v="P4"/>
    <s v="P4"/>
    <s v="gemineoa"/>
    <x v="2"/>
    <n v="2"/>
    <s v="A1.B1.P4xP4.17.2"/>
    <n v="56"/>
    <n v="35"/>
    <n v="0.625"/>
  </r>
  <r>
    <n v="117"/>
    <s v="A1"/>
    <x v="0"/>
    <x v="11"/>
    <s v="P4"/>
    <s v="P4"/>
    <s v="gemineoa"/>
    <x v="3"/>
    <n v="1"/>
    <s v="A1.B1.P4xP4.22.1"/>
    <n v="56"/>
    <n v="40"/>
    <n v="0.7142857142857143"/>
  </r>
  <r>
    <n v="118"/>
    <s v="A1"/>
    <x v="0"/>
    <x v="11"/>
    <s v="P4"/>
    <s v="P4"/>
    <s v="gemineoa"/>
    <x v="3"/>
    <n v="2"/>
    <s v="A1.B1.P4xP4.22.2"/>
    <n v="52"/>
    <n v="37"/>
    <n v="0.71153846153846156"/>
  </r>
  <r>
    <n v="119"/>
    <s v="A1"/>
    <x v="0"/>
    <x v="11"/>
    <s v="P4"/>
    <s v="P4"/>
    <s v="gemineoa"/>
    <x v="4"/>
    <n v="1"/>
    <s v="A1.B1.P4xP4.25.1"/>
    <n v="53"/>
    <n v="42"/>
    <n v="0.79245283018867929"/>
  </r>
  <r>
    <n v="120"/>
    <s v="A1"/>
    <x v="0"/>
    <x v="11"/>
    <s v="P4"/>
    <s v="P4"/>
    <s v="gemineoa"/>
    <x v="4"/>
    <n v="2"/>
    <s v="A1.B1.P4xP4.25.2"/>
    <n v="52"/>
    <n v="40"/>
    <n v="0.76923076923076927"/>
  </r>
  <r>
    <n v="121"/>
    <s v="A1"/>
    <x v="1"/>
    <x v="0"/>
    <s v="P1"/>
    <s v="P1"/>
    <s v="caespitosa"/>
    <x v="0"/>
    <n v="3"/>
    <s v="A1.B2.P1xP1.12.3"/>
    <n v="56"/>
    <n v="24"/>
    <n v="0.42857142857142855"/>
  </r>
  <r>
    <n v="122"/>
    <s v="A1"/>
    <x v="1"/>
    <x v="0"/>
    <s v="P1"/>
    <s v="P1"/>
    <s v="caespitosa"/>
    <x v="0"/>
    <n v="4"/>
    <s v="A1.B2.P1xP1.12.4"/>
    <n v="66"/>
    <n v="29"/>
    <n v="0.43939393939393939"/>
  </r>
  <r>
    <n v="123"/>
    <s v="A1"/>
    <x v="1"/>
    <x v="0"/>
    <s v="P1"/>
    <s v="P1"/>
    <s v="caespitosa"/>
    <x v="1"/>
    <n v="3"/>
    <s v="A1.B2.P1xP1.15.3"/>
    <n v="55"/>
    <n v="41"/>
    <n v="0.74545454545454548"/>
  </r>
  <r>
    <n v="124"/>
    <s v="A1"/>
    <x v="1"/>
    <x v="0"/>
    <s v="P1"/>
    <s v="P1"/>
    <s v="caespitosa"/>
    <x v="1"/>
    <n v="4"/>
    <s v="A1.B2.P1xP1.15.4"/>
    <n v="52"/>
    <n v="33"/>
    <n v="0.63461538461538458"/>
  </r>
  <r>
    <n v="125"/>
    <s v="A1"/>
    <x v="1"/>
    <x v="0"/>
    <s v="P1"/>
    <s v="P1"/>
    <s v="caespitosa"/>
    <x v="2"/>
    <n v="3"/>
    <s v="A1.B2.P1xP1.17.3"/>
    <n v="52"/>
    <n v="37"/>
    <n v="0.71153846153846156"/>
  </r>
  <r>
    <n v="126"/>
    <s v="A1"/>
    <x v="1"/>
    <x v="0"/>
    <s v="P1"/>
    <s v="P1"/>
    <s v="caespitosa"/>
    <x v="2"/>
    <n v="4"/>
    <s v="A1.B2.P1xP1.17.4"/>
    <n v="50"/>
    <n v="29"/>
    <n v="0.57999999999999996"/>
  </r>
  <r>
    <n v="127"/>
    <s v="A1"/>
    <x v="1"/>
    <x v="0"/>
    <s v="P1"/>
    <s v="P1"/>
    <s v="caespitosa"/>
    <x v="3"/>
    <n v="3"/>
    <s v="A1.B2.P1xP1.22.3"/>
    <n v="50"/>
    <n v="33"/>
    <n v="0.66"/>
  </r>
  <r>
    <n v="128"/>
    <s v="A1"/>
    <x v="1"/>
    <x v="0"/>
    <s v="P1"/>
    <s v="P1"/>
    <s v="caespitosa"/>
    <x v="3"/>
    <n v="4"/>
    <s v="A1.B2.P1xP1.22.4"/>
    <n v="50"/>
    <n v="23"/>
    <n v="0.46"/>
  </r>
  <r>
    <n v="129"/>
    <s v="A1"/>
    <x v="1"/>
    <x v="0"/>
    <s v="P1"/>
    <s v="P1"/>
    <s v="caespitosa"/>
    <x v="4"/>
    <n v="3"/>
    <s v="A1.B2.P1xP1.25.3"/>
    <n v="62"/>
    <n v="32"/>
    <n v="0.5161290322580645"/>
  </r>
  <r>
    <n v="130"/>
    <s v="A1"/>
    <x v="1"/>
    <x v="0"/>
    <s v="P1"/>
    <s v="P1"/>
    <s v="caespitosa"/>
    <x v="4"/>
    <n v="4"/>
    <s v="A1.B2.P1xP1.25.4"/>
    <n v="53"/>
    <n v="37"/>
    <n v="0.69811320754716977"/>
  </r>
  <r>
    <n v="131"/>
    <s v="A1"/>
    <x v="1"/>
    <x v="1"/>
    <s v="P1"/>
    <s v="P3"/>
    <s v="hybrid_c"/>
    <x v="0"/>
    <n v="3"/>
    <s v="A1.B2.P1xP3.12.3"/>
    <n v="52"/>
    <n v="18"/>
    <n v="0.34615384615384615"/>
  </r>
  <r>
    <n v="132"/>
    <s v="A1"/>
    <x v="1"/>
    <x v="1"/>
    <s v="P1"/>
    <s v="P3"/>
    <s v="hybrid_c"/>
    <x v="0"/>
    <n v="4"/>
    <s v="A1.B2.P1xP3.12.4"/>
    <n v="53"/>
    <n v="20"/>
    <n v="0.37735849056603776"/>
  </r>
  <r>
    <n v="133"/>
    <s v="A1"/>
    <x v="1"/>
    <x v="1"/>
    <s v="P1"/>
    <s v="P3"/>
    <s v="hybrid_c"/>
    <x v="1"/>
    <n v="3"/>
    <s v="A1.B2.P1xP3.15.3"/>
    <n v="50"/>
    <n v="32"/>
    <n v="0.64"/>
  </r>
  <r>
    <n v="134"/>
    <s v="A1"/>
    <x v="1"/>
    <x v="1"/>
    <s v="P1"/>
    <s v="P3"/>
    <s v="hybrid_c"/>
    <x v="1"/>
    <n v="4"/>
    <s v="A1.B2.P1xP3.15.4"/>
    <n v="50"/>
    <n v="27"/>
    <n v="0.54"/>
  </r>
  <r>
    <n v="135"/>
    <s v="A1"/>
    <x v="1"/>
    <x v="1"/>
    <s v="P1"/>
    <s v="P3"/>
    <s v="hybrid_c"/>
    <x v="2"/>
    <n v="3"/>
    <s v="A1.B2.P1xP3.17.3"/>
    <n v="54"/>
    <n v="28"/>
    <n v="0.51851851851851849"/>
  </r>
  <r>
    <n v="136"/>
    <s v="A1"/>
    <x v="1"/>
    <x v="1"/>
    <s v="P1"/>
    <s v="P3"/>
    <s v="hybrid_c"/>
    <x v="2"/>
    <n v="4"/>
    <s v="A1.B2.P1xP3.17.4"/>
    <n v="50"/>
    <n v="35"/>
    <n v="0.7"/>
  </r>
  <r>
    <n v="137"/>
    <s v="A1"/>
    <x v="1"/>
    <x v="1"/>
    <s v="P1"/>
    <s v="P3"/>
    <s v="hybrid_c"/>
    <x v="3"/>
    <n v="3"/>
    <s v="A1.B2.P1xP3.22.3"/>
    <n v="51"/>
    <n v="30"/>
    <n v="0.58823529411764708"/>
  </r>
  <r>
    <n v="138"/>
    <s v="A1"/>
    <x v="1"/>
    <x v="1"/>
    <s v="P1"/>
    <s v="P3"/>
    <s v="hybrid_c"/>
    <x v="3"/>
    <n v="4"/>
    <s v="A1.B2.P1xP3.22.4"/>
    <n v="57"/>
    <n v="25"/>
    <n v="0.43859649122807015"/>
  </r>
  <r>
    <n v="139"/>
    <s v="A1"/>
    <x v="1"/>
    <x v="1"/>
    <s v="P1"/>
    <s v="P3"/>
    <s v="hybrid_c"/>
    <x v="4"/>
    <n v="3"/>
    <s v="A1.B2.P1xP3.25.3"/>
    <n v="50"/>
    <n v="25"/>
    <n v="0.5"/>
  </r>
  <r>
    <n v="140"/>
    <s v="A1"/>
    <x v="1"/>
    <x v="1"/>
    <s v="P1"/>
    <s v="P3"/>
    <s v="hybrid_c"/>
    <x v="4"/>
    <n v="4"/>
    <s v="A1.B2.P1xP3.25.4"/>
    <n v="53"/>
    <n v="20"/>
    <n v="0.37735849056603776"/>
  </r>
  <r>
    <n v="141"/>
    <s v="A1"/>
    <x v="1"/>
    <x v="2"/>
    <s v="P1"/>
    <s v="P4"/>
    <s v="hybrid_c"/>
    <x v="0"/>
    <n v="3"/>
    <s v="A1.B2.P1xP4.12.3"/>
    <n v="51"/>
    <n v="21"/>
    <n v="0.41176470588235292"/>
  </r>
  <r>
    <n v="142"/>
    <s v="A1"/>
    <x v="1"/>
    <x v="2"/>
    <s v="P1"/>
    <s v="P4"/>
    <s v="hybrid_c"/>
    <x v="0"/>
    <n v="4"/>
    <s v="A1.B2.P1xP4.12.4"/>
    <n v="50"/>
    <n v="18"/>
    <n v="0.36"/>
  </r>
  <r>
    <n v="143"/>
    <s v="A1"/>
    <x v="1"/>
    <x v="2"/>
    <s v="P1"/>
    <s v="P4"/>
    <s v="hybrid_c"/>
    <x v="1"/>
    <n v="3"/>
    <s v="A1.B2.P1xP4.15.3"/>
    <n v="50"/>
    <n v="29"/>
    <n v="0.57999999999999996"/>
  </r>
  <r>
    <n v="144"/>
    <s v="A1"/>
    <x v="1"/>
    <x v="2"/>
    <s v="P1"/>
    <s v="P4"/>
    <s v="hybrid_c"/>
    <x v="1"/>
    <n v="4"/>
    <s v="A1.B2.P1xP4.15.4"/>
    <n v="51"/>
    <n v="29"/>
    <n v="0.56862745098039214"/>
  </r>
  <r>
    <n v="145"/>
    <s v="A1"/>
    <x v="1"/>
    <x v="2"/>
    <s v="P1"/>
    <s v="P4"/>
    <s v="hybrid_c"/>
    <x v="2"/>
    <n v="3"/>
    <s v="A1.B2.P1xP4.17.3"/>
    <n v="51"/>
    <n v="25"/>
    <n v="0.49019607843137253"/>
  </r>
  <r>
    <n v="146"/>
    <s v="A1"/>
    <x v="1"/>
    <x v="2"/>
    <s v="P1"/>
    <s v="P4"/>
    <s v="hybrid_c"/>
    <x v="2"/>
    <n v="4"/>
    <s v="A1.B2.P1xP4.17.4"/>
    <n v="52"/>
    <n v="25"/>
    <n v="0.48076923076923078"/>
  </r>
  <r>
    <n v="147"/>
    <s v="A1"/>
    <x v="1"/>
    <x v="2"/>
    <s v="P1"/>
    <s v="P4"/>
    <s v="hybrid_c"/>
    <x v="3"/>
    <n v="3"/>
    <s v="A1.B2.P1xP4.22.3"/>
    <n v="57"/>
    <n v="34"/>
    <n v="0.59649122807017541"/>
  </r>
  <r>
    <n v="148"/>
    <s v="A1"/>
    <x v="1"/>
    <x v="2"/>
    <s v="P1"/>
    <s v="P4"/>
    <s v="hybrid_c"/>
    <x v="3"/>
    <n v="4"/>
    <s v="A1.B2.P1xP4.22.4"/>
    <n v="58"/>
    <n v="26"/>
    <n v="0.44827586206896552"/>
  </r>
  <r>
    <n v="149"/>
    <s v="A1"/>
    <x v="1"/>
    <x v="2"/>
    <s v="P1"/>
    <s v="P4"/>
    <s v="hybrid_c"/>
    <x v="4"/>
    <n v="3"/>
    <s v="A1.B2.P1xP4.25.3"/>
    <n v="50"/>
    <n v="23"/>
    <n v="0.46"/>
  </r>
  <r>
    <n v="150"/>
    <s v="A1"/>
    <x v="1"/>
    <x v="2"/>
    <s v="P1"/>
    <s v="P4"/>
    <s v="hybrid_c"/>
    <x v="4"/>
    <n v="4"/>
    <s v="A1.B2.P1xP4.25.4"/>
    <n v="52"/>
    <n v="27"/>
    <n v="0.51923076923076927"/>
  </r>
  <r>
    <n v="151"/>
    <s v="A1"/>
    <x v="1"/>
    <x v="3"/>
    <s v="P2"/>
    <s v="P2"/>
    <s v="caespitosa"/>
    <x v="0"/>
    <n v="3"/>
    <s v="A1.B2.P2xP2.12.3"/>
    <n v="56"/>
    <n v="18"/>
    <n v="0.32142857142857145"/>
  </r>
  <r>
    <n v="152"/>
    <s v="A1"/>
    <x v="1"/>
    <x v="3"/>
    <s v="P2"/>
    <s v="P2"/>
    <s v="caespitosa"/>
    <x v="0"/>
    <n v="4"/>
    <s v="A1.B2.P2xP2.12.4"/>
    <n v="57"/>
    <n v="26"/>
    <n v="0.45614035087719296"/>
  </r>
  <r>
    <n v="153"/>
    <s v="A1"/>
    <x v="1"/>
    <x v="3"/>
    <s v="P2"/>
    <s v="P2"/>
    <s v="caespitosa"/>
    <x v="1"/>
    <n v="3"/>
    <s v="A1.B2.P2xP2.15.3"/>
    <n v="65"/>
    <n v="52"/>
    <n v="0.8"/>
  </r>
  <r>
    <n v="154"/>
    <s v="A1"/>
    <x v="1"/>
    <x v="3"/>
    <s v="P2"/>
    <s v="P2"/>
    <s v="caespitosa"/>
    <x v="1"/>
    <n v="4"/>
    <s v="A1.B2.P2xP2.15.4"/>
    <n v="62"/>
    <n v="39"/>
    <n v="0.62903225806451613"/>
  </r>
  <r>
    <n v="155"/>
    <s v="A1"/>
    <x v="1"/>
    <x v="3"/>
    <s v="P2"/>
    <s v="P2"/>
    <s v="caespitosa"/>
    <x v="2"/>
    <n v="3"/>
    <s v="A1.B2.P2xP2.17.3"/>
    <n v="58"/>
    <n v="35"/>
    <n v="0.60344827586206895"/>
  </r>
  <r>
    <n v="156"/>
    <s v="A1"/>
    <x v="1"/>
    <x v="3"/>
    <s v="P2"/>
    <s v="P2"/>
    <s v="caespitosa"/>
    <x v="2"/>
    <n v="4"/>
    <s v="A1.B2.P2xP2.17.4"/>
    <n v="53"/>
    <n v="35"/>
    <n v="0.660377358490566"/>
  </r>
  <r>
    <n v="157"/>
    <s v="A1"/>
    <x v="1"/>
    <x v="3"/>
    <s v="P2"/>
    <s v="P2"/>
    <s v="caespitosa"/>
    <x v="3"/>
    <n v="3"/>
    <s v="A1.B2.P2xP2.22.3"/>
    <n v="55"/>
    <n v="24"/>
    <n v="0.43636363636363634"/>
  </r>
  <r>
    <n v="158"/>
    <s v="A1"/>
    <x v="1"/>
    <x v="3"/>
    <s v="P2"/>
    <s v="P2"/>
    <s v="caespitosa"/>
    <x v="3"/>
    <n v="4"/>
    <s v="A1.B2.P2xP2.22.4"/>
    <n v="67"/>
    <n v="27"/>
    <n v="0.40298507462686567"/>
  </r>
  <r>
    <n v="159"/>
    <s v="A1"/>
    <x v="1"/>
    <x v="3"/>
    <s v="P2"/>
    <s v="P2"/>
    <s v="caespitosa"/>
    <x v="4"/>
    <n v="3"/>
    <s v="A1.B2.P2xP2.25.3"/>
    <n v="60"/>
    <n v="32"/>
    <n v="0.53333333333333333"/>
  </r>
  <r>
    <n v="160"/>
    <s v="A1"/>
    <x v="1"/>
    <x v="3"/>
    <s v="P2"/>
    <s v="P2"/>
    <s v="caespitosa"/>
    <x v="4"/>
    <n v="4"/>
    <s v="A1.B2.P2xP2.25.4"/>
    <n v="60"/>
    <n v="24"/>
    <n v="0.4"/>
  </r>
  <r>
    <n v="161"/>
    <s v="A1"/>
    <x v="1"/>
    <x v="4"/>
    <s v="P2"/>
    <s v="P3"/>
    <s v="hybrid_c"/>
    <x v="0"/>
    <n v="3"/>
    <s v="A1.B2.P2xP3.12.3"/>
    <n v="58"/>
    <n v="21"/>
    <n v="0.36206896551724138"/>
  </r>
  <r>
    <n v="162"/>
    <s v="A1"/>
    <x v="1"/>
    <x v="4"/>
    <s v="P2"/>
    <s v="P3"/>
    <s v="hybrid_c"/>
    <x v="0"/>
    <n v="4"/>
    <s v="A1.B2.P2xP3.12.4"/>
    <n v="50"/>
    <n v="20"/>
    <n v="0.4"/>
  </r>
  <r>
    <n v="163"/>
    <s v="A1"/>
    <x v="1"/>
    <x v="4"/>
    <s v="P2"/>
    <s v="P3"/>
    <s v="hybrid_c"/>
    <x v="1"/>
    <n v="3"/>
    <s v="A1.B2.P2xP3.15.3"/>
    <n v="61"/>
    <n v="39"/>
    <n v="0.63934426229508201"/>
  </r>
  <r>
    <n v="164"/>
    <s v="A1"/>
    <x v="1"/>
    <x v="4"/>
    <s v="P2"/>
    <s v="P3"/>
    <s v="hybrid_c"/>
    <x v="1"/>
    <n v="4"/>
    <s v="A1.B2.P2xP3.15.4"/>
    <n v="52"/>
    <n v="29"/>
    <n v="0.55769230769230771"/>
  </r>
  <r>
    <n v="165"/>
    <s v="A1"/>
    <x v="1"/>
    <x v="4"/>
    <s v="P2"/>
    <s v="P3"/>
    <s v="hybrid_c"/>
    <x v="2"/>
    <n v="3"/>
    <s v="A1.B2.P2xP3.17.3"/>
    <n v="58"/>
    <n v="35"/>
    <n v="0.60344827586206895"/>
  </r>
  <r>
    <n v="166"/>
    <s v="A1"/>
    <x v="1"/>
    <x v="4"/>
    <s v="P2"/>
    <s v="P3"/>
    <s v="hybrid_c"/>
    <x v="2"/>
    <n v="4"/>
    <s v="A1.B2.P2xP3.17.4"/>
    <n v="61"/>
    <n v="27"/>
    <n v="0.44262295081967212"/>
  </r>
  <r>
    <n v="167"/>
    <s v="A1"/>
    <x v="1"/>
    <x v="4"/>
    <s v="P2"/>
    <s v="P3"/>
    <s v="hybrid_c"/>
    <x v="3"/>
    <n v="3"/>
    <s v="A1.B2.P2xP3.22.3"/>
    <n v="51"/>
    <n v="16"/>
    <n v="0.31372549019607843"/>
  </r>
  <r>
    <n v="168"/>
    <s v="A1"/>
    <x v="1"/>
    <x v="4"/>
    <s v="P2"/>
    <s v="P3"/>
    <s v="hybrid_c"/>
    <x v="3"/>
    <n v="4"/>
    <s v="A1.B2.P2xP3.22.4"/>
    <n v="51"/>
    <n v="13"/>
    <n v="0.25490196078431371"/>
  </r>
  <r>
    <n v="169"/>
    <s v="A1"/>
    <x v="1"/>
    <x v="4"/>
    <s v="P2"/>
    <s v="P3"/>
    <s v="hybrid_c"/>
    <x v="4"/>
    <n v="3"/>
    <s v="A1.B2.P2xP3.25.3"/>
    <n v="54"/>
    <n v="18"/>
    <n v="0.33333333333333331"/>
  </r>
  <r>
    <n v="170"/>
    <s v="A1"/>
    <x v="1"/>
    <x v="4"/>
    <s v="P2"/>
    <s v="P3"/>
    <s v="hybrid_c"/>
    <x v="4"/>
    <n v="4"/>
    <s v="A1.B2.P2xP3.25.4"/>
    <n v="53"/>
    <n v="16"/>
    <n v="0.30188679245283018"/>
  </r>
  <r>
    <n v="171"/>
    <s v="A1"/>
    <x v="1"/>
    <x v="5"/>
    <s v="P2"/>
    <s v="P4"/>
    <s v="hybrid_c"/>
    <x v="0"/>
    <n v="3"/>
    <s v="A1.B2.P2xP4.12.3"/>
    <n v="61"/>
    <n v="19"/>
    <n v="0.31147540983606559"/>
  </r>
  <r>
    <n v="172"/>
    <s v="A1"/>
    <x v="1"/>
    <x v="5"/>
    <s v="P2"/>
    <s v="P4"/>
    <s v="hybrid_c"/>
    <x v="0"/>
    <n v="4"/>
    <s v="A1.B2.P2xP4.12.4"/>
    <n v="58"/>
    <n v="15"/>
    <n v="0.25862068965517243"/>
  </r>
  <r>
    <n v="173"/>
    <s v="A1"/>
    <x v="1"/>
    <x v="5"/>
    <s v="P2"/>
    <s v="P4"/>
    <s v="hybrid_c"/>
    <x v="1"/>
    <n v="3"/>
    <s v="A1.B2.P2xP4.15.3"/>
    <n v="57"/>
    <n v="32"/>
    <n v="0.56140350877192979"/>
  </r>
  <r>
    <n v="174"/>
    <s v="A1"/>
    <x v="1"/>
    <x v="5"/>
    <s v="P2"/>
    <s v="P4"/>
    <s v="hybrid_c"/>
    <x v="1"/>
    <n v="4"/>
    <s v="A1.B2.P2xP4.15.4"/>
    <n v="53"/>
    <n v="20"/>
    <n v="0.37735849056603776"/>
  </r>
  <r>
    <n v="175"/>
    <s v="A1"/>
    <x v="1"/>
    <x v="5"/>
    <s v="P2"/>
    <s v="P4"/>
    <s v="hybrid_c"/>
    <x v="2"/>
    <n v="3"/>
    <s v="A1.B2.P2xP4.17.3"/>
    <n v="52"/>
    <n v="27"/>
    <n v="0.51923076923076927"/>
  </r>
  <r>
    <n v="176"/>
    <s v="A1"/>
    <x v="1"/>
    <x v="5"/>
    <s v="P2"/>
    <s v="P4"/>
    <s v="hybrid_c"/>
    <x v="2"/>
    <n v="4"/>
    <s v="A1.B2.P2xP4.17.4"/>
    <n v="53"/>
    <n v="18"/>
    <n v="0.33962264150943394"/>
  </r>
  <r>
    <n v="177"/>
    <s v="A1"/>
    <x v="1"/>
    <x v="5"/>
    <s v="P2"/>
    <s v="P4"/>
    <s v="hybrid_c"/>
    <x v="3"/>
    <n v="3"/>
    <s v="A1.B2.P2xP4.22.3"/>
    <n v="56"/>
    <n v="12"/>
    <n v="0.21428571428571427"/>
  </r>
  <r>
    <n v="178"/>
    <s v="A1"/>
    <x v="1"/>
    <x v="5"/>
    <s v="P2"/>
    <s v="P4"/>
    <s v="hybrid_c"/>
    <x v="3"/>
    <n v="4"/>
    <s v="A1.B2.P2xP4.22.4"/>
    <n v="51"/>
    <n v="13"/>
    <n v="0.25490196078431371"/>
  </r>
  <r>
    <n v="179"/>
    <s v="A1"/>
    <x v="1"/>
    <x v="5"/>
    <s v="P2"/>
    <s v="P4"/>
    <s v="hybrid_c"/>
    <x v="4"/>
    <n v="3"/>
    <s v="A1.B2.P2xP4.25.3"/>
    <n v="56"/>
    <n v="10"/>
    <n v="0.17857142857142858"/>
  </r>
  <r>
    <n v="180"/>
    <s v="A1"/>
    <x v="1"/>
    <x v="5"/>
    <s v="P2"/>
    <s v="P4"/>
    <s v="hybrid_c"/>
    <x v="4"/>
    <n v="4"/>
    <s v="A1.B2.P2xP4.25.4"/>
    <n v="53"/>
    <n v="10"/>
    <n v="0.18867924528301888"/>
  </r>
  <r>
    <n v="181"/>
    <s v="A1"/>
    <x v="1"/>
    <x v="6"/>
    <s v="P3"/>
    <s v="P1"/>
    <s v="hybrid_g"/>
    <x v="0"/>
    <n v="3"/>
    <s v="A1.B2.P3xP1.12.3"/>
    <n v="59"/>
    <n v="16"/>
    <n v="0.2711864406779661"/>
  </r>
  <r>
    <n v="182"/>
    <s v="A1"/>
    <x v="1"/>
    <x v="6"/>
    <s v="P3"/>
    <s v="P1"/>
    <s v="hybrid_g"/>
    <x v="0"/>
    <n v="4"/>
    <s v="A1.B2.P3xP1.12.4"/>
    <n v="50"/>
    <n v="17"/>
    <n v="0.34"/>
  </r>
  <r>
    <n v="183"/>
    <s v="A1"/>
    <x v="1"/>
    <x v="6"/>
    <s v="P3"/>
    <s v="P1"/>
    <s v="hybrid_g"/>
    <x v="1"/>
    <n v="3"/>
    <s v="A1.B2.P3xP1.15.3"/>
    <n v="56"/>
    <n v="14"/>
    <n v="0.25"/>
  </r>
  <r>
    <n v="184"/>
    <s v="A1"/>
    <x v="1"/>
    <x v="6"/>
    <s v="P3"/>
    <s v="P1"/>
    <s v="hybrid_g"/>
    <x v="1"/>
    <n v="4"/>
    <s v="A1.B2.P3xP1.15.4"/>
    <n v="57"/>
    <n v="12"/>
    <n v="0.21052631578947367"/>
  </r>
  <r>
    <n v="185"/>
    <s v="A1"/>
    <x v="1"/>
    <x v="6"/>
    <s v="P3"/>
    <s v="P1"/>
    <s v="hybrid_g"/>
    <x v="2"/>
    <n v="3"/>
    <s v="A1.B2.P3xP1.17.3"/>
    <n v="50"/>
    <n v="18"/>
    <n v="0.36"/>
  </r>
  <r>
    <n v="186"/>
    <s v="A1"/>
    <x v="1"/>
    <x v="6"/>
    <s v="P3"/>
    <s v="P1"/>
    <s v="hybrid_g"/>
    <x v="2"/>
    <n v="4"/>
    <s v="A1.B2.P3xP1.17.4"/>
    <n v="58"/>
    <n v="18"/>
    <n v="0.31034482758620691"/>
  </r>
  <r>
    <n v="187"/>
    <s v="A1"/>
    <x v="1"/>
    <x v="6"/>
    <s v="P3"/>
    <s v="P1"/>
    <s v="hybrid_g"/>
    <x v="3"/>
    <n v="3"/>
    <s v="A1.B2.P3xP1.22.3"/>
    <n v="50"/>
    <n v="15"/>
    <n v="0.3"/>
  </r>
  <r>
    <n v="188"/>
    <s v="A1"/>
    <x v="1"/>
    <x v="6"/>
    <s v="P3"/>
    <s v="P1"/>
    <s v="hybrid_g"/>
    <x v="3"/>
    <n v="4"/>
    <s v="A1.B2.P3xP1.22.4"/>
    <n v="54"/>
    <n v="20"/>
    <n v="0.37037037037037035"/>
  </r>
  <r>
    <n v="189"/>
    <s v="A1"/>
    <x v="1"/>
    <x v="6"/>
    <s v="P3"/>
    <s v="P1"/>
    <s v="hybrid_g"/>
    <x v="4"/>
    <n v="3"/>
    <s v="A1.B2.P3xP1.25.3"/>
    <n v="59"/>
    <n v="27"/>
    <n v="0.4576271186440678"/>
  </r>
  <r>
    <n v="190"/>
    <s v="A1"/>
    <x v="1"/>
    <x v="6"/>
    <s v="P3"/>
    <s v="P1"/>
    <s v="hybrid_g"/>
    <x v="4"/>
    <n v="4"/>
    <s v="A1.B2.P3xP1.25.4"/>
    <n v="51"/>
    <n v="24"/>
    <n v="0.47058823529411764"/>
  </r>
  <r>
    <n v="191"/>
    <s v="A1"/>
    <x v="1"/>
    <x v="7"/>
    <s v="P3"/>
    <s v="P2"/>
    <s v="hybrid_g"/>
    <x v="0"/>
    <n v="3"/>
    <s v="A1.B2.P3xP2.12.3"/>
    <n v="58"/>
    <n v="12"/>
    <n v="0.20689655172413793"/>
  </r>
  <r>
    <n v="192"/>
    <s v="A1"/>
    <x v="1"/>
    <x v="7"/>
    <s v="P3"/>
    <s v="P2"/>
    <s v="hybrid_g"/>
    <x v="0"/>
    <n v="4"/>
    <s v="A1.B2.P3xP2.12.4"/>
    <n v="50"/>
    <n v="12"/>
    <n v="0.24"/>
  </r>
  <r>
    <n v="193"/>
    <s v="A1"/>
    <x v="1"/>
    <x v="7"/>
    <s v="P3"/>
    <s v="P2"/>
    <s v="hybrid_g"/>
    <x v="1"/>
    <n v="3"/>
    <s v="A1.B2.P3xP2.15.3"/>
    <n v="51"/>
    <n v="11"/>
    <n v="0.21568627450980393"/>
  </r>
  <r>
    <n v="194"/>
    <s v="A1"/>
    <x v="1"/>
    <x v="7"/>
    <s v="P3"/>
    <s v="P2"/>
    <s v="hybrid_g"/>
    <x v="1"/>
    <n v="4"/>
    <s v="A1.B2.P3xP2.15.4"/>
    <n v="52"/>
    <n v="19"/>
    <n v="0.36538461538461536"/>
  </r>
  <r>
    <n v="195"/>
    <s v="A1"/>
    <x v="1"/>
    <x v="7"/>
    <s v="P3"/>
    <s v="P2"/>
    <s v="hybrid_g"/>
    <x v="2"/>
    <n v="3"/>
    <s v="A1.B2.P3xP2.17.3"/>
    <n v="50"/>
    <n v="19"/>
    <n v="0.38"/>
  </r>
  <r>
    <n v="196"/>
    <s v="A1"/>
    <x v="1"/>
    <x v="7"/>
    <s v="P3"/>
    <s v="P2"/>
    <s v="hybrid_g"/>
    <x v="2"/>
    <n v="4"/>
    <s v="A1.B2.P3xP2.17.4"/>
    <n v="51"/>
    <n v="22"/>
    <n v="0.43137254901960786"/>
  </r>
  <r>
    <n v="197"/>
    <s v="A1"/>
    <x v="1"/>
    <x v="7"/>
    <s v="P3"/>
    <s v="P2"/>
    <s v="hybrid_g"/>
    <x v="3"/>
    <n v="3"/>
    <s v="A1.B2.P3xP2.22.3"/>
    <n v="55"/>
    <n v="18"/>
    <n v="0.32727272727272727"/>
  </r>
  <r>
    <n v="198"/>
    <s v="A1"/>
    <x v="1"/>
    <x v="7"/>
    <s v="P3"/>
    <s v="P2"/>
    <s v="hybrid_g"/>
    <x v="3"/>
    <n v="4"/>
    <s v="A1.B2.P3xP2.22.4"/>
    <n v="52"/>
    <n v="20"/>
    <n v="0.38461538461538464"/>
  </r>
  <r>
    <n v="199"/>
    <s v="A1"/>
    <x v="1"/>
    <x v="7"/>
    <s v="P3"/>
    <s v="P2"/>
    <s v="hybrid_g"/>
    <x v="4"/>
    <n v="3"/>
    <s v="A1.B2.P3xP2.25.3"/>
    <n v="50"/>
    <n v="21"/>
    <n v="0.42"/>
  </r>
  <r>
    <n v="200"/>
    <s v="A1"/>
    <x v="1"/>
    <x v="7"/>
    <s v="P3"/>
    <s v="P2"/>
    <s v="hybrid_g"/>
    <x v="4"/>
    <n v="4"/>
    <s v="A1.B2.P3xP2.25.4"/>
    <n v="53"/>
    <n v="27"/>
    <n v="0.50943396226415094"/>
  </r>
  <r>
    <n v="201"/>
    <s v="A1"/>
    <x v="1"/>
    <x v="8"/>
    <s v="P3"/>
    <s v="P3"/>
    <s v="gemineoa"/>
    <x v="0"/>
    <n v="3"/>
    <s v="A1.B2.P3xP3.12.3"/>
    <n v="51"/>
    <n v="22"/>
    <n v="0.43137254901960786"/>
  </r>
  <r>
    <n v="202"/>
    <s v="A1"/>
    <x v="1"/>
    <x v="8"/>
    <s v="P3"/>
    <s v="P3"/>
    <s v="gemineoa"/>
    <x v="0"/>
    <n v="4"/>
    <s v="A1.B2.P3xP3.12.4"/>
    <n v="51"/>
    <n v="20"/>
    <n v="0.39215686274509803"/>
  </r>
  <r>
    <n v="203"/>
    <s v="A1"/>
    <x v="1"/>
    <x v="8"/>
    <s v="P3"/>
    <s v="P3"/>
    <s v="gemineoa"/>
    <x v="1"/>
    <n v="3"/>
    <s v="A1.B2.P3xP3.15.3"/>
    <n v="51"/>
    <n v="31"/>
    <n v="0.60784313725490191"/>
  </r>
  <r>
    <n v="204"/>
    <s v="A1"/>
    <x v="1"/>
    <x v="8"/>
    <s v="P3"/>
    <s v="P3"/>
    <s v="gemineoa"/>
    <x v="1"/>
    <n v="4"/>
    <s v="A1.B2.P3xP3.15.4"/>
    <n v="50"/>
    <n v="27"/>
    <n v="0.54"/>
  </r>
  <r>
    <n v="205"/>
    <s v="A1"/>
    <x v="1"/>
    <x v="8"/>
    <s v="P3"/>
    <s v="P3"/>
    <s v="gemineoa"/>
    <x v="2"/>
    <n v="3"/>
    <s v="A1.B2.P3xP3.17.3"/>
    <n v="51"/>
    <n v="40"/>
    <n v="0.78431372549019607"/>
  </r>
  <r>
    <n v="206"/>
    <s v="A1"/>
    <x v="1"/>
    <x v="8"/>
    <s v="P3"/>
    <s v="P3"/>
    <s v="gemineoa"/>
    <x v="2"/>
    <n v="4"/>
    <s v="A1.B2.P3xP3.17.4"/>
    <n v="53"/>
    <n v="44"/>
    <n v="0.83018867924528306"/>
  </r>
  <r>
    <n v="207"/>
    <s v="A1"/>
    <x v="1"/>
    <x v="8"/>
    <s v="P3"/>
    <s v="P3"/>
    <s v="gemineoa"/>
    <x v="3"/>
    <n v="3"/>
    <s v="A1.B2.P3xP3.22.3"/>
    <n v="51"/>
    <n v="28"/>
    <n v="0.5490196078431373"/>
  </r>
  <r>
    <n v="208"/>
    <s v="A1"/>
    <x v="1"/>
    <x v="8"/>
    <s v="P3"/>
    <s v="P3"/>
    <s v="gemineoa"/>
    <x v="3"/>
    <n v="4"/>
    <s v="A1.B2.P3xP3.22.4"/>
    <n v="51"/>
    <n v="26"/>
    <n v="0.50980392156862742"/>
  </r>
  <r>
    <n v="209"/>
    <s v="A1"/>
    <x v="1"/>
    <x v="8"/>
    <s v="P3"/>
    <s v="P3"/>
    <s v="gemineoa"/>
    <x v="4"/>
    <n v="3"/>
    <s v="A1.B2.P3xP3.25.3"/>
    <n v="52"/>
    <n v="42"/>
    <n v="0.80769230769230771"/>
  </r>
  <r>
    <n v="210"/>
    <s v="A1"/>
    <x v="1"/>
    <x v="8"/>
    <s v="P3"/>
    <s v="P3"/>
    <s v="gemineoa"/>
    <x v="4"/>
    <n v="4"/>
    <s v="A1.B2.P3xP3.25.4"/>
    <n v="55"/>
    <n v="46"/>
    <n v="0.83636363636363631"/>
  </r>
  <r>
    <n v="211"/>
    <s v="A1"/>
    <x v="1"/>
    <x v="9"/>
    <s v="P4"/>
    <s v="P1"/>
    <s v="hybrid_g"/>
    <x v="0"/>
    <n v="3"/>
    <s v="A1.B2.P4xP1.12.3"/>
    <n v="55"/>
    <n v="20"/>
    <n v="0.36363636363636365"/>
  </r>
  <r>
    <n v="212"/>
    <s v="A1"/>
    <x v="1"/>
    <x v="9"/>
    <s v="P4"/>
    <s v="P1"/>
    <s v="hybrid_g"/>
    <x v="0"/>
    <n v="4"/>
    <s v="A1.B2.P4xP1.12.4"/>
    <n v="51"/>
    <n v="14"/>
    <n v="0.27450980392156865"/>
  </r>
  <r>
    <n v="213"/>
    <s v="A1"/>
    <x v="1"/>
    <x v="9"/>
    <s v="P4"/>
    <s v="P1"/>
    <s v="hybrid_g"/>
    <x v="1"/>
    <n v="3"/>
    <s v="A1.B2.P4xP1.15.3"/>
    <n v="51"/>
    <n v="19"/>
    <n v="0.37254901960784315"/>
  </r>
  <r>
    <n v="214"/>
    <s v="A1"/>
    <x v="1"/>
    <x v="9"/>
    <s v="P4"/>
    <s v="P1"/>
    <s v="hybrid_g"/>
    <x v="1"/>
    <n v="4"/>
    <s v="A1.B2.P4xP1.15.4"/>
    <n v="58"/>
    <n v="17"/>
    <n v="0.29310344827586204"/>
  </r>
  <r>
    <n v="215"/>
    <s v="A1"/>
    <x v="1"/>
    <x v="9"/>
    <s v="P4"/>
    <s v="P1"/>
    <s v="hybrid_g"/>
    <x v="2"/>
    <n v="3"/>
    <s v="A1.B2.P4xP1.17.3"/>
    <n v="56"/>
    <n v="26"/>
    <n v="0.4642857142857143"/>
  </r>
  <r>
    <n v="216"/>
    <s v="A1"/>
    <x v="1"/>
    <x v="9"/>
    <s v="P4"/>
    <s v="P1"/>
    <s v="hybrid_g"/>
    <x v="2"/>
    <n v="4"/>
    <s v="A1.B2.P4xP1.17.4"/>
    <n v="60"/>
    <n v="18"/>
    <n v="0.3"/>
  </r>
  <r>
    <n v="217"/>
    <s v="A1"/>
    <x v="1"/>
    <x v="9"/>
    <s v="P4"/>
    <s v="P1"/>
    <s v="hybrid_g"/>
    <x v="3"/>
    <n v="3"/>
    <s v="A1.B2.P4xP1.22.3"/>
    <n v="52"/>
    <n v="19"/>
    <n v="0.36538461538461536"/>
  </r>
  <r>
    <n v="218"/>
    <s v="A1"/>
    <x v="1"/>
    <x v="9"/>
    <s v="P4"/>
    <s v="P1"/>
    <s v="hybrid_g"/>
    <x v="3"/>
    <n v="4"/>
    <s v="A1.B2.P4xP1.22.4"/>
    <n v="57"/>
    <n v="22"/>
    <n v="0.38596491228070173"/>
  </r>
  <r>
    <n v="219"/>
    <s v="A1"/>
    <x v="1"/>
    <x v="9"/>
    <s v="P4"/>
    <s v="P1"/>
    <s v="hybrid_g"/>
    <x v="4"/>
    <n v="3"/>
    <s v="A1.B2.P4xP1.25.3"/>
    <n v="50"/>
    <n v="25"/>
    <n v="0.5"/>
  </r>
  <r>
    <n v="220"/>
    <s v="A1"/>
    <x v="1"/>
    <x v="9"/>
    <s v="P4"/>
    <s v="P1"/>
    <s v="hybrid_g"/>
    <x v="4"/>
    <n v="4"/>
    <s v="A1.B2.P4xP1.25.4"/>
    <n v="59"/>
    <n v="22"/>
    <n v="0.3728813559322034"/>
  </r>
  <r>
    <n v="221"/>
    <s v="A1"/>
    <x v="1"/>
    <x v="10"/>
    <s v="P4"/>
    <s v="P2"/>
    <s v="hybrid_g"/>
    <x v="0"/>
    <n v="3"/>
    <s v="A1.B2.P4xP2.12.3"/>
    <n v="60"/>
    <n v="17"/>
    <n v="0.28333333333333333"/>
  </r>
  <r>
    <n v="222"/>
    <s v="A1"/>
    <x v="1"/>
    <x v="10"/>
    <s v="P4"/>
    <s v="P2"/>
    <s v="hybrid_g"/>
    <x v="0"/>
    <n v="4"/>
    <s v="A1.B2.P4xP2.12.4"/>
    <n v="53"/>
    <n v="15"/>
    <n v="0.28301886792452829"/>
  </r>
  <r>
    <n v="223"/>
    <s v="A1"/>
    <x v="1"/>
    <x v="10"/>
    <s v="P4"/>
    <s v="P2"/>
    <s v="hybrid_g"/>
    <x v="1"/>
    <n v="3"/>
    <s v="A1.B2.P4xP2.15.3"/>
    <n v="52"/>
    <n v="24"/>
    <n v="0.46153846153846156"/>
  </r>
  <r>
    <n v="224"/>
    <s v="A1"/>
    <x v="1"/>
    <x v="10"/>
    <s v="P4"/>
    <s v="P2"/>
    <s v="hybrid_g"/>
    <x v="1"/>
    <n v="4"/>
    <s v="A1.B2.P4xP2.15.4"/>
    <n v="57"/>
    <n v="23"/>
    <n v="0.40350877192982454"/>
  </r>
  <r>
    <n v="225"/>
    <s v="A1"/>
    <x v="1"/>
    <x v="10"/>
    <s v="P4"/>
    <s v="P2"/>
    <s v="hybrid_g"/>
    <x v="2"/>
    <n v="3"/>
    <s v="A1.B2.P4xP2.17.3"/>
    <n v="54"/>
    <n v="25"/>
    <n v="0.46296296296296297"/>
  </r>
  <r>
    <n v="226"/>
    <s v="A1"/>
    <x v="1"/>
    <x v="10"/>
    <s v="P4"/>
    <s v="P2"/>
    <s v="hybrid_g"/>
    <x v="2"/>
    <n v="4"/>
    <s v="A1.B2.P4xP2.17.4"/>
    <n v="51"/>
    <n v="21"/>
    <n v="0.41176470588235292"/>
  </r>
  <r>
    <n v="227"/>
    <s v="A1"/>
    <x v="1"/>
    <x v="10"/>
    <s v="P4"/>
    <s v="P2"/>
    <s v="hybrid_g"/>
    <x v="3"/>
    <n v="3"/>
    <s v="A1.B2.P4xP2.22.3"/>
    <n v="54"/>
    <n v="20"/>
    <n v="0.37037037037037035"/>
  </r>
  <r>
    <n v="228"/>
    <s v="A1"/>
    <x v="1"/>
    <x v="10"/>
    <s v="P4"/>
    <s v="P2"/>
    <s v="hybrid_g"/>
    <x v="3"/>
    <n v="4"/>
    <s v="A1.B2.P4xP2.22.4"/>
    <n v="52"/>
    <n v="24"/>
    <n v="0.46153846153846156"/>
  </r>
  <r>
    <n v="229"/>
    <s v="A1"/>
    <x v="1"/>
    <x v="10"/>
    <s v="P4"/>
    <s v="P2"/>
    <s v="hybrid_g"/>
    <x v="4"/>
    <n v="3"/>
    <s v="A1.B2.P4xP2.25.3"/>
    <n v="55"/>
    <n v="22"/>
    <n v="0.4"/>
  </r>
  <r>
    <n v="230"/>
    <s v="A1"/>
    <x v="1"/>
    <x v="10"/>
    <s v="P4"/>
    <s v="P2"/>
    <s v="hybrid_g"/>
    <x v="4"/>
    <n v="4"/>
    <s v="A1.B2.P4xP2.25.4"/>
    <n v="52"/>
    <n v="20"/>
    <n v="0.38461538461538464"/>
  </r>
  <r>
    <n v="231"/>
    <s v="A1"/>
    <x v="1"/>
    <x v="11"/>
    <s v="P4"/>
    <s v="P4"/>
    <s v="gemineoa"/>
    <x v="0"/>
    <n v="3"/>
    <s v="A1.B2.P4xP4.12.3"/>
    <n v="50"/>
    <n v="21"/>
    <n v="0.42"/>
  </r>
  <r>
    <n v="232"/>
    <s v="A1"/>
    <x v="1"/>
    <x v="11"/>
    <s v="P4"/>
    <s v="P4"/>
    <s v="gemineoa"/>
    <x v="0"/>
    <n v="4"/>
    <s v="A1.B2.P4xP4.12.4"/>
    <n v="52"/>
    <n v="16"/>
    <n v="0.30769230769230771"/>
  </r>
  <r>
    <n v="233"/>
    <s v="A1"/>
    <x v="1"/>
    <x v="11"/>
    <s v="P4"/>
    <s v="P4"/>
    <s v="gemineoa"/>
    <x v="1"/>
    <n v="3"/>
    <s v="A1.B2.P4xP4.15.3"/>
    <n v="50"/>
    <n v="17"/>
    <n v="0.34"/>
  </r>
  <r>
    <n v="234"/>
    <s v="A1"/>
    <x v="1"/>
    <x v="11"/>
    <s v="P4"/>
    <s v="P4"/>
    <s v="gemineoa"/>
    <x v="1"/>
    <n v="4"/>
    <s v="A1.B2.P4xP4.15.4"/>
    <n v="52"/>
    <n v="25"/>
    <n v="0.48076923076923078"/>
  </r>
  <r>
    <n v="235"/>
    <s v="A1"/>
    <x v="1"/>
    <x v="11"/>
    <s v="P4"/>
    <s v="P4"/>
    <s v="gemineoa"/>
    <x v="2"/>
    <n v="3"/>
    <s v="A1.B2.P4xP4.17.3"/>
    <n v="59"/>
    <n v="25"/>
    <n v="0.42372881355932202"/>
  </r>
  <r>
    <n v="236"/>
    <s v="A1"/>
    <x v="1"/>
    <x v="11"/>
    <s v="P4"/>
    <s v="P4"/>
    <s v="gemineoa"/>
    <x v="2"/>
    <n v="4"/>
    <s v="A1.B2.P4xP4.17.4"/>
    <n v="52"/>
    <n v="26"/>
    <n v="0.5"/>
  </r>
  <r>
    <n v="237"/>
    <s v="A1"/>
    <x v="1"/>
    <x v="11"/>
    <s v="P4"/>
    <s v="P4"/>
    <s v="gemineoa"/>
    <x v="3"/>
    <n v="3"/>
    <s v="A1.B2.P4xP4.22.3"/>
    <n v="52"/>
    <n v="24"/>
    <n v="0.46153846153846156"/>
  </r>
  <r>
    <n v="238"/>
    <s v="A1"/>
    <x v="1"/>
    <x v="11"/>
    <s v="P4"/>
    <s v="P4"/>
    <s v="gemineoa"/>
    <x v="3"/>
    <n v="4"/>
    <s v="A1.B2.P4xP4.22.4"/>
    <n v="56"/>
    <n v="32"/>
    <n v="0.5714285714285714"/>
  </r>
  <r>
    <n v="239"/>
    <s v="A1"/>
    <x v="1"/>
    <x v="11"/>
    <s v="P4"/>
    <s v="P4"/>
    <s v="gemineoa"/>
    <x v="4"/>
    <n v="3"/>
    <s v="A1.B2.P4xP4.25.3"/>
    <n v="53"/>
    <n v="26"/>
    <n v="0.49056603773584906"/>
  </r>
  <r>
    <n v="240"/>
    <s v="A1"/>
    <x v="1"/>
    <x v="11"/>
    <s v="P4"/>
    <s v="P4"/>
    <s v="gemineoa"/>
    <x v="4"/>
    <n v="4"/>
    <s v="A1.B2.P4xP4.25.4"/>
    <n v="50"/>
    <n v="31"/>
    <n v="0.6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s v="A1"/>
    <x v="0"/>
    <x v="0"/>
    <s v="P1"/>
    <s v="P1"/>
    <s v="caespitosa"/>
    <x v="0"/>
    <n v="1"/>
    <s v="A1.B1.P1xP1.12.1"/>
    <n v="50"/>
    <n v="4"/>
    <n v="0.08"/>
  </r>
  <r>
    <n v="2"/>
    <s v="A1"/>
    <x v="0"/>
    <x v="0"/>
    <s v="P1"/>
    <s v="P1"/>
    <s v="caespitosa"/>
    <x v="0"/>
    <n v="2"/>
    <s v="A1.B1.P1xP1.12.2"/>
    <n v="50"/>
    <n v="13"/>
    <n v="0.26"/>
  </r>
  <r>
    <n v="3"/>
    <s v="A1"/>
    <x v="0"/>
    <x v="0"/>
    <s v="P1"/>
    <s v="P1"/>
    <s v="caespitosa"/>
    <x v="1"/>
    <n v="1"/>
    <s v="A1.B1.P1xP1.15.1"/>
    <n v="50"/>
    <n v="14"/>
    <n v="0.28000000000000003"/>
  </r>
  <r>
    <n v="4"/>
    <s v="A1"/>
    <x v="0"/>
    <x v="0"/>
    <s v="P1"/>
    <s v="P1"/>
    <s v="caespitosa"/>
    <x v="1"/>
    <n v="2"/>
    <s v="A1.B1.P1xP1.15.2"/>
    <n v="50"/>
    <n v="15"/>
    <n v="0.3"/>
  </r>
  <r>
    <n v="5"/>
    <s v="A1"/>
    <x v="0"/>
    <x v="0"/>
    <s v="P1"/>
    <s v="P1"/>
    <s v="caespitosa"/>
    <x v="2"/>
    <n v="1"/>
    <s v="A1.B1.P1xP1.17.1"/>
    <n v="50"/>
    <n v="16"/>
    <n v="0.32"/>
  </r>
  <r>
    <n v="6"/>
    <s v="A1"/>
    <x v="0"/>
    <x v="0"/>
    <s v="P1"/>
    <s v="P1"/>
    <s v="caespitosa"/>
    <x v="2"/>
    <n v="2"/>
    <s v="A1.B1.P1xP1.17.2"/>
    <n v="50"/>
    <n v="17"/>
    <n v="0.34"/>
  </r>
  <r>
    <n v="7"/>
    <s v="A1"/>
    <x v="0"/>
    <x v="0"/>
    <s v="P1"/>
    <s v="P1"/>
    <s v="caespitosa"/>
    <x v="3"/>
    <n v="1"/>
    <s v="A1.B1.P1xP1.22.1"/>
    <n v="50"/>
    <n v="14"/>
    <n v="0.28000000000000003"/>
  </r>
  <r>
    <n v="8"/>
    <s v="A1"/>
    <x v="0"/>
    <x v="0"/>
    <s v="P1"/>
    <s v="P1"/>
    <s v="caespitosa"/>
    <x v="3"/>
    <n v="2"/>
    <s v="A1.B1.P1xP1.22.2"/>
    <n v="50"/>
    <n v="18"/>
    <n v="0.36"/>
  </r>
  <r>
    <n v="9"/>
    <s v="A1"/>
    <x v="0"/>
    <x v="0"/>
    <s v="P1"/>
    <s v="P1"/>
    <s v="caespitosa"/>
    <x v="4"/>
    <n v="1"/>
    <s v="A1.B1.P1xP1.25.1"/>
    <n v="50"/>
    <n v="16"/>
    <n v="0.32"/>
  </r>
  <r>
    <n v="10"/>
    <s v="A1"/>
    <x v="0"/>
    <x v="0"/>
    <s v="P1"/>
    <s v="P1"/>
    <s v="caespitosa"/>
    <x v="4"/>
    <n v="2"/>
    <s v="A1.B1.P1xP1.25.2"/>
    <n v="50"/>
    <n v="12"/>
    <n v="0.24"/>
  </r>
  <r>
    <n v="11"/>
    <s v="A1"/>
    <x v="0"/>
    <x v="1"/>
    <s v="P1"/>
    <s v="P3"/>
    <s v="hybrid_c"/>
    <x v="0"/>
    <n v="1"/>
    <s v="A1.B1.P1xP3.12.1"/>
    <n v="50"/>
    <n v="1"/>
    <n v="0.02"/>
  </r>
  <r>
    <n v="12"/>
    <s v="A1"/>
    <x v="0"/>
    <x v="1"/>
    <s v="P1"/>
    <s v="P3"/>
    <s v="hybrid_c"/>
    <x v="0"/>
    <n v="2"/>
    <s v="A1.B1.P1xP3.12.2"/>
    <n v="50"/>
    <n v="0"/>
    <n v="0"/>
  </r>
  <r>
    <n v="13"/>
    <s v="A1"/>
    <x v="0"/>
    <x v="1"/>
    <s v="P1"/>
    <s v="P3"/>
    <s v="hybrid_c"/>
    <x v="1"/>
    <n v="1"/>
    <s v="A1.B1.P1xP3.15.1"/>
    <n v="50"/>
    <n v="4"/>
    <n v="0.08"/>
  </r>
  <r>
    <n v="14"/>
    <s v="A1"/>
    <x v="0"/>
    <x v="1"/>
    <s v="P1"/>
    <s v="P3"/>
    <s v="hybrid_c"/>
    <x v="1"/>
    <n v="2"/>
    <s v="A1.B1.P1xP3.15.2"/>
    <n v="50"/>
    <n v="4"/>
    <n v="0.08"/>
  </r>
  <r>
    <n v="15"/>
    <s v="A1"/>
    <x v="0"/>
    <x v="1"/>
    <s v="P1"/>
    <s v="P3"/>
    <s v="hybrid_c"/>
    <x v="2"/>
    <n v="1"/>
    <s v="A1.B1.P1xP3.17.1"/>
    <n v="50"/>
    <n v="0"/>
    <n v="0"/>
  </r>
  <r>
    <n v="16"/>
    <s v="A1"/>
    <x v="0"/>
    <x v="1"/>
    <s v="P1"/>
    <s v="P3"/>
    <s v="hybrid_c"/>
    <x v="2"/>
    <n v="2"/>
    <s v="A1.B1.P1xP3.17.2"/>
    <n v="50"/>
    <n v="3"/>
    <n v="0.06"/>
  </r>
  <r>
    <n v="17"/>
    <s v="A1"/>
    <x v="0"/>
    <x v="1"/>
    <s v="P1"/>
    <s v="P3"/>
    <s v="hybrid_c"/>
    <x v="3"/>
    <n v="1"/>
    <s v="A1.B1.P1xP3.22.1"/>
    <n v="50"/>
    <n v="11"/>
    <n v="0.22"/>
  </r>
  <r>
    <n v="18"/>
    <s v="A1"/>
    <x v="0"/>
    <x v="1"/>
    <s v="P1"/>
    <s v="P3"/>
    <s v="hybrid_c"/>
    <x v="3"/>
    <n v="2"/>
    <s v="A1.B1.P1xP3.22.2"/>
    <n v="50"/>
    <n v="14"/>
    <n v="0.28000000000000003"/>
  </r>
  <r>
    <n v="19"/>
    <s v="A1"/>
    <x v="0"/>
    <x v="1"/>
    <s v="P1"/>
    <s v="P3"/>
    <s v="hybrid_c"/>
    <x v="4"/>
    <n v="1"/>
    <s v="A1.B1.P1xP3.25.1"/>
    <n v="50"/>
    <n v="3"/>
    <n v="0.06"/>
  </r>
  <r>
    <n v="20"/>
    <s v="A1"/>
    <x v="0"/>
    <x v="1"/>
    <s v="P1"/>
    <s v="P3"/>
    <s v="hybrid_c"/>
    <x v="4"/>
    <n v="2"/>
    <s v="A1.B1.P1xP3.25.2"/>
    <n v="50"/>
    <n v="4"/>
    <n v="0.08"/>
  </r>
  <r>
    <n v="21"/>
    <s v="A1"/>
    <x v="0"/>
    <x v="2"/>
    <s v="P1"/>
    <s v="P4"/>
    <s v="hybrid_c"/>
    <x v="0"/>
    <n v="1"/>
    <s v="A1.B1.P1xP4.12.1"/>
    <n v="30"/>
    <n v="0"/>
    <n v="0"/>
  </r>
  <r>
    <n v="22"/>
    <s v="A1"/>
    <x v="0"/>
    <x v="2"/>
    <s v="P1"/>
    <s v="P4"/>
    <s v="hybrid_c"/>
    <x v="0"/>
    <n v="2"/>
    <s v="A1.B1.P1xP4.12.2"/>
    <n v="30"/>
    <n v="0"/>
    <n v="0"/>
  </r>
  <r>
    <n v="23"/>
    <s v="A1"/>
    <x v="0"/>
    <x v="2"/>
    <s v="P1"/>
    <s v="P4"/>
    <s v="hybrid_c"/>
    <x v="1"/>
    <n v="1"/>
    <s v="A1.B1.P1xP4.15.1"/>
    <n v="30"/>
    <n v="1"/>
    <n v="3.3333333333333333E-2"/>
  </r>
  <r>
    <n v="24"/>
    <s v="A1"/>
    <x v="0"/>
    <x v="2"/>
    <s v="P1"/>
    <s v="P4"/>
    <s v="hybrid_c"/>
    <x v="1"/>
    <n v="2"/>
    <s v="A1.B1.P1xP4.15.2"/>
    <n v="30"/>
    <n v="1"/>
    <n v="3.3333333333333333E-2"/>
  </r>
  <r>
    <n v="25"/>
    <s v="A1"/>
    <x v="0"/>
    <x v="2"/>
    <s v="P1"/>
    <s v="P4"/>
    <s v="hybrid_c"/>
    <x v="2"/>
    <n v="1"/>
    <s v="A1.B1.P1xP4.17.1"/>
    <n v="30"/>
    <n v="1"/>
    <n v="3.3333333333333333E-2"/>
  </r>
  <r>
    <n v="26"/>
    <s v="A1"/>
    <x v="0"/>
    <x v="2"/>
    <s v="P1"/>
    <s v="P4"/>
    <s v="hybrid_c"/>
    <x v="2"/>
    <n v="2"/>
    <s v="A1.B1.P1xP4.17.2"/>
    <n v="30"/>
    <n v="3"/>
    <n v="0.1"/>
  </r>
  <r>
    <n v="27"/>
    <s v="A1"/>
    <x v="0"/>
    <x v="2"/>
    <s v="P1"/>
    <s v="P4"/>
    <s v="hybrid_c"/>
    <x v="3"/>
    <n v="1"/>
    <s v="A1.B1.P1xP4.22.1"/>
    <n v="30"/>
    <n v="8"/>
    <n v="0.26666666666666666"/>
  </r>
  <r>
    <n v="28"/>
    <s v="A1"/>
    <x v="0"/>
    <x v="2"/>
    <s v="P1"/>
    <s v="P4"/>
    <s v="hybrid_c"/>
    <x v="3"/>
    <n v="2"/>
    <s v="A1.B1.P1xP4.22.2"/>
    <n v="30"/>
    <n v="10"/>
    <n v="0.33333333333333331"/>
  </r>
  <r>
    <n v="29"/>
    <s v="A1"/>
    <x v="0"/>
    <x v="2"/>
    <s v="P1"/>
    <s v="P4"/>
    <s v="hybrid_c"/>
    <x v="4"/>
    <n v="1"/>
    <s v="A1.B1.P1xP4.25.1"/>
    <n v="30"/>
    <n v="8"/>
    <n v="0.26666666666666666"/>
  </r>
  <r>
    <n v="30"/>
    <s v="A1"/>
    <x v="0"/>
    <x v="2"/>
    <s v="P1"/>
    <s v="P4"/>
    <s v="hybrid_c"/>
    <x v="4"/>
    <n v="2"/>
    <s v="A1.B1.P1xP4.25.2"/>
    <n v="30"/>
    <n v="12"/>
    <n v="0.4"/>
  </r>
  <r>
    <n v="31"/>
    <s v="A1"/>
    <x v="0"/>
    <x v="3"/>
    <s v="P2"/>
    <s v="P2"/>
    <s v="caespitosa"/>
    <x v="0"/>
    <n v="1"/>
    <s v="A1.B1.P2xP2.12.1"/>
    <n v="50"/>
    <n v="13"/>
    <n v="0.26"/>
  </r>
  <r>
    <n v="32"/>
    <s v="A1"/>
    <x v="0"/>
    <x v="3"/>
    <s v="P2"/>
    <s v="P2"/>
    <s v="caespitosa"/>
    <x v="0"/>
    <n v="2"/>
    <s v="A1.B1.P2xP2.12.2"/>
    <n v="50"/>
    <n v="8"/>
    <n v="0.16"/>
  </r>
  <r>
    <n v="33"/>
    <s v="A1"/>
    <x v="0"/>
    <x v="3"/>
    <s v="P2"/>
    <s v="P2"/>
    <s v="caespitosa"/>
    <x v="1"/>
    <n v="1"/>
    <s v="A1.B1.P2xP2.15.1"/>
    <n v="50"/>
    <n v="29"/>
    <n v="0.57999999999999996"/>
  </r>
  <r>
    <n v="34"/>
    <s v="A1"/>
    <x v="0"/>
    <x v="3"/>
    <s v="P2"/>
    <s v="P2"/>
    <s v="caespitosa"/>
    <x v="1"/>
    <n v="2"/>
    <s v="A1.B1.P2xP2.15.2"/>
    <n v="50"/>
    <n v="22"/>
    <n v="0.44"/>
  </r>
  <r>
    <n v="35"/>
    <s v="A1"/>
    <x v="0"/>
    <x v="3"/>
    <s v="P2"/>
    <s v="P2"/>
    <s v="caespitosa"/>
    <x v="2"/>
    <n v="1"/>
    <s v="A1.B1.P2xP2.17.1"/>
    <n v="50"/>
    <n v="20"/>
    <n v="0.4"/>
  </r>
  <r>
    <n v="36"/>
    <s v="A1"/>
    <x v="0"/>
    <x v="3"/>
    <s v="P2"/>
    <s v="P2"/>
    <s v="caespitosa"/>
    <x v="2"/>
    <n v="2"/>
    <s v="A1.B1.P2xP2.17.2"/>
    <n v="50"/>
    <n v="31"/>
    <n v="0.62"/>
  </r>
  <r>
    <n v="37"/>
    <s v="A1"/>
    <x v="0"/>
    <x v="3"/>
    <s v="P2"/>
    <s v="P2"/>
    <s v="caespitosa"/>
    <x v="3"/>
    <n v="1"/>
    <s v="A1.B1.P2xP2.22.1"/>
    <n v="50"/>
    <n v="28"/>
    <n v="0.56000000000000005"/>
  </r>
  <r>
    <n v="38"/>
    <s v="A1"/>
    <x v="0"/>
    <x v="3"/>
    <s v="P2"/>
    <s v="P2"/>
    <s v="caespitosa"/>
    <x v="3"/>
    <n v="2"/>
    <s v="A1.B1.P2xP2.22.2"/>
    <n v="50"/>
    <n v="27"/>
    <n v="0.54"/>
  </r>
  <r>
    <n v="39"/>
    <s v="A1"/>
    <x v="0"/>
    <x v="3"/>
    <s v="P2"/>
    <s v="P2"/>
    <s v="caespitosa"/>
    <x v="4"/>
    <n v="1"/>
    <s v="A1.B1.P2xP2.25.1"/>
    <n v="50"/>
    <n v="30"/>
    <n v="0.6"/>
  </r>
  <r>
    <n v="40"/>
    <s v="A1"/>
    <x v="0"/>
    <x v="3"/>
    <s v="P2"/>
    <s v="P2"/>
    <s v="caespitosa"/>
    <x v="4"/>
    <n v="2"/>
    <s v="A1.B1.P2xP2.25.2"/>
    <n v="50"/>
    <n v="30"/>
    <n v="0.6"/>
  </r>
  <r>
    <n v="41"/>
    <s v="A1"/>
    <x v="0"/>
    <x v="4"/>
    <s v="P2"/>
    <s v="P3"/>
    <s v="hybrid_c"/>
    <x v="0"/>
    <n v="1"/>
    <s v="A1.B1.P2xP3.12.1"/>
    <n v="50"/>
    <n v="4"/>
    <n v="0.08"/>
  </r>
  <r>
    <n v="42"/>
    <s v="A1"/>
    <x v="0"/>
    <x v="4"/>
    <s v="P2"/>
    <s v="P3"/>
    <s v="hybrid_c"/>
    <x v="0"/>
    <n v="2"/>
    <s v="A1.B1.P2xP3.12.2"/>
    <n v="50"/>
    <n v="12"/>
    <n v="0.24"/>
  </r>
  <r>
    <n v="43"/>
    <s v="A1"/>
    <x v="0"/>
    <x v="4"/>
    <s v="P2"/>
    <s v="P3"/>
    <s v="hybrid_c"/>
    <x v="1"/>
    <n v="1"/>
    <s v="A1.B1.P2xP3.15.1"/>
    <n v="50"/>
    <n v="24"/>
    <n v="0.48"/>
  </r>
  <r>
    <n v="44"/>
    <s v="A1"/>
    <x v="0"/>
    <x v="4"/>
    <s v="P2"/>
    <s v="P3"/>
    <s v="hybrid_c"/>
    <x v="1"/>
    <n v="2"/>
    <s v="A1.B1.P2xP3.15.2"/>
    <n v="50"/>
    <n v="3"/>
    <n v="0.06"/>
  </r>
  <r>
    <n v="45"/>
    <s v="A1"/>
    <x v="0"/>
    <x v="4"/>
    <s v="P2"/>
    <s v="P3"/>
    <s v="hybrid_c"/>
    <x v="2"/>
    <n v="1"/>
    <s v="A1.B1.P2xP3.17.1"/>
    <n v="50"/>
    <n v="2"/>
    <n v="0.04"/>
  </r>
  <r>
    <n v="46"/>
    <s v="A1"/>
    <x v="0"/>
    <x v="4"/>
    <s v="P2"/>
    <s v="P3"/>
    <s v="hybrid_c"/>
    <x v="2"/>
    <n v="2"/>
    <s v="A1.B1.P2xP3.17.2"/>
    <n v="50"/>
    <n v="18"/>
    <n v="0.36"/>
  </r>
  <r>
    <n v="47"/>
    <s v="A1"/>
    <x v="0"/>
    <x v="4"/>
    <s v="P2"/>
    <s v="P3"/>
    <s v="hybrid_c"/>
    <x v="3"/>
    <n v="1"/>
    <s v="A1.B1.P2xP3.22.1"/>
    <n v="50"/>
    <n v="8"/>
    <n v="0.16"/>
  </r>
  <r>
    <n v="48"/>
    <s v="A1"/>
    <x v="0"/>
    <x v="4"/>
    <s v="P2"/>
    <s v="P3"/>
    <s v="hybrid_c"/>
    <x v="3"/>
    <n v="2"/>
    <s v="A1.B1.P2xP3.22.2"/>
    <n v="50"/>
    <n v="14"/>
    <n v="0.28000000000000003"/>
  </r>
  <r>
    <n v="49"/>
    <s v="A1"/>
    <x v="0"/>
    <x v="4"/>
    <s v="P2"/>
    <s v="P3"/>
    <s v="hybrid_c"/>
    <x v="4"/>
    <n v="1"/>
    <s v="A1.B1.P2xP3.25.1"/>
    <n v="50"/>
    <n v="11"/>
    <n v="0.22"/>
  </r>
  <r>
    <n v="50"/>
    <s v="A1"/>
    <x v="0"/>
    <x v="4"/>
    <s v="P2"/>
    <s v="P3"/>
    <s v="hybrid_c"/>
    <x v="4"/>
    <n v="2"/>
    <s v="A1.B1.P2xP3.25.2"/>
    <n v="50"/>
    <n v="8"/>
    <n v="0.16"/>
  </r>
  <r>
    <n v="51"/>
    <s v="A1"/>
    <x v="0"/>
    <x v="5"/>
    <s v="P2"/>
    <s v="P4"/>
    <s v="hybrid_c"/>
    <x v="0"/>
    <n v="1"/>
    <s v="A1.B1.P2xP4.12.1"/>
    <n v="30"/>
    <n v="12"/>
    <n v="0.4"/>
  </r>
  <r>
    <n v="52"/>
    <s v="A1"/>
    <x v="0"/>
    <x v="5"/>
    <s v="P2"/>
    <s v="P4"/>
    <s v="hybrid_c"/>
    <x v="0"/>
    <n v="2"/>
    <s v="A1.B1.P2xP4.12.2"/>
    <n v="30"/>
    <n v="9"/>
    <n v="0.3"/>
  </r>
  <r>
    <n v="53"/>
    <s v="A1"/>
    <x v="0"/>
    <x v="5"/>
    <s v="P2"/>
    <s v="P4"/>
    <s v="hybrid_c"/>
    <x v="1"/>
    <n v="1"/>
    <s v="A1.B1.P2xP4.15.1"/>
    <n v="30"/>
    <n v="13"/>
    <n v="0.43333333333333335"/>
  </r>
  <r>
    <n v="54"/>
    <s v="A1"/>
    <x v="0"/>
    <x v="5"/>
    <s v="P2"/>
    <s v="P4"/>
    <s v="hybrid_c"/>
    <x v="1"/>
    <n v="2"/>
    <s v="A1.B1.P2xP4.15.2"/>
    <n v="30"/>
    <n v="11"/>
    <n v="0.36666666666666664"/>
  </r>
  <r>
    <n v="55"/>
    <s v="A1"/>
    <x v="0"/>
    <x v="5"/>
    <s v="P2"/>
    <s v="P4"/>
    <s v="hybrid_c"/>
    <x v="2"/>
    <n v="1"/>
    <s v="A1.B1.P2xP4.17.1"/>
    <n v="30"/>
    <n v="17"/>
    <n v="0.56666666666666665"/>
  </r>
  <r>
    <n v="56"/>
    <s v="A1"/>
    <x v="0"/>
    <x v="5"/>
    <s v="P2"/>
    <s v="P4"/>
    <s v="hybrid_c"/>
    <x v="2"/>
    <n v="2"/>
    <s v="A1.B1.P2xP4.17.2"/>
    <n v="30"/>
    <n v="22"/>
    <n v="0.73333333333333328"/>
  </r>
  <r>
    <n v="57"/>
    <s v="A1"/>
    <x v="0"/>
    <x v="5"/>
    <s v="P2"/>
    <s v="P4"/>
    <s v="hybrid_c"/>
    <x v="3"/>
    <n v="1"/>
    <s v="A1.B1.P2xP4.22.1"/>
    <n v="30"/>
    <n v="11"/>
    <n v="0.36666666666666664"/>
  </r>
  <r>
    <n v="58"/>
    <s v="A1"/>
    <x v="0"/>
    <x v="5"/>
    <s v="P2"/>
    <s v="P4"/>
    <s v="hybrid_c"/>
    <x v="3"/>
    <n v="2"/>
    <s v="A1.B1.P2xP4.22.2"/>
    <n v="30"/>
    <n v="18"/>
    <n v="0.6"/>
  </r>
  <r>
    <n v="59"/>
    <s v="A1"/>
    <x v="0"/>
    <x v="5"/>
    <s v="P2"/>
    <s v="P4"/>
    <s v="hybrid_c"/>
    <x v="4"/>
    <n v="1"/>
    <s v="A1.B1.P2xP4.25.1"/>
    <n v="30"/>
    <n v="12"/>
    <n v="0.4"/>
  </r>
  <r>
    <n v="60"/>
    <s v="A1"/>
    <x v="0"/>
    <x v="5"/>
    <s v="P2"/>
    <s v="P4"/>
    <s v="hybrid_c"/>
    <x v="4"/>
    <n v="2"/>
    <s v="A1.B1.P2xP4.25.2"/>
    <n v="30"/>
    <n v="14"/>
    <n v="0.46666666666666667"/>
  </r>
  <r>
    <n v="61"/>
    <s v="A1"/>
    <x v="0"/>
    <x v="6"/>
    <s v="P3"/>
    <s v="P1"/>
    <s v="hybrid_g"/>
    <x v="0"/>
    <n v="1"/>
    <s v="A1.B1.P3xP1.12.1"/>
    <n v="50"/>
    <n v="40"/>
    <n v="0.8"/>
  </r>
  <r>
    <n v="62"/>
    <s v="A1"/>
    <x v="0"/>
    <x v="6"/>
    <s v="P3"/>
    <s v="P1"/>
    <s v="hybrid_g"/>
    <x v="0"/>
    <n v="2"/>
    <s v="A1.B1.P3xP1.12.2"/>
    <n v="50"/>
    <n v="33"/>
    <n v="0.66"/>
  </r>
  <r>
    <n v="63"/>
    <s v="A1"/>
    <x v="0"/>
    <x v="6"/>
    <s v="P3"/>
    <s v="P1"/>
    <s v="hybrid_g"/>
    <x v="1"/>
    <n v="1"/>
    <s v="A1.B1.P3xP1.15.1"/>
    <n v="50"/>
    <n v="43"/>
    <n v="0.86"/>
  </r>
  <r>
    <n v="64"/>
    <s v="A1"/>
    <x v="0"/>
    <x v="6"/>
    <s v="P3"/>
    <s v="P1"/>
    <s v="hybrid_g"/>
    <x v="1"/>
    <n v="2"/>
    <s v="A1.B1.P3xP1.15.2"/>
    <n v="50"/>
    <n v="50"/>
    <n v="1"/>
  </r>
  <r>
    <n v="65"/>
    <s v="A1"/>
    <x v="0"/>
    <x v="6"/>
    <s v="P3"/>
    <s v="P1"/>
    <s v="hybrid_g"/>
    <x v="2"/>
    <n v="1"/>
    <s v="A1.B1.P3xP1.17.1"/>
    <n v="50"/>
    <n v="28"/>
    <n v="0.56000000000000005"/>
  </r>
  <r>
    <n v="66"/>
    <s v="A1"/>
    <x v="0"/>
    <x v="6"/>
    <s v="P3"/>
    <s v="P1"/>
    <s v="hybrid_g"/>
    <x v="2"/>
    <n v="2"/>
    <s v="A1.B1.P3xP1.17.2"/>
    <n v="65"/>
    <n v="61"/>
    <n v="0.93846153846153846"/>
  </r>
  <r>
    <n v="67"/>
    <s v="A1"/>
    <x v="0"/>
    <x v="6"/>
    <s v="P3"/>
    <s v="P1"/>
    <s v="hybrid_g"/>
    <x v="3"/>
    <n v="1"/>
    <s v="A1.B1.P3xP1.22.1"/>
    <n v="50"/>
    <n v="44"/>
    <n v="0.88"/>
  </r>
  <r>
    <n v="68"/>
    <s v="A1"/>
    <x v="0"/>
    <x v="6"/>
    <s v="P3"/>
    <s v="P1"/>
    <s v="hybrid_g"/>
    <x v="3"/>
    <n v="2"/>
    <s v="A1.B1.P3xP1.22.2"/>
    <n v="50"/>
    <n v="49"/>
    <n v="0.98"/>
  </r>
  <r>
    <n v="69"/>
    <s v="A1"/>
    <x v="0"/>
    <x v="6"/>
    <s v="P3"/>
    <s v="P1"/>
    <s v="hybrid_g"/>
    <x v="4"/>
    <n v="1"/>
    <s v="A1.B1.P3xP1.25.1"/>
    <n v="50"/>
    <n v="44"/>
    <n v="0.88"/>
  </r>
  <r>
    <n v="70"/>
    <s v="A1"/>
    <x v="0"/>
    <x v="6"/>
    <s v="P3"/>
    <s v="P1"/>
    <s v="hybrid_g"/>
    <x v="4"/>
    <n v="2"/>
    <s v="A1.B1.P3xP1.25.2"/>
    <n v="50"/>
    <n v="41"/>
    <n v="0.82"/>
  </r>
  <r>
    <n v="71"/>
    <s v="A1"/>
    <x v="0"/>
    <x v="7"/>
    <s v="P3"/>
    <s v="P2"/>
    <s v="hybrid_g"/>
    <x v="0"/>
    <n v="1"/>
    <s v="A1.B1.P3xP2.12.1"/>
    <n v="50"/>
    <n v="20"/>
    <n v="0.4"/>
  </r>
  <r>
    <n v="72"/>
    <s v="A1"/>
    <x v="0"/>
    <x v="7"/>
    <s v="P3"/>
    <s v="P2"/>
    <s v="hybrid_g"/>
    <x v="0"/>
    <n v="2"/>
    <s v="A1.B1.P3xP2.12.2"/>
    <n v="50"/>
    <n v="21"/>
    <n v="0.42"/>
  </r>
  <r>
    <n v="73"/>
    <s v="A1"/>
    <x v="0"/>
    <x v="7"/>
    <s v="P3"/>
    <s v="P2"/>
    <s v="hybrid_g"/>
    <x v="1"/>
    <n v="1"/>
    <s v="A1.B1.P3xP2.15.1"/>
    <n v="50"/>
    <n v="23"/>
    <n v="0.46"/>
  </r>
  <r>
    <n v="74"/>
    <s v="A1"/>
    <x v="0"/>
    <x v="7"/>
    <s v="P3"/>
    <s v="P2"/>
    <s v="hybrid_g"/>
    <x v="1"/>
    <n v="2"/>
    <s v="A1.B1.P3xP2.15.2"/>
    <n v="50"/>
    <n v="36"/>
    <n v="0.72"/>
  </r>
  <r>
    <n v="75"/>
    <s v="A1"/>
    <x v="0"/>
    <x v="7"/>
    <s v="P3"/>
    <s v="P2"/>
    <s v="hybrid_g"/>
    <x v="2"/>
    <n v="1"/>
    <s v="A1.B1.P3xP2.17.1"/>
    <n v="50"/>
    <n v="39"/>
    <n v="0.78"/>
  </r>
  <r>
    <n v="76"/>
    <s v="A1"/>
    <x v="0"/>
    <x v="7"/>
    <s v="P3"/>
    <s v="P2"/>
    <s v="hybrid_g"/>
    <x v="2"/>
    <n v="2"/>
    <s v="A1.B1.P3xP2.17.2"/>
    <n v="50"/>
    <n v="41"/>
    <n v="0.82"/>
  </r>
  <r>
    <n v="77"/>
    <s v="A1"/>
    <x v="0"/>
    <x v="7"/>
    <s v="P3"/>
    <s v="P2"/>
    <s v="hybrid_g"/>
    <x v="3"/>
    <n v="1"/>
    <s v="A1.B1.P3xP2.22.1"/>
    <n v="50"/>
    <n v="34"/>
    <n v="0.68"/>
  </r>
  <r>
    <n v="78"/>
    <s v="A1"/>
    <x v="0"/>
    <x v="7"/>
    <s v="P3"/>
    <s v="P2"/>
    <s v="hybrid_g"/>
    <x v="3"/>
    <n v="2"/>
    <s v="A1.B1.P3xP2.22.2"/>
    <n v="50"/>
    <n v="49"/>
    <n v="0.98"/>
  </r>
  <r>
    <n v="79"/>
    <s v="A1"/>
    <x v="0"/>
    <x v="7"/>
    <s v="P3"/>
    <s v="P2"/>
    <s v="hybrid_g"/>
    <x v="4"/>
    <n v="1"/>
    <s v="A1.B1.P3xP2.25.1"/>
    <n v="56"/>
    <n v="56"/>
    <n v="1"/>
  </r>
  <r>
    <n v="80"/>
    <s v="A1"/>
    <x v="0"/>
    <x v="7"/>
    <s v="P3"/>
    <s v="P2"/>
    <s v="hybrid_g"/>
    <x v="4"/>
    <n v="2"/>
    <s v="A1.B1.P3xP2.25.2"/>
    <n v="58"/>
    <n v="58"/>
    <n v="1"/>
  </r>
  <r>
    <n v="81"/>
    <s v="A1"/>
    <x v="0"/>
    <x v="8"/>
    <s v="P3"/>
    <s v="P3"/>
    <s v="gemineoa"/>
    <x v="0"/>
    <n v="1"/>
    <s v="A1.B1.P3xP3.12.1"/>
    <n v="50"/>
    <n v="28"/>
    <n v="0.56000000000000005"/>
  </r>
  <r>
    <n v="82"/>
    <s v="A1"/>
    <x v="0"/>
    <x v="8"/>
    <s v="P3"/>
    <s v="P3"/>
    <s v="gemineoa"/>
    <x v="0"/>
    <n v="2"/>
    <s v="A1.B1.P3xP3.12.2"/>
    <n v="50"/>
    <n v="28"/>
    <n v="0.56000000000000005"/>
  </r>
  <r>
    <n v="83"/>
    <s v="A1"/>
    <x v="0"/>
    <x v="8"/>
    <s v="P3"/>
    <s v="P3"/>
    <s v="gemineoa"/>
    <x v="1"/>
    <n v="1"/>
    <s v="A1.B1.P3xP3.15.1"/>
    <n v="50"/>
    <n v="22"/>
    <n v="0.44"/>
  </r>
  <r>
    <n v="84"/>
    <s v="A1"/>
    <x v="0"/>
    <x v="8"/>
    <s v="P3"/>
    <s v="P3"/>
    <s v="gemineoa"/>
    <x v="1"/>
    <n v="2"/>
    <s v="A1.B1.P3xP3.15.2"/>
    <n v="50"/>
    <n v="29"/>
    <n v="0.57999999999999996"/>
  </r>
  <r>
    <n v="85"/>
    <s v="A1"/>
    <x v="0"/>
    <x v="8"/>
    <s v="P3"/>
    <s v="P3"/>
    <s v="gemineoa"/>
    <x v="2"/>
    <n v="1"/>
    <s v="A1.B1.P3xP3.17.1"/>
    <n v="50"/>
    <n v="28"/>
    <n v="0.56000000000000005"/>
  </r>
  <r>
    <n v="86"/>
    <s v="A1"/>
    <x v="0"/>
    <x v="8"/>
    <s v="P3"/>
    <s v="P3"/>
    <s v="gemineoa"/>
    <x v="2"/>
    <n v="2"/>
    <s v="A1.B1.P3xP3.17.2"/>
    <n v="50"/>
    <n v="27"/>
    <n v="0.54"/>
  </r>
  <r>
    <n v="87"/>
    <s v="A1"/>
    <x v="0"/>
    <x v="8"/>
    <s v="P3"/>
    <s v="P3"/>
    <s v="gemineoa"/>
    <x v="3"/>
    <n v="1"/>
    <s v="A1.B1.P3xP3.22.1"/>
    <n v="50"/>
    <n v="39"/>
    <n v="0.78"/>
  </r>
  <r>
    <n v="88"/>
    <s v="A1"/>
    <x v="0"/>
    <x v="8"/>
    <s v="P3"/>
    <s v="P3"/>
    <s v="gemineoa"/>
    <x v="3"/>
    <n v="2"/>
    <s v="A1.B1.P3xP3.22.2"/>
    <n v="50"/>
    <n v="34"/>
    <n v="0.68"/>
  </r>
  <r>
    <n v="89"/>
    <s v="A1"/>
    <x v="0"/>
    <x v="8"/>
    <s v="P3"/>
    <s v="P3"/>
    <s v="gemineoa"/>
    <x v="4"/>
    <n v="1"/>
    <s v="A1.B1.P3xP3.25.1"/>
    <n v="50"/>
    <n v="33"/>
    <n v="0.66"/>
  </r>
  <r>
    <n v="90"/>
    <s v="A1"/>
    <x v="0"/>
    <x v="8"/>
    <s v="P3"/>
    <s v="P3"/>
    <s v="gemineoa"/>
    <x v="4"/>
    <n v="2"/>
    <s v="A1.B1.P3xP3.25.2"/>
    <n v="50"/>
    <n v="27"/>
    <n v="0.54"/>
  </r>
  <r>
    <n v="91"/>
    <s v="A1"/>
    <x v="0"/>
    <x v="9"/>
    <s v="P4"/>
    <s v="P1"/>
    <s v="hybrid_g"/>
    <x v="0"/>
    <n v="1"/>
    <s v="A1.B1.P4xP1.12.1"/>
    <n v="50"/>
    <n v="26"/>
    <n v="0.52"/>
  </r>
  <r>
    <n v="92"/>
    <s v="A1"/>
    <x v="0"/>
    <x v="9"/>
    <s v="P4"/>
    <s v="P1"/>
    <s v="hybrid_g"/>
    <x v="0"/>
    <n v="2"/>
    <s v="A1.B1.P4xP1.12.2"/>
    <n v="50"/>
    <n v="33"/>
    <n v="0.66"/>
  </r>
  <r>
    <n v="93"/>
    <s v="A1"/>
    <x v="0"/>
    <x v="9"/>
    <s v="P4"/>
    <s v="P1"/>
    <s v="hybrid_g"/>
    <x v="1"/>
    <n v="1"/>
    <s v="A1.B1.P4xP1.15.1"/>
    <n v="50"/>
    <n v="41"/>
    <n v="0.82"/>
  </r>
  <r>
    <n v="94"/>
    <s v="A1"/>
    <x v="0"/>
    <x v="9"/>
    <s v="P4"/>
    <s v="P1"/>
    <s v="hybrid_g"/>
    <x v="1"/>
    <n v="2"/>
    <s v="A1.B1.P4xP1.15.2"/>
    <n v="50"/>
    <n v="37"/>
    <n v="0.74"/>
  </r>
  <r>
    <n v="95"/>
    <s v="A1"/>
    <x v="0"/>
    <x v="9"/>
    <s v="P4"/>
    <s v="P1"/>
    <s v="hybrid_g"/>
    <x v="2"/>
    <n v="1"/>
    <s v="A1.B1.P4xP1.17.1"/>
    <n v="50"/>
    <n v="47"/>
    <n v="0.94"/>
  </r>
  <r>
    <n v="96"/>
    <s v="A1"/>
    <x v="0"/>
    <x v="9"/>
    <s v="P4"/>
    <s v="P1"/>
    <s v="hybrid_g"/>
    <x v="2"/>
    <n v="2"/>
    <s v="A1.B1.P4xP1.17.2"/>
    <n v="50"/>
    <n v="37"/>
    <n v="0.74"/>
  </r>
  <r>
    <n v="97"/>
    <s v="A1"/>
    <x v="0"/>
    <x v="9"/>
    <s v="P4"/>
    <s v="P1"/>
    <s v="hybrid_g"/>
    <x v="3"/>
    <n v="1"/>
    <s v="A1.B1.P4xP1.22.1"/>
    <n v="50"/>
    <n v="44"/>
    <n v="0.88"/>
  </r>
  <r>
    <n v="98"/>
    <s v="A1"/>
    <x v="0"/>
    <x v="9"/>
    <s v="P4"/>
    <s v="P1"/>
    <s v="hybrid_g"/>
    <x v="3"/>
    <n v="2"/>
    <s v="A1.B1.P4xP1.22.2"/>
    <n v="50"/>
    <n v="42"/>
    <n v="0.84"/>
  </r>
  <r>
    <n v="99"/>
    <s v="A1"/>
    <x v="0"/>
    <x v="9"/>
    <s v="P4"/>
    <s v="P1"/>
    <s v="hybrid_g"/>
    <x v="4"/>
    <n v="1"/>
    <s v="A1.B1.P4xP1.25.1"/>
    <n v="50"/>
    <n v="48"/>
    <n v="0.96"/>
  </r>
  <r>
    <n v="100"/>
    <s v="A1"/>
    <x v="0"/>
    <x v="9"/>
    <s v="P4"/>
    <s v="P1"/>
    <s v="hybrid_g"/>
    <x v="4"/>
    <n v="2"/>
    <s v="A1.B1.P4xP1.25.2"/>
    <n v="50"/>
    <n v="47"/>
    <n v="0.94"/>
  </r>
  <r>
    <n v="101"/>
    <s v="A1"/>
    <x v="0"/>
    <x v="10"/>
    <s v="P4"/>
    <s v="P2"/>
    <s v="hybrid_g"/>
    <x v="0"/>
    <n v="1"/>
    <s v="A1.B1.P4xP2.12.1"/>
    <n v="30"/>
    <n v="13"/>
    <n v="0.43333333333333335"/>
  </r>
  <r>
    <n v="102"/>
    <s v="A1"/>
    <x v="0"/>
    <x v="10"/>
    <s v="P4"/>
    <s v="P2"/>
    <s v="hybrid_g"/>
    <x v="0"/>
    <n v="2"/>
    <s v="A1.B1.P4xP2.12.2"/>
    <n v="30"/>
    <n v="10"/>
    <n v="0.33333333333333331"/>
  </r>
  <r>
    <n v="103"/>
    <s v="A1"/>
    <x v="0"/>
    <x v="10"/>
    <s v="P4"/>
    <s v="P2"/>
    <s v="hybrid_g"/>
    <x v="1"/>
    <n v="1"/>
    <s v="A1.B1.P4xP2.15.1"/>
    <n v="30"/>
    <n v="16"/>
    <n v="0.53333333333333333"/>
  </r>
  <r>
    <n v="104"/>
    <s v="A1"/>
    <x v="0"/>
    <x v="10"/>
    <s v="P4"/>
    <s v="P2"/>
    <s v="hybrid_g"/>
    <x v="1"/>
    <n v="2"/>
    <s v="A1.B1.P4xP2.15.2"/>
    <n v="30"/>
    <n v="16"/>
    <n v="0.53333333333333333"/>
  </r>
  <r>
    <n v="105"/>
    <s v="A1"/>
    <x v="0"/>
    <x v="10"/>
    <s v="P4"/>
    <s v="P2"/>
    <s v="hybrid_g"/>
    <x v="2"/>
    <n v="1"/>
    <s v="A1.B1.P4xP2.17.1"/>
    <n v="30"/>
    <n v="19"/>
    <n v="0.6333333333333333"/>
  </r>
  <r>
    <n v="106"/>
    <s v="A1"/>
    <x v="0"/>
    <x v="10"/>
    <s v="P4"/>
    <s v="P2"/>
    <s v="hybrid_g"/>
    <x v="2"/>
    <n v="2"/>
    <s v="A1.B1.P4xP2.17.2"/>
    <n v="30"/>
    <n v="20"/>
    <n v="0.66666666666666663"/>
  </r>
  <r>
    <n v="107"/>
    <s v="A1"/>
    <x v="0"/>
    <x v="10"/>
    <s v="P4"/>
    <s v="P2"/>
    <s v="hybrid_g"/>
    <x v="3"/>
    <n v="1"/>
    <s v="A1.B1.P4xP2.22.1"/>
    <n v="30"/>
    <n v="27"/>
    <n v="0.9"/>
  </r>
  <r>
    <n v="108"/>
    <s v="A1"/>
    <x v="0"/>
    <x v="10"/>
    <s v="P4"/>
    <s v="P2"/>
    <s v="hybrid_g"/>
    <x v="3"/>
    <n v="2"/>
    <s v="A1.B1.P4xP2.22.2"/>
    <n v="30"/>
    <n v="18"/>
    <n v="0.6"/>
  </r>
  <r>
    <n v="109"/>
    <s v="A1"/>
    <x v="0"/>
    <x v="10"/>
    <s v="P4"/>
    <s v="P2"/>
    <s v="hybrid_g"/>
    <x v="4"/>
    <n v="1"/>
    <s v="A1.B1.P4xP2.25.1"/>
    <n v="30"/>
    <n v="25"/>
    <n v="0.83333333333333337"/>
  </r>
  <r>
    <n v="110"/>
    <s v="A1"/>
    <x v="0"/>
    <x v="10"/>
    <s v="P4"/>
    <s v="P2"/>
    <s v="hybrid_g"/>
    <x v="4"/>
    <n v="2"/>
    <s v="A1.B1.P4xP2.25.2"/>
    <n v="30"/>
    <n v="22"/>
    <n v="0.73333333333333328"/>
  </r>
  <r>
    <n v="111"/>
    <s v="A1"/>
    <x v="0"/>
    <x v="11"/>
    <s v="P4"/>
    <s v="P4"/>
    <s v="gemineoa"/>
    <x v="0"/>
    <n v="1"/>
    <s v="A1.B1.P4xP4.12.1"/>
    <n v="50"/>
    <n v="14"/>
    <n v="0.28000000000000003"/>
  </r>
  <r>
    <n v="112"/>
    <s v="A1"/>
    <x v="0"/>
    <x v="11"/>
    <s v="P4"/>
    <s v="P4"/>
    <s v="gemineoa"/>
    <x v="0"/>
    <n v="2"/>
    <s v="A1.B1.P4xP4.12.2"/>
    <n v="50"/>
    <n v="19"/>
    <n v="0.38"/>
  </r>
  <r>
    <n v="113"/>
    <s v="A1"/>
    <x v="0"/>
    <x v="11"/>
    <s v="P4"/>
    <s v="P4"/>
    <s v="gemineoa"/>
    <x v="1"/>
    <n v="1"/>
    <s v="A1.B1.P4xP4.15.1"/>
    <n v="50"/>
    <n v="12"/>
    <n v="0.24"/>
  </r>
  <r>
    <n v="114"/>
    <s v="A1"/>
    <x v="0"/>
    <x v="11"/>
    <s v="P4"/>
    <s v="P4"/>
    <s v="gemineoa"/>
    <x v="1"/>
    <n v="2"/>
    <s v="A1.B1.P4xP4.15.2"/>
    <n v="50"/>
    <n v="17"/>
    <n v="0.34"/>
  </r>
  <r>
    <n v="115"/>
    <s v="A1"/>
    <x v="0"/>
    <x v="11"/>
    <s v="P4"/>
    <s v="P4"/>
    <s v="gemineoa"/>
    <x v="2"/>
    <n v="1"/>
    <s v="A1.B1.P4xP4.17.1"/>
    <n v="50"/>
    <n v="16"/>
    <n v="0.32"/>
  </r>
  <r>
    <n v="116"/>
    <s v="A1"/>
    <x v="0"/>
    <x v="11"/>
    <s v="P4"/>
    <s v="P4"/>
    <s v="gemineoa"/>
    <x v="2"/>
    <n v="2"/>
    <s v="A1.B1.P4xP4.17.2"/>
    <n v="50"/>
    <n v="18"/>
    <n v="0.36"/>
  </r>
  <r>
    <n v="117"/>
    <s v="A1"/>
    <x v="0"/>
    <x v="11"/>
    <s v="P4"/>
    <s v="P4"/>
    <s v="gemineoa"/>
    <x v="3"/>
    <n v="1"/>
    <s v="A1.B1.P4xP4.22.1"/>
    <n v="50"/>
    <n v="20"/>
    <n v="0.4"/>
  </r>
  <r>
    <n v="118"/>
    <s v="A1"/>
    <x v="0"/>
    <x v="11"/>
    <s v="P4"/>
    <s v="P4"/>
    <s v="gemineoa"/>
    <x v="3"/>
    <n v="2"/>
    <s v="A1.B1.P4xP4.22.2"/>
    <n v="50"/>
    <n v="26"/>
    <n v="0.52"/>
  </r>
  <r>
    <n v="119"/>
    <s v="A1"/>
    <x v="0"/>
    <x v="11"/>
    <s v="P4"/>
    <s v="P4"/>
    <s v="gemineoa"/>
    <x v="4"/>
    <n v="1"/>
    <s v="A1.B1.P4xP4.25.1"/>
    <n v="50"/>
    <n v="22"/>
    <n v="0.44"/>
  </r>
  <r>
    <n v="120"/>
    <s v="A1"/>
    <x v="0"/>
    <x v="11"/>
    <s v="P4"/>
    <s v="P4"/>
    <s v="gemineoa"/>
    <x v="4"/>
    <n v="2"/>
    <s v="A1.B1.P4xP4.25.2"/>
    <n v="50"/>
    <n v="20"/>
    <n v="0.4"/>
  </r>
  <r>
    <n v="121"/>
    <s v="A1"/>
    <x v="1"/>
    <x v="0"/>
    <s v="P1"/>
    <s v="P1"/>
    <s v="caespitosa"/>
    <x v="0"/>
    <n v="3"/>
    <s v="A1.B2.P1xP1.12.3"/>
    <n v="50"/>
    <n v="18"/>
    <n v="0.36"/>
  </r>
  <r>
    <n v="122"/>
    <s v="A1"/>
    <x v="1"/>
    <x v="0"/>
    <s v="P1"/>
    <s v="P1"/>
    <s v="caespitosa"/>
    <x v="0"/>
    <n v="4"/>
    <s v="A1.B2.P1xP1.12.4"/>
    <n v="50"/>
    <n v="17"/>
    <n v="0.34"/>
  </r>
  <r>
    <n v="123"/>
    <s v="A1"/>
    <x v="1"/>
    <x v="0"/>
    <s v="P1"/>
    <s v="P1"/>
    <s v="caespitosa"/>
    <x v="1"/>
    <n v="3"/>
    <s v="A1.B2.P1xP1.15.3"/>
    <n v="50"/>
    <n v="21"/>
    <n v="0.42"/>
  </r>
  <r>
    <n v="124"/>
    <s v="A1"/>
    <x v="1"/>
    <x v="0"/>
    <s v="P1"/>
    <s v="P1"/>
    <s v="caespitosa"/>
    <x v="1"/>
    <n v="4"/>
    <s v="A1.B2.P1xP1.15.4"/>
    <n v="50"/>
    <n v="23"/>
    <n v="0.46"/>
  </r>
  <r>
    <n v="125"/>
    <s v="A1"/>
    <x v="1"/>
    <x v="0"/>
    <s v="P1"/>
    <s v="P1"/>
    <s v="caespitosa"/>
    <x v="2"/>
    <n v="3"/>
    <s v="A1.B2.P1xP1.17.3"/>
    <n v="50"/>
    <n v="17"/>
    <n v="0.34"/>
  </r>
  <r>
    <n v="126"/>
    <s v="A1"/>
    <x v="1"/>
    <x v="0"/>
    <s v="P1"/>
    <s v="P1"/>
    <s v="caespitosa"/>
    <x v="2"/>
    <n v="4"/>
    <s v="A1.B2.P1xP1.17.4"/>
    <n v="50"/>
    <n v="22"/>
    <n v="0.44"/>
  </r>
  <r>
    <n v="127"/>
    <s v="A1"/>
    <x v="1"/>
    <x v="0"/>
    <s v="P1"/>
    <s v="P1"/>
    <s v="caespitosa"/>
    <x v="3"/>
    <n v="3"/>
    <s v="A1.B2.P1xP1.22.3"/>
    <n v="50"/>
    <n v="20"/>
    <n v="0.4"/>
  </r>
  <r>
    <n v="128"/>
    <s v="A1"/>
    <x v="1"/>
    <x v="0"/>
    <s v="P1"/>
    <s v="P1"/>
    <s v="caespitosa"/>
    <x v="3"/>
    <n v="4"/>
    <s v="A1.B2.P1xP1.22.4"/>
    <n v="50"/>
    <n v="16"/>
    <n v="0.32"/>
  </r>
  <r>
    <n v="129"/>
    <s v="A1"/>
    <x v="1"/>
    <x v="0"/>
    <s v="P1"/>
    <s v="P1"/>
    <s v="caespitosa"/>
    <x v="4"/>
    <n v="3"/>
    <s v="A1.B2.P1xP1.25.3"/>
    <n v="50"/>
    <n v="21"/>
    <n v="0.42"/>
  </r>
  <r>
    <n v="130"/>
    <s v="A1"/>
    <x v="1"/>
    <x v="0"/>
    <s v="P1"/>
    <s v="P1"/>
    <s v="caespitosa"/>
    <x v="4"/>
    <n v="4"/>
    <s v="A1.B2.P1xP1.25.4"/>
    <n v="50"/>
    <n v="16"/>
    <n v="0.32"/>
  </r>
  <r>
    <n v="131"/>
    <s v="A1"/>
    <x v="1"/>
    <x v="1"/>
    <s v="P1"/>
    <s v="P3"/>
    <s v="hybrid_c"/>
    <x v="0"/>
    <n v="3"/>
    <s v="A1.B2.P1xP3.12.3"/>
    <n v="50"/>
    <n v="7"/>
    <n v="0.14000000000000001"/>
  </r>
  <r>
    <n v="132"/>
    <s v="A1"/>
    <x v="1"/>
    <x v="1"/>
    <s v="P1"/>
    <s v="P3"/>
    <s v="hybrid_c"/>
    <x v="0"/>
    <n v="4"/>
    <s v="A1.B2.P1xP3.12.4"/>
    <n v="50"/>
    <n v="13"/>
    <n v="0.26"/>
  </r>
  <r>
    <n v="133"/>
    <s v="A1"/>
    <x v="1"/>
    <x v="1"/>
    <s v="P1"/>
    <s v="P3"/>
    <s v="hybrid_c"/>
    <x v="1"/>
    <n v="3"/>
    <s v="A1.B2.P1xP3.15.3"/>
    <n v="50"/>
    <n v="18"/>
    <n v="0.36"/>
  </r>
  <r>
    <n v="134"/>
    <s v="A1"/>
    <x v="1"/>
    <x v="1"/>
    <s v="P1"/>
    <s v="P3"/>
    <s v="hybrid_c"/>
    <x v="1"/>
    <n v="4"/>
    <s v="A1.B2.P1xP3.15.4"/>
    <n v="50"/>
    <n v="23"/>
    <n v="0.46"/>
  </r>
  <r>
    <n v="135"/>
    <s v="A1"/>
    <x v="1"/>
    <x v="1"/>
    <s v="P1"/>
    <s v="P3"/>
    <s v="hybrid_c"/>
    <x v="2"/>
    <n v="3"/>
    <s v="A1.B2.P1xP3.17.3"/>
    <n v="50"/>
    <n v="23"/>
    <n v="0.46"/>
  </r>
  <r>
    <n v="136"/>
    <s v="A1"/>
    <x v="1"/>
    <x v="1"/>
    <s v="P1"/>
    <s v="P3"/>
    <s v="hybrid_c"/>
    <x v="2"/>
    <n v="4"/>
    <s v="A1.B2.P1xP3.17.4"/>
    <n v="50"/>
    <n v="16"/>
    <n v="0.32"/>
  </r>
  <r>
    <n v="137"/>
    <s v="A1"/>
    <x v="1"/>
    <x v="1"/>
    <s v="P1"/>
    <s v="P3"/>
    <s v="hybrid_c"/>
    <x v="3"/>
    <n v="3"/>
    <s v="A1.B2.P1xP3.22.3"/>
    <n v="50"/>
    <n v="16"/>
    <n v="0.32"/>
  </r>
  <r>
    <n v="138"/>
    <s v="A1"/>
    <x v="1"/>
    <x v="1"/>
    <s v="P1"/>
    <s v="P3"/>
    <s v="hybrid_c"/>
    <x v="3"/>
    <n v="4"/>
    <s v="A1.B2.P1xP3.22.4"/>
    <n v="50"/>
    <n v="16"/>
    <n v="0.32"/>
  </r>
  <r>
    <n v="139"/>
    <s v="A1"/>
    <x v="1"/>
    <x v="1"/>
    <s v="P1"/>
    <s v="P3"/>
    <s v="hybrid_c"/>
    <x v="4"/>
    <n v="3"/>
    <s v="A1.B2.P1xP3.25.3"/>
    <n v="50"/>
    <n v="6"/>
    <n v="0.12"/>
  </r>
  <r>
    <n v="140"/>
    <s v="A1"/>
    <x v="1"/>
    <x v="1"/>
    <s v="P1"/>
    <s v="P3"/>
    <s v="hybrid_c"/>
    <x v="4"/>
    <n v="4"/>
    <s v="A1.B2.P1xP3.25.4"/>
    <n v="50"/>
    <n v="5"/>
    <n v="0.1"/>
  </r>
  <r>
    <n v="141"/>
    <s v="A1"/>
    <x v="1"/>
    <x v="2"/>
    <s v="P1"/>
    <s v="P4"/>
    <s v="hybrid_c"/>
    <x v="0"/>
    <n v="3"/>
    <s v="A1.B2.P1xP4.12.3"/>
    <n v="50"/>
    <n v="10"/>
    <n v="0.2"/>
  </r>
  <r>
    <n v="142"/>
    <s v="A1"/>
    <x v="1"/>
    <x v="2"/>
    <s v="P1"/>
    <s v="P4"/>
    <s v="hybrid_c"/>
    <x v="0"/>
    <n v="4"/>
    <s v="A1.B2.P1xP4.12.4"/>
    <n v="50"/>
    <n v="12"/>
    <n v="0.24"/>
  </r>
  <r>
    <n v="143"/>
    <s v="A1"/>
    <x v="1"/>
    <x v="2"/>
    <s v="P1"/>
    <s v="P4"/>
    <s v="hybrid_c"/>
    <x v="1"/>
    <n v="3"/>
    <s v="A1.B2.P1xP4.15.3"/>
    <n v="50"/>
    <n v="19"/>
    <n v="0.38"/>
  </r>
  <r>
    <n v="144"/>
    <s v="A1"/>
    <x v="1"/>
    <x v="2"/>
    <s v="P1"/>
    <s v="P4"/>
    <s v="hybrid_c"/>
    <x v="1"/>
    <n v="4"/>
    <s v="A1.B2.P1xP4.15.4"/>
    <n v="50"/>
    <n v="20"/>
    <n v="0.4"/>
  </r>
  <r>
    <n v="145"/>
    <s v="A1"/>
    <x v="1"/>
    <x v="2"/>
    <s v="P1"/>
    <s v="P4"/>
    <s v="hybrid_c"/>
    <x v="2"/>
    <n v="3"/>
    <s v="A1.B2.P1xP4.17.3"/>
    <n v="50"/>
    <n v="27"/>
    <n v="0.54"/>
  </r>
  <r>
    <n v="146"/>
    <s v="A1"/>
    <x v="1"/>
    <x v="2"/>
    <s v="P1"/>
    <s v="P4"/>
    <s v="hybrid_c"/>
    <x v="2"/>
    <n v="4"/>
    <s v="A1.B2.P1xP4.17.4"/>
    <n v="50"/>
    <n v="27"/>
    <n v="0.54"/>
  </r>
  <r>
    <n v="147"/>
    <s v="A1"/>
    <x v="1"/>
    <x v="2"/>
    <s v="P1"/>
    <s v="P4"/>
    <s v="hybrid_c"/>
    <x v="3"/>
    <n v="3"/>
    <s v="A1.B2.P1xP4.22.3"/>
    <n v="50"/>
    <n v="12"/>
    <n v="0.24"/>
  </r>
  <r>
    <n v="148"/>
    <s v="A1"/>
    <x v="1"/>
    <x v="2"/>
    <s v="P1"/>
    <s v="P4"/>
    <s v="hybrid_c"/>
    <x v="3"/>
    <n v="4"/>
    <s v="A1.B2.P1xP4.22.4"/>
    <n v="50"/>
    <n v="18"/>
    <n v="0.36"/>
  </r>
  <r>
    <n v="149"/>
    <s v="A1"/>
    <x v="1"/>
    <x v="2"/>
    <s v="P1"/>
    <s v="P4"/>
    <s v="hybrid_c"/>
    <x v="4"/>
    <n v="3"/>
    <s v="A1.B2.P1xP4.25.3"/>
    <n v="50"/>
    <n v="8"/>
    <n v="0.16"/>
  </r>
  <r>
    <n v="150"/>
    <s v="A1"/>
    <x v="1"/>
    <x v="2"/>
    <s v="P1"/>
    <s v="P4"/>
    <s v="hybrid_c"/>
    <x v="4"/>
    <n v="4"/>
    <s v="A1.B2.P1xP4.25.4"/>
    <n v="50"/>
    <n v="4"/>
    <n v="0.08"/>
  </r>
  <r>
    <n v="151"/>
    <s v="A1"/>
    <x v="1"/>
    <x v="3"/>
    <s v="P2"/>
    <s v="P2"/>
    <s v="caespitosa"/>
    <x v="0"/>
    <n v="3"/>
    <s v="A1.B2.P2xP2.12.3"/>
    <n v="50"/>
    <n v="12"/>
    <n v="0.24"/>
  </r>
  <r>
    <n v="152"/>
    <s v="A1"/>
    <x v="1"/>
    <x v="3"/>
    <s v="P2"/>
    <s v="P2"/>
    <s v="caespitosa"/>
    <x v="0"/>
    <n v="4"/>
    <s v="A1.B2.P2xP2.12.4"/>
    <n v="50"/>
    <n v="2"/>
    <n v="0.04"/>
  </r>
  <r>
    <n v="153"/>
    <s v="A1"/>
    <x v="1"/>
    <x v="3"/>
    <s v="P2"/>
    <s v="P2"/>
    <s v="caespitosa"/>
    <x v="1"/>
    <n v="3"/>
    <s v="A1.B2.P2xP2.15.3"/>
    <n v="50"/>
    <n v="14"/>
    <n v="0.28000000000000003"/>
  </r>
  <r>
    <n v="154"/>
    <s v="A1"/>
    <x v="1"/>
    <x v="3"/>
    <s v="P2"/>
    <s v="P2"/>
    <s v="caespitosa"/>
    <x v="1"/>
    <n v="4"/>
    <s v="A1.B2.P2xP2.15.4"/>
    <n v="50"/>
    <n v="11"/>
    <n v="0.22"/>
  </r>
  <r>
    <n v="155"/>
    <s v="A1"/>
    <x v="1"/>
    <x v="3"/>
    <s v="P2"/>
    <s v="P2"/>
    <s v="caespitosa"/>
    <x v="2"/>
    <n v="3"/>
    <s v="A1.B2.P2xP2.17.3"/>
    <n v="50"/>
    <n v="30"/>
    <n v="0.6"/>
  </r>
  <r>
    <n v="156"/>
    <s v="A1"/>
    <x v="1"/>
    <x v="3"/>
    <s v="P2"/>
    <s v="P2"/>
    <s v="caespitosa"/>
    <x v="2"/>
    <n v="4"/>
    <s v="A1.B2.P2xP2.17.4"/>
    <n v="50"/>
    <n v="21"/>
    <n v="0.42"/>
  </r>
  <r>
    <n v="157"/>
    <s v="A1"/>
    <x v="1"/>
    <x v="3"/>
    <s v="P2"/>
    <s v="P2"/>
    <s v="caespitosa"/>
    <x v="3"/>
    <n v="3"/>
    <s v="A1.B2.P2xP2.22.3"/>
    <n v="50"/>
    <n v="4"/>
    <n v="0.08"/>
  </r>
  <r>
    <n v="158"/>
    <s v="A1"/>
    <x v="1"/>
    <x v="3"/>
    <s v="P2"/>
    <s v="P2"/>
    <s v="caespitosa"/>
    <x v="3"/>
    <n v="4"/>
    <s v="A1.B2.P2xP2.22.4"/>
    <n v="50"/>
    <n v="12"/>
    <n v="0.24"/>
  </r>
  <r>
    <n v="159"/>
    <s v="A1"/>
    <x v="1"/>
    <x v="3"/>
    <s v="P2"/>
    <s v="P2"/>
    <s v="caespitosa"/>
    <x v="4"/>
    <n v="3"/>
    <s v="A1.B2.P2xP2.25.3"/>
    <n v="50"/>
    <n v="0"/>
    <n v="0"/>
  </r>
  <r>
    <n v="160"/>
    <s v="A1"/>
    <x v="1"/>
    <x v="3"/>
    <s v="P2"/>
    <s v="P2"/>
    <s v="caespitosa"/>
    <x v="4"/>
    <n v="4"/>
    <s v="A1.B2.P2xP2.25.4"/>
    <n v="50"/>
    <n v="2"/>
    <n v="0.04"/>
  </r>
  <r>
    <n v="161"/>
    <s v="A1"/>
    <x v="1"/>
    <x v="4"/>
    <s v="P2"/>
    <s v="P3"/>
    <s v="hybrid_c"/>
    <x v="0"/>
    <n v="3"/>
    <s v="A1.B2.P2xP3.12.3"/>
    <n v="50"/>
    <n v="10"/>
    <n v="0.2"/>
  </r>
  <r>
    <n v="162"/>
    <s v="A1"/>
    <x v="1"/>
    <x v="4"/>
    <s v="P2"/>
    <s v="P3"/>
    <s v="hybrid_c"/>
    <x v="0"/>
    <n v="4"/>
    <s v="A1.B2.P2xP3.12.4"/>
    <n v="50"/>
    <n v="11"/>
    <n v="0.22"/>
  </r>
  <r>
    <n v="163"/>
    <s v="A1"/>
    <x v="1"/>
    <x v="4"/>
    <s v="P2"/>
    <s v="P3"/>
    <s v="hybrid_c"/>
    <x v="1"/>
    <n v="3"/>
    <s v="A1.B2.P2xP3.15.3"/>
    <n v="50"/>
    <n v="16"/>
    <n v="0.32"/>
  </r>
  <r>
    <n v="164"/>
    <s v="A1"/>
    <x v="1"/>
    <x v="4"/>
    <s v="P2"/>
    <s v="P3"/>
    <s v="hybrid_c"/>
    <x v="1"/>
    <n v="4"/>
    <s v="A1.B2.P2xP3.15.4"/>
    <n v="50"/>
    <n v="14"/>
    <n v="0.28000000000000003"/>
  </r>
  <r>
    <n v="165"/>
    <s v="A1"/>
    <x v="1"/>
    <x v="4"/>
    <s v="P2"/>
    <s v="P3"/>
    <s v="hybrid_c"/>
    <x v="2"/>
    <n v="3"/>
    <s v="A1.B2.P2xP3.17.3"/>
    <n v="50"/>
    <n v="16"/>
    <n v="0.32"/>
  </r>
  <r>
    <n v="166"/>
    <s v="A1"/>
    <x v="1"/>
    <x v="4"/>
    <s v="P2"/>
    <s v="P3"/>
    <s v="hybrid_c"/>
    <x v="2"/>
    <n v="4"/>
    <s v="A1.B2.P2xP3.17.4"/>
    <n v="50"/>
    <n v="14"/>
    <n v="0.28000000000000003"/>
  </r>
  <r>
    <n v="167"/>
    <s v="A1"/>
    <x v="1"/>
    <x v="4"/>
    <s v="P2"/>
    <s v="P3"/>
    <s v="hybrid_c"/>
    <x v="3"/>
    <n v="3"/>
    <s v="A1.B2.P2xP3.22.3"/>
    <n v="50"/>
    <n v="11"/>
    <n v="0.22"/>
  </r>
  <r>
    <n v="168"/>
    <s v="A1"/>
    <x v="1"/>
    <x v="4"/>
    <s v="P2"/>
    <s v="P3"/>
    <s v="hybrid_c"/>
    <x v="3"/>
    <n v="4"/>
    <s v="A1.B2.P2xP3.22.4"/>
    <n v="50"/>
    <n v="11"/>
    <n v="0.22"/>
  </r>
  <r>
    <n v="169"/>
    <s v="A1"/>
    <x v="1"/>
    <x v="4"/>
    <s v="P2"/>
    <s v="P3"/>
    <s v="hybrid_c"/>
    <x v="4"/>
    <n v="3"/>
    <s v="A1.B2.P2xP3.25.3"/>
    <n v="50"/>
    <n v="9"/>
    <n v="0.18"/>
  </r>
  <r>
    <n v="170"/>
    <s v="A1"/>
    <x v="1"/>
    <x v="4"/>
    <s v="P2"/>
    <s v="P3"/>
    <s v="hybrid_c"/>
    <x v="4"/>
    <n v="4"/>
    <s v="A1.B2.P2xP3.25.4"/>
    <n v="50"/>
    <n v="6"/>
    <n v="0.12"/>
  </r>
  <r>
    <n v="171"/>
    <s v="A1"/>
    <x v="1"/>
    <x v="5"/>
    <s v="P2"/>
    <s v="P4"/>
    <s v="hybrid_c"/>
    <x v="0"/>
    <n v="3"/>
    <s v="A1.B2.P2xP4.12.3"/>
    <n v="50"/>
    <n v="5"/>
    <n v="0.1"/>
  </r>
  <r>
    <n v="172"/>
    <s v="A1"/>
    <x v="1"/>
    <x v="5"/>
    <s v="P2"/>
    <s v="P4"/>
    <s v="hybrid_c"/>
    <x v="0"/>
    <n v="4"/>
    <s v="A1.B2.P2xP4.12.4"/>
    <n v="50"/>
    <n v="4"/>
    <n v="0.08"/>
  </r>
  <r>
    <n v="173"/>
    <s v="A1"/>
    <x v="1"/>
    <x v="5"/>
    <s v="P2"/>
    <s v="P4"/>
    <s v="hybrid_c"/>
    <x v="1"/>
    <n v="3"/>
    <s v="A1.B2.P2xP4.15.3"/>
    <n v="50"/>
    <n v="17"/>
    <n v="0.34"/>
  </r>
  <r>
    <n v="174"/>
    <s v="A1"/>
    <x v="1"/>
    <x v="5"/>
    <s v="P2"/>
    <s v="P4"/>
    <s v="hybrid_c"/>
    <x v="1"/>
    <n v="4"/>
    <s v="A1.B2.P2xP4.15.4"/>
    <n v="50"/>
    <n v="10"/>
    <n v="0.2"/>
  </r>
  <r>
    <n v="175"/>
    <s v="A1"/>
    <x v="1"/>
    <x v="5"/>
    <s v="P2"/>
    <s v="P4"/>
    <s v="hybrid_c"/>
    <x v="2"/>
    <n v="3"/>
    <s v="A1.B2.P2xP4.17.3"/>
    <n v="50"/>
    <n v="21"/>
    <n v="0.42"/>
  </r>
  <r>
    <n v="176"/>
    <s v="A1"/>
    <x v="1"/>
    <x v="5"/>
    <s v="P2"/>
    <s v="P4"/>
    <s v="hybrid_c"/>
    <x v="2"/>
    <n v="4"/>
    <s v="A1.B2.P2xP4.17.4"/>
    <n v="50"/>
    <n v="16"/>
    <n v="0.32"/>
  </r>
  <r>
    <n v="177"/>
    <s v="A1"/>
    <x v="1"/>
    <x v="5"/>
    <s v="P2"/>
    <s v="P4"/>
    <s v="hybrid_c"/>
    <x v="3"/>
    <n v="3"/>
    <s v="A1.B2.P2xP4.22.3"/>
    <n v="50"/>
    <n v="15"/>
    <n v="0.3"/>
  </r>
  <r>
    <n v="178"/>
    <s v="A1"/>
    <x v="1"/>
    <x v="5"/>
    <s v="P2"/>
    <s v="P4"/>
    <s v="hybrid_c"/>
    <x v="3"/>
    <n v="4"/>
    <s v="A1.B2.P2xP4.22.4"/>
    <n v="50"/>
    <n v="13"/>
    <n v="0.26"/>
  </r>
  <r>
    <n v="179"/>
    <s v="A1"/>
    <x v="1"/>
    <x v="5"/>
    <s v="P2"/>
    <s v="P4"/>
    <s v="hybrid_c"/>
    <x v="4"/>
    <n v="3"/>
    <s v="A1.B2.P2xP4.25.3"/>
    <n v="50"/>
    <n v="7"/>
    <n v="0.14000000000000001"/>
  </r>
  <r>
    <n v="180"/>
    <s v="A1"/>
    <x v="1"/>
    <x v="5"/>
    <s v="P2"/>
    <s v="P4"/>
    <s v="hybrid_c"/>
    <x v="4"/>
    <n v="4"/>
    <s v="A1.B2.P2xP4.25.4"/>
    <n v="50"/>
    <n v="5"/>
    <n v="0.1"/>
  </r>
  <r>
    <n v="181"/>
    <s v="A1"/>
    <x v="1"/>
    <x v="6"/>
    <s v="P3"/>
    <s v="P1"/>
    <s v="hybrid_g"/>
    <x v="0"/>
    <n v="3"/>
    <s v="A1.B2.P3xP1.12.3"/>
    <n v="15"/>
    <n v="5"/>
    <n v="0.33333333333333331"/>
  </r>
  <r>
    <n v="182"/>
    <s v="A1"/>
    <x v="1"/>
    <x v="6"/>
    <s v="P3"/>
    <s v="P1"/>
    <s v="hybrid_g"/>
    <x v="0"/>
    <n v="4"/>
    <s v="A1.B2.P3xP1.12.4"/>
    <n v="15"/>
    <n v="5"/>
    <n v="0.33333333333333331"/>
  </r>
  <r>
    <n v="183"/>
    <s v="A1"/>
    <x v="1"/>
    <x v="6"/>
    <s v="P3"/>
    <s v="P1"/>
    <s v="hybrid_g"/>
    <x v="1"/>
    <n v="3"/>
    <s v="A1.B2.P3xP1.15.3"/>
    <n v="15"/>
    <n v="7"/>
    <n v="0.46666666666666667"/>
  </r>
  <r>
    <n v="184"/>
    <s v="A1"/>
    <x v="1"/>
    <x v="6"/>
    <s v="P3"/>
    <s v="P1"/>
    <s v="hybrid_g"/>
    <x v="1"/>
    <n v="4"/>
    <s v="A1.B2.P3xP1.15.4"/>
    <n v="15"/>
    <n v="6"/>
    <n v="0.4"/>
  </r>
  <r>
    <n v="185"/>
    <s v="A1"/>
    <x v="1"/>
    <x v="6"/>
    <s v="P3"/>
    <s v="P1"/>
    <s v="hybrid_g"/>
    <x v="2"/>
    <n v="3"/>
    <s v="A1.B2.P3xP1.17.3"/>
    <n v="15"/>
    <n v="8"/>
    <n v="0.53333333333333333"/>
  </r>
  <r>
    <n v="186"/>
    <s v="A1"/>
    <x v="1"/>
    <x v="6"/>
    <s v="P3"/>
    <s v="P1"/>
    <s v="hybrid_g"/>
    <x v="2"/>
    <n v="4"/>
    <s v="A1.B2.P3xP1.17.4"/>
    <n v="15"/>
    <n v="9"/>
    <n v="0.6"/>
  </r>
  <r>
    <n v="187"/>
    <s v="A1"/>
    <x v="1"/>
    <x v="6"/>
    <s v="P3"/>
    <s v="P1"/>
    <s v="hybrid_g"/>
    <x v="3"/>
    <n v="3"/>
    <s v="A1.B2.P3xP1.22.3"/>
    <n v="15"/>
    <n v="13"/>
    <n v="0.8666666666666667"/>
  </r>
  <r>
    <n v="188"/>
    <s v="A1"/>
    <x v="1"/>
    <x v="6"/>
    <s v="P3"/>
    <s v="P1"/>
    <s v="hybrid_g"/>
    <x v="3"/>
    <n v="4"/>
    <s v="A1.B2.P3xP1.22.4"/>
    <n v="15"/>
    <n v="8"/>
    <n v="0.53333333333333333"/>
  </r>
  <r>
    <n v="189"/>
    <s v="A1"/>
    <x v="1"/>
    <x v="6"/>
    <s v="P3"/>
    <s v="P1"/>
    <s v="hybrid_g"/>
    <x v="4"/>
    <n v="3"/>
    <s v="A1.B2.P3xP1.25.3"/>
    <n v="15"/>
    <n v="6"/>
    <n v="0.4"/>
  </r>
  <r>
    <n v="190"/>
    <s v="A1"/>
    <x v="1"/>
    <x v="6"/>
    <s v="P3"/>
    <s v="P1"/>
    <s v="hybrid_g"/>
    <x v="4"/>
    <n v="4"/>
    <s v="A1.B2.P3xP1.25.4"/>
    <n v="15"/>
    <n v="9"/>
    <n v="0.6"/>
  </r>
  <r>
    <n v="191"/>
    <s v="A1"/>
    <x v="1"/>
    <x v="7"/>
    <s v="P3"/>
    <s v="P2"/>
    <s v="hybrid_g"/>
    <x v="0"/>
    <n v="3"/>
    <s v="A1.B2.P3xP2.12.3"/>
    <n v="15"/>
    <n v="5"/>
    <n v="0.33333333333333331"/>
  </r>
  <r>
    <n v="192"/>
    <s v="A1"/>
    <x v="1"/>
    <x v="7"/>
    <s v="P3"/>
    <s v="P2"/>
    <s v="hybrid_g"/>
    <x v="0"/>
    <n v="4"/>
    <s v="A1.B2.P3xP2.12.4"/>
    <n v="15"/>
    <n v="6"/>
    <n v="0.4"/>
  </r>
  <r>
    <n v="193"/>
    <s v="A1"/>
    <x v="1"/>
    <x v="7"/>
    <s v="P3"/>
    <s v="P2"/>
    <s v="hybrid_g"/>
    <x v="1"/>
    <n v="3"/>
    <s v="A1.B2.P3xP2.15.3"/>
    <n v="15"/>
    <n v="7"/>
    <n v="0.46666666666666667"/>
  </r>
  <r>
    <n v="194"/>
    <s v="A1"/>
    <x v="1"/>
    <x v="7"/>
    <s v="P3"/>
    <s v="P2"/>
    <s v="hybrid_g"/>
    <x v="1"/>
    <n v="4"/>
    <s v="A1.B2.P3xP2.15.4"/>
    <n v="15"/>
    <n v="9"/>
    <n v="0.6"/>
  </r>
  <r>
    <n v="195"/>
    <s v="A1"/>
    <x v="1"/>
    <x v="7"/>
    <s v="P3"/>
    <s v="P2"/>
    <s v="hybrid_g"/>
    <x v="2"/>
    <n v="3"/>
    <s v="A1.B2.P3xP2.17.3"/>
    <n v="15"/>
    <n v="12"/>
    <n v="0.8"/>
  </r>
  <r>
    <n v="196"/>
    <s v="A1"/>
    <x v="1"/>
    <x v="7"/>
    <s v="P3"/>
    <s v="P2"/>
    <s v="hybrid_g"/>
    <x v="2"/>
    <n v="4"/>
    <s v="A1.B2.P3xP2.17.4"/>
    <n v="15"/>
    <n v="5"/>
    <n v="0.33333333333333331"/>
  </r>
  <r>
    <n v="197"/>
    <s v="A1"/>
    <x v="1"/>
    <x v="7"/>
    <s v="P3"/>
    <s v="P2"/>
    <s v="hybrid_g"/>
    <x v="3"/>
    <n v="3"/>
    <s v="A1.B2.P3xP2.22.3"/>
    <n v="15"/>
    <n v="10"/>
    <n v="0.66666666666666663"/>
  </r>
  <r>
    <n v="198"/>
    <s v="A1"/>
    <x v="1"/>
    <x v="7"/>
    <s v="P3"/>
    <s v="P2"/>
    <s v="hybrid_g"/>
    <x v="3"/>
    <n v="4"/>
    <s v="A1.B2.P3xP2.22.4"/>
    <n v="15"/>
    <n v="11"/>
    <n v="0.73333333333333328"/>
  </r>
  <r>
    <n v="199"/>
    <s v="A1"/>
    <x v="1"/>
    <x v="7"/>
    <s v="P3"/>
    <s v="P2"/>
    <s v="hybrid_g"/>
    <x v="4"/>
    <n v="3"/>
    <s v="A1.B2.P3xP2.25.3"/>
    <n v="15"/>
    <n v="5"/>
    <n v="0.33333333333333331"/>
  </r>
  <r>
    <n v="200"/>
    <s v="A1"/>
    <x v="1"/>
    <x v="7"/>
    <s v="P3"/>
    <s v="P2"/>
    <s v="hybrid_g"/>
    <x v="4"/>
    <n v="4"/>
    <s v="A1.B2.P3xP2.25.4"/>
    <n v="15"/>
    <n v="11"/>
    <n v="0.73333333333333328"/>
  </r>
  <r>
    <n v="201"/>
    <s v="A1"/>
    <x v="1"/>
    <x v="8"/>
    <s v="P3"/>
    <s v="P3"/>
    <s v="gemineoa"/>
    <x v="0"/>
    <n v="3"/>
    <s v="A1.B2.P3xP3.12.3"/>
    <n v="50"/>
    <n v="26"/>
    <n v="0.52"/>
  </r>
  <r>
    <n v="202"/>
    <s v="A1"/>
    <x v="1"/>
    <x v="8"/>
    <s v="P3"/>
    <s v="P3"/>
    <s v="gemineoa"/>
    <x v="0"/>
    <n v="4"/>
    <s v="A1.B2.P3xP3.12.4"/>
    <n v="50"/>
    <n v="19"/>
    <n v="0.38"/>
  </r>
  <r>
    <n v="203"/>
    <s v="A1"/>
    <x v="1"/>
    <x v="8"/>
    <s v="P3"/>
    <s v="P3"/>
    <s v="gemineoa"/>
    <x v="1"/>
    <n v="3"/>
    <s v="A1.B2.P3xP3.15.3"/>
    <n v="50"/>
    <n v="30"/>
    <n v="0.6"/>
  </r>
  <r>
    <n v="204"/>
    <s v="A1"/>
    <x v="1"/>
    <x v="8"/>
    <s v="P3"/>
    <s v="P3"/>
    <s v="gemineoa"/>
    <x v="1"/>
    <n v="4"/>
    <s v="A1.B2.P3xP3.15.4"/>
    <n v="50"/>
    <n v="31"/>
    <n v="0.62"/>
  </r>
  <r>
    <n v="205"/>
    <s v="A1"/>
    <x v="1"/>
    <x v="8"/>
    <s v="P3"/>
    <s v="P3"/>
    <s v="gemineoa"/>
    <x v="2"/>
    <n v="3"/>
    <s v="A1.B2.P3xP3.17.3"/>
    <n v="50"/>
    <n v="36"/>
    <n v="0.72"/>
  </r>
  <r>
    <n v="206"/>
    <s v="A1"/>
    <x v="1"/>
    <x v="8"/>
    <s v="P3"/>
    <s v="P3"/>
    <s v="gemineoa"/>
    <x v="2"/>
    <n v="4"/>
    <s v="A1.B2.P3xP3.17.4"/>
    <n v="50"/>
    <n v="27"/>
    <n v="0.54"/>
  </r>
  <r>
    <n v="207"/>
    <s v="A1"/>
    <x v="1"/>
    <x v="8"/>
    <s v="P3"/>
    <s v="P3"/>
    <s v="gemineoa"/>
    <x v="3"/>
    <n v="3"/>
    <s v="A1.B2.P3xP3.22.3"/>
    <n v="50"/>
    <n v="42"/>
    <n v="0.84"/>
  </r>
  <r>
    <n v="208"/>
    <s v="A1"/>
    <x v="1"/>
    <x v="8"/>
    <s v="P3"/>
    <s v="P3"/>
    <s v="gemineoa"/>
    <x v="3"/>
    <n v="4"/>
    <s v="A1.B2.P3xP3.22.4"/>
    <n v="50"/>
    <n v="38"/>
    <n v="0.76"/>
  </r>
  <r>
    <n v="209"/>
    <s v="A1"/>
    <x v="1"/>
    <x v="8"/>
    <s v="P3"/>
    <s v="P3"/>
    <s v="gemineoa"/>
    <x v="4"/>
    <n v="3"/>
    <s v="A1.B2.P3xP3.25.3"/>
    <n v="50"/>
    <n v="38"/>
    <n v="0.76"/>
  </r>
  <r>
    <n v="210"/>
    <s v="A1"/>
    <x v="1"/>
    <x v="8"/>
    <s v="P3"/>
    <s v="P3"/>
    <s v="gemineoa"/>
    <x v="4"/>
    <n v="4"/>
    <s v="A1.B2.P3xP3.25.4"/>
    <n v="50"/>
    <n v="37"/>
    <n v="0.74"/>
  </r>
  <r>
    <n v="211"/>
    <s v="A1"/>
    <x v="1"/>
    <x v="9"/>
    <s v="P4"/>
    <s v="P1"/>
    <s v="hybrid_g"/>
    <x v="0"/>
    <n v="3"/>
    <s v="A1.B2.P4xP1.12.3"/>
    <n v="1"/>
    <m/>
    <s v="NA"/>
  </r>
  <r>
    <n v="212"/>
    <s v="A1"/>
    <x v="1"/>
    <x v="9"/>
    <s v="P4"/>
    <s v="P1"/>
    <s v="hybrid_g"/>
    <x v="0"/>
    <n v="4"/>
    <s v="A1.B2.P4xP1.12.4"/>
    <n v="1"/>
    <m/>
    <s v="NA"/>
  </r>
  <r>
    <n v="213"/>
    <s v="A1"/>
    <x v="1"/>
    <x v="9"/>
    <s v="P4"/>
    <s v="P1"/>
    <s v="hybrid_g"/>
    <x v="1"/>
    <n v="3"/>
    <s v="A1.B2.P4xP1.15.3"/>
    <n v="1"/>
    <m/>
    <s v="NA"/>
  </r>
  <r>
    <n v="214"/>
    <s v="A1"/>
    <x v="1"/>
    <x v="9"/>
    <s v="P4"/>
    <s v="P1"/>
    <s v="hybrid_g"/>
    <x v="1"/>
    <n v="4"/>
    <s v="A1.B2.P4xP1.15.4"/>
    <n v="1"/>
    <m/>
    <s v="NA"/>
  </r>
  <r>
    <n v="215"/>
    <s v="A1"/>
    <x v="1"/>
    <x v="9"/>
    <s v="P4"/>
    <s v="P1"/>
    <s v="hybrid_g"/>
    <x v="2"/>
    <n v="3"/>
    <s v="A1.B2.P4xP1.17.3"/>
    <n v="1"/>
    <m/>
    <s v="NA"/>
  </r>
  <r>
    <n v="216"/>
    <s v="A1"/>
    <x v="1"/>
    <x v="9"/>
    <s v="P4"/>
    <s v="P1"/>
    <s v="hybrid_g"/>
    <x v="2"/>
    <n v="4"/>
    <s v="A1.B2.P4xP1.17.4"/>
    <n v="1"/>
    <m/>
    <s v="NA"/>
  </r>
  <r>
    <n v="217"/>
    <s v="A1"/>
    <x v="1"/>
    <x v="9"/>
    <s v="P4"/>
    <s v="P1"/>
    <s v="hybrid_g"/>
    <x v="3"/>
    <n v="3"/>
    <s v="A1.B2.P4xP1.22.3"/>
    <n v="1"/>
    <m/>
    <s v="NA"/>
  </r>
  <r>
    <n v="218"/>
    <s v="A1"/>
    <x v="1"/>
    <x v="9"/>
    <s v="P4"/>
    <s v="P1"/>
    <s v="hybrid_g"/>
    <x v="3"/>
    <n v="4"/>
    <s v="A1.B2.P4xP1.22.4"/>
    <n v="1"/>
    <m/>
    <s v="NA"/>
  </r>
  <r>
    <n v="219"/>
    <s v="A1"/>
    <x v="1"/>
    <x v="9"/>
    <s v="P4"/>
    <s v="P1"/>
    <s v="hybrid_g"/>
    <x v="4"/>
    <n v="3"/>
    <s v="A1.B2.P4xP1.25.3"/>
    <n v="1"/>
    <m/>
    <s v="NA"/>
  </r>
  <r>
    <n v="220"/>
    <s v="A1"/>
    <x v="1"/>
    <x v="9"/>
    <s v="P4"/>
    <s v="P1"/>
    <s v="hybrid_g"/>
    <x v="4"/>
    <n v="4"/>
    <s v="A1.B2.P4xP1.25.4"/>
    <n v="1"/>
    <m/>
    <s v="NA"/>
  </r>
  <r>
    <n v="221"/>
    <s v="A1"/>
    <x v="1"/>
    <x v="10"/>
    <s v="P4"/>
    <s v="P2"/>
    <s v="hybrid_g"/>
    <x v="0"/>
    <n v="3"/>
    <s v="A1.B2.P4xP2.12.3"/>
    <n v="30"/>
    <n v="3"/>
    <n v="0.1"/>
  </r>
  <r>
    <n v="222"/>
    <s v="A1"/>
    <x v="1"/>
    <x v="10"/>
    <s v="P4"/>
    <s v="P2"/>
    <s v="hybrid_g"/>
    <x v="0"/>
    <n v="4"/>
    <s v="A1.B2.P4xP2.12.4"/>
    <n v="30"/>
    <n v="6"/>
    <n v="0.2"/>
  </r>
  <r>
    <n v="223"/>
    <s v="A1"/>
    <x v="1"/>
    <x v="10"/>
    <s v="P4"/>
    <s v="P2"/>
    <s v="hybrid_g"/>
    <x v="1"/>
    <n v="3"/>
    <s v="A1.B2.P4xP2.15.3"/>
    <n v="30"/>
    <n v="6"/>
    <n v="0.2"/>
  </r>
  <r>
    <n v="224"/>
    <s v="A1"/>
    <x v="1"/>
    <x v="10"/>
    <s v="P4"/>
    <s v="P2"/>
    <s v="hybrid_g"/>
    <x v="1"/>
    <n v="4"/>
    <s v="A1.B2.P4xP2.15.4"/>
    <n v="30"/>
    <n v="6"/>
    <n v="0.2"/>
  </r>
  <r>
    <n v="225"/>
    <s v="A1"/>
    <x v="1"/>
    <x v="10"/>
    <s v="P4"/>
    <s v="P2"/>
    <s v="hybrid_g"/>
    <x v="2"/>
    <n v="3"/>
    <s v="A1.B2.P4xP2.17.3"/>
    <n v="30"/>
    <n v="11"/>
    <n v="0.36666666666666664"/>
  </r>
  <r>
    <n v="226"/>
    <s v="A1"/>
    <x v="1"/>
    <x v="10"/>
    <s v="P4"/>
    <s v="P2"/>
    <s v="hybrid_g"/>
    <x v="2"/>
    <n v="4"/>
    <s v="A1.B2.P4xP2.17.4"/>
    <n v="30"/>
    <n v="8"/>
    <n v="0.26666666666666666"/>
  </r>
  <r>
    <n v="227"/>
    <s v="A1"/>
    <x v="1"/>
    <x v="10"/>
    <s v="P4"/>
    <s v="P2"/>
    <s v="hybrid_g"/>
    <x v="3"/>
    <n v="3"/>
    <s v="A1.B2.P4xP2.22.3"/>
    <n v="15"/>
    <n v="3"/>
    <n v="0.2"/>
  </r>
  <r>
    <n v="228"/>
    <s v="A1"/>
    <x v="1"/>
    <x v="10"/>
    <s v="P4"/>
    <s v="P2"/>
    <s v="hybrid_g"/>
    <x v="3"/>
    <n v="4"/>
    <s v="A1.B2.P4xP2.22.4"/>
    <n v="15"/>
    <n v="8"/>
    <n v="0.53333333333333333"/>
  </r>
  <r>
    <n v="229"/>
    <s v="A1"/>
    <x v="1"/>
    <x v="10"/>
    <s v="P4"/>
    <s v="P2"/>
    <s v="hybrid_g"/>
    <x v="4"/>
    <n v="3"/>
    <s v="A1.B2.P4xP2.25.3"/>
    <n v="15"/>
    <n v="5"/>
    <n v="0.33333333333333331"/>
  </r>
  <r>
    <n v="230"/>
    <s v="A1"/>
    <x v="1"/>
    <x v="10"/>
    <s v="P4"/>
    <s v="P2"/>
    <s v="hybrid_g"/>
    <x v="4"/>
    <n v="4"/>
    <s v="A1.B2.P4xP2.25.4"/>
    <n v="15"/>
    <n v="2"/>
    <n v="0.13333333333333333"/>
  </r>
  <r>
    <n v="231"/>
    <s v="A1"/>
    <x v="1"/>
    <x v="11"/>
    <s v="P4"/>
    <s v="P4"/>
    <s v="gemineoa"/>
    <x v="0"/>
    <n v="3"/>
    <s v="A1.B2.P4xP4.12.3"/>
    <n v="50"/>
    <n v="15"/>
    <n v="0.3"/>
  </r>
  <r>
    <n v="232"/>
    <s v="A1"/>
    <x v="1"/>
    <x v="11"/>
    <s v="P4"/>
    <s v="P4"/>
    <s v="gemineoa"/>
    <x v="0"/>
    <n v="4"/>
    <s v="A1.B2.P4xP4.12.4"/>
    <n v="50"/>
    <n v="15"/>
    <n v="0.3"/>
  </r>
  <r>
    <n v="233"/>
    <s v="A1"/>
    <x v="1"/>
    <x v="11"/>
    <s v="P4"/>
    <s v="P4"/>
    <s v="gemineoa"/>
    <x v="1"/>
    <n v="3"/>
    <s v="A1.B2.P4xP4.15.3"/>
    <n v="50"/>
    <n v="27"/>
    <n v="0.54"/>
  </r>
  <r>
    <n v="234"/>
    <s v="A1"/>
    <x v="1"/>
    <x v="11"/>
    <s v="P4"/>
    <s v="P4"/>
    <s v="gemineoa"/>
    <x v="1"/>
    <n v="4"/>
    <s v="A1.B2.P4xP4.15.4"/>
    <n v="50"/>
    <n v="32"/>
    <n v="0.64"/>
  </r>
  <r>
    <n v="235"/>
    <s v="A1"/>
    <x v="1"/>
    <x v="11"/>
    <s v="P4"/>
    <s v="P4"/>
    <s v="gemineoa"/>
    <x v="2"/>
    <n v="3"/>
    <s v="A1.B2.P4xP4.17.3"/>
    <n v="50"/>
    <n v="19"/>
    <n v="0.38"/>
  </r>
  <r>
    <n v="236"/>
    <s v="A1"/>
    <x v="1"/>
    <x v="11"/>
    <s v="P4"/>
    <s v="P4"/>
    <s v="gemineoa"/>
    <x v="2"/>
    <n v="4"/>
    <s v="A1.B2.P4xP4.17.4"/>
    <n v="50"/>
    <n v="30"/>
    <n v="0.6"/>
  </r>
  <r>
    <n v="237"/>
    <s v="A1"/>
    <x v="1"/>
    <x v="11"/>
    <s v="P4"/>
    <s v="P4"/>
    <s v="gemineoa"/>
    <x v="3"/>
    <n v="3"/>
    <s v="A1.B2.P4xP4.22.3"/>
    <n v="50"/>
    <n v="24"/>
    <n v="0.48"/>
  </r>
  <r>
    <n v="238"/>
    <s v="A1"/>
    <x v="1"/>
    <x v="11"/>
    <s v="P4"/>
    <s v="P4"/>
    <s v="gemineoa"/>
    <x v="3"/>
    <n v="4"/>
    <s v="A1.B2.P4xP4.22.4"/>
    <n v="50"/>
    <n v="25"/>
    <n v="0.5"/>
  </r>
  <r>
    <n v="239"/>
    <s v="A1"/>
    <x v="1"/>
    <x v="11"/>
    <s v="P4"/>
    <s v="P4"/>
    <s v="gemineoa"/>
    <x v="4"/>
    <n v="3"/>
    <s v="A1.B2.P4xP4.25.3"/>
    <n v="50"/>
    <n v="27"/>
    <n v="0.54"/>
  </r>
  <r>
    <n v="240"/>
    <s v="A1"/>
    <x v="1"/>
    <x v="11"/>
    <s v="P4"/>
    <s v="P4"/>
    <s v="gemineoa"/>
    <x v="4"/>
    <n v="4"/>
    <s v="A1.B2.P4xP4.25.4"/>
    <n v="50"/>
    <n v="26"/>
    <n v="0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F66C7-CE71-4D52-9D3F-6D243033EED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22:V136" firstHeaderRow="1" firstDataRow="2" firstDataCol="1" rowPageCount="1" colPageCount="1"/>
  <pivotFields count="13"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item="1" hier="-1"/>
  </pageFields>
  <dataFields count="1">
    <dataField name="Average of Fertilization success" fld="12" subtotal="average" baseField="0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6AC67-7A34-4CB2-A0AA-CCD7DF5675C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5:X29" firstHeaderRow="1" firstDataRow="2" firstDataCol="1"/>
  <pivotFields count="10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Fertilization success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E0D3A-92D4-48D6-9CA4-9DE7209A2A8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2:X46" firstHeaderRow="1" firstDataRow="2" firstDataCol="1"/>
  <pivotFields count="10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Fertilization success" fld="9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858B4-77C2-43EB-BCD1-DD61C80C4878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22:X136" firstHeaderRow="1" firstDataRow="2" firstDataCol="1" rowPageCount="1" colPageCount="1"/>
  <pivotFields count="13"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item="1" hier="-1"/>
  </pageFields>
  <dataFields count="1">
    <dataField name="Average of Embryo survival" fld="12" subtotal="average" baseField="0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0B421-6586-47D1-B1C8-0C7683A9E9A7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7:AF24" firstHeaderRow="1" firstDataRow="2" firstDataCol="1"/>
  <pivotFields count="12"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numFmtId="2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Embryo survival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93852-8145-43BB-B1C1-92028F34CA0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7:AF34" firstHeaderRow="1" firstDataRow="2" firstDataCol="1"/>
  <pivotFields count="12"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numFmtId="2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tdDev of Embryo survival" fld="9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ABA8-6527-4514-989A-FFD6339D0368}">
  <dimension ref="A1:AF961"/>
  <sheetViews>
    <sheetView topLeftCell="A403" workbookViewId="0">
      <selection activeCell="M15" sqref="M15"/>
    </sheetView>
  </sheetViews>
  <sheetFormatPr defaultRowHeight="15" x14ac:dyDescent="0.25"/>
  <cols>
    <col min="4" max="4" width="10.28515625" bestFit="1" customWidth="1"/>
    <col min="5" max="5" width="16.5703125" bestFit="1" customWidth="1"/>
    <col min="6" max="6" width="14.7109375" bestFit="1" customWidth="1"/>
    <col min="7" max="7" width="10.28515625" bestFit="1" customWidth="1"/>
    <col min="8" max="8" width="12.5703125" customWidth="1"/>
    <col min="9" max="9" width="9.140625" customWidth="1"/>
    <col min="10" max="10" width="19.28515625" bestFit="1" customWidth="1"/>
    <col min="11" max="12" width="9.140625" customWidth="1"/>
    <col min="13" max="13" width="19" bestFit="1" customWidth="1"/>
    <col min="16" max="16" width="27.140625" bestFit="1" customWidth="1"/>
    <col min="17" max="17" width="15.28515625" bestFit="1" customWidth="1"/>
    <col min="18" max="21" width="7.28515625" bestFit="1" customWidth="1"/>
    <col min="22" max="22" width="6.7109375" bestFit="1" customWidth="1"/>
    <col min="23" max="23" width="10.7109375" bestFit="1" customWidth="1"/>
    <col min="24" max="24" width="11.85546875" bestFit="1" customWidth="1"/>
  </cols>
  <sheetData>
    <row r="1" spans="1:32" x14ac:dyDescent="0.25">
      <c r="A1" t="s">
        <v>58</v>
      </c>
      <c r="B1" t="s">
        <v>0</v>
      </c>
      <c r="C1" t="s">
        <v>6</v>
      </c>
      <c r="D1" t="s">
        <v>10</v>
      </c>
      <c r="E1" t="s">
        <v>59</v>
      </c>
      <c r="F1" t="s">
        <v>60</v>
      </c>
      <c r="G1" t="s">
        <v>51</v>
      </c>
      <c r="H1" t="s">
        <v>16</v>
      </c>
      <c r="I1" t="s">
        <v>17</v>
      </c>
      <c r="J1" t="s">
        <v>18</v>
      </c>
      <c r="K1" t="s">
        <v>31</v>
      </c>
      <c r="L1" t="s">
        <v>19</v>
      </c>
      <c r="M1" t="s">
        <v>39</v>
      </c>
      <c r="S1" t="s">
        <v>51</v>
      </c>
      <c r="T1" t="s">
        <v>47</v>
      </c>
      <c r="U1" t="s">
        <v>48</v>
      </c>
    </row>
    <row r="2" spans="1:32" x14ac:dyDescent="0.25">
      <c r="A2">
        <v>1</v>
      </c>
      <c r="B2" t="s">
        <v>3</v>
      </c>
      <c r="C2" t="s">
        <v>9</v>
      </c>
      <c r="D2" t="s">
        <v>73</v>
      </c>
      <c r="E2" t="str">
        <f>LEFT(D2, 3)</f>
        <v>P01</v>
      </c>
      <c r="F2" t="str">
        <f>RIGHT(D2, 3)</f>
        <v>P01</v>
      </c>
      <c r="G2" t="s">
        <v>61</v>
      </c>
      <c r="H2">
        <v>12</v>
      </c>
      <c r="I2">
        <v>1</v>
      </c>
      <c r="J2" t="str">
        <f t="shared" ref="J2:J65" si="0">_xlfn.CONCAT(B2, ".", C2, ".", D2, ".", H2, ".", I2)</f>
        <v>A1.B1.P01xP01.12.1</v>
      </c>
      <c r="K2">
        <v>54</v>
      </c>
      <c r="L2">
        <v>41</v>
      </c>
      <c r="M2" s="4">
        <f>L2/K2</f>
        <v>0.7592592592592593</v>
      </c>
      <c r="S2" t="s">
        <v>53</v>
      </c>
      <c r="T2" t="s">
        <v>49</v>
      </c>
      <c r="U2" t="s">
        <v>50</v>
      </c>
    </row>
    <row r="3" spans="1:32" x14ac:dyDescent="0.25">
      <c r="A3">
        <v>2</v>
      </c>
      <c r="B3" t="s">
        <v>3</v>
      </c>
      <c r="C3" t="s">
        <v>9</v>
      </c>
      <c r="D3" t="s">
        <v>73</v>
      </c>
      <c r="E3" t="str">
        <f t="shared" ref="E3:E66" si="1">LEFT(D3, 3)</f>
        <v>P01</v>
      </c>
      <c r="F3" t="str">
        <f t="shared" ref="F3:F66" si="2">RIGHT(D3, 3)</f>
        <v>P01</v>
      </c>
      <c r="G3" t="s">
        <v>61</v>
      </c>
      <c r="H3">
        <v>12</v>
      </c>
      <c r="I3">
        <v>2</v>
      </c>
      <c r="J3" t="str">
        <f t="shared" si="0"/>
        <v>A1.B1.P01xP01.12.2</v>
      </c>
      <c r="K3">
        <v>54</v>
      </c>
      <c r="L3">
        <v>38</v>
      </c>
      <c r="M3" s="4">
        <f t="shared" ref="M3:M66" si="3">L3/K3</f>
        <v>0.70370370370370372</v>
      </c>
      <c r="Q3" t="s">
        <v>1</v>
      </c>
      <c r="R3" t="s">
        <v>2</v>
      </c>
      <c r="S3" t="s">
        <v>53</v>
      </c>
      <c r="T3" t="s">
        <v>50</v>
      </c>
      <c r="U3" t="s">
        <v>49</v>
      </c>
    </row>
    <row r="4" spans="1:32" x14ac:dyDescent="0.25">
      <c r="A4">
        <v>3</v>
      </c>
      <c r="B4" t="s">
        <v>3</v>
      </c>
      <c r="C4" t="s">
        <v>9</v>
      </c>
      <c r="D4" t="s">
        <v>73</v>
      </c>
      <c r="E4" t="str">
        <f t="shared" si="1"/>
        <v>P01</v>
      </c>
      <c r="F4" t="str">
        <f t="shared" si="2"/>
        <v>P01</v>
      </c>
      <c r="G4" t="s">
        <v>61</v>
      </c>
      <c r="H4">
        <v>15</v>
      </c>
      <c r="I4">
        <v>1</v>
      </c>
      <c r="J4" t="str">
        <f t="shared" si="0"/>
        <v>A1.B1.P01xP01.15.1</v>
      </c>
      <c r="K4">
        <v>56</v>
      </c>
      <c r="L4">
        <v>48</v>
      </c>
      <c r="M4" s="4">
        <f t="shared" si="3"/>
        <v>0.8571428571428571</v>
      </c>
      <c r="Q4" t="s">
        <v>7</v>
      </c>
      <c r="R4" t="s">
        <v>8</v>
      </c>
      <c r="T4" t="s">
        <v>49</v>
      </c>
      <c r="U4" t="s">
        <v>52</v>
      </c>
    </row>
    <row r="5" spans="1:32" x14ac:dyDescent="0.25">
      <c r="A5">
        <v>4</v>
      </c>
      <c r="B5" t="s">
        <v>3</v>
      </c>
      <c r="C5" t="s">
        <v>9</v>
      </c>
      <c r="D5" t="s">
        <v>73</v>
      </c>
      <c r="E5" t="str">
        <f t="shared" si="1"/>
        <v>P01</v>
      </c>
      <c r="F5" t="str">
        <f t="shared" si="2"/>
        <v>P01</v>
      </c>
      <c r="G5" t="s">
        <v>61</v>
      </c>
      <c r="H5">
        <v>15</v>
      </c>
      <c r="I5">
        <v>2</v>
      </c>
      <c r="J5" t="str">
        <f t="shared" si="0"/>
        <v>A1.B1.P01xP01.15.2</v>
      </c>
      <c r="K5">
        <v>56</v>
      </c>
      <c r="L5">
        <v>40</v>
      </c>
      <c r="M5" s="4">
        <f t="shared" si="3"/>
        <v>0.7142857142857143</v>
      </c>
      <c r="Q5" t="s">
        <v>12</v>
      </c>
      <c r="R5" t="s">
        <v>13</v>
      </c>
      <c r="T5" t="s">
        <v>52</v>
      </c>
      <c r="U5" t="s">
        <v>49</v>
      </c>
    </row>
    <row r="6" spans="1:32" x14ac:dyDescent="0.25">
      <c r="A6">
        <v>5</v>
      </c>
      <c r="B6" t="s">
        <v>3</v>
      </c>
      <c r="C6" t="s">
        <v>9</v>
      </c>
      <c r="D6" t="s">
        <v>73</v>
      </c>
      <c r="E6" t="str">
        <f t="shared" si="1"/>
        <v>P01</v>
      </c>
      <c r="F6" t="str">
        <f t="shared" si="2"/>
        <v>P01</v>
      </c>
      <c r="G6" t="s">
        <v>61</v>
      </c>
      <c r="H6">
        <v>17</v>
      </c>
      <c r="I6">
        <v>1</v>
      </c>
      <c r="J6" t="str">
        <f t="shared" si="0"/>
        <v>A1.B1.P01xP01.17.1</v>
      </c>
      <c r="K6">
        <v>52</v>
      </c>
      <c r="L6">
        <v>35</v>
      </c>
      <c r="M6" s="4">
        <f t="shared" si="3"/>
        <v>0.67307692307692313</v>
      </c>
      <c r="T6" t="s">
        <v>52</v>
      </c>
      <c r="U6" t="s">
        <v>52</v>
      </c>
    </row>
    <row r="7" spans="1:32" x14ac:dyDescent="0.25">
      <c r="A7">
        <v>6</v>
      </c>
      <c r="B7" t="s">
        <v>3</v>
      </c>
      <c r="C7" t="s">
        <v>9</v>
      </c>
      <c r="D7" t="s">
        <v>73</v>
      </c>
      <c r="E7" t="str">
        <f t="shared" si="1"/>
        <v>P01</v>
      </c>
      <c r="F7" t="str">
        <f t="shared" si="2"/>
        <v>P01</v>
      </c>
      <c r="G7" t="s">
        <v>61</v>
      </c>
      <c r="H7">
        <v>17</v>
      </c>
      <c r="I7">
        <v>2</v>
      </c>
      <c r="J7" t="str">
        <f t="shared" si="0"/>
        <v>A1.B1.P01xP01.17.2</v>
      </c>
      <c r="K7">
        <v>53</v>
      </c>
      <c r="L7">
        <v>35</v>
      </c>
      <c r="M7" s="4">
        <f t="shared" si="3"/>
        <v>0.660377358490566</v>
      </c>
    </row>
    <row r="8" spans="1:32" x14ac:dyDescent="0.25">
      <c r="A8">
        <v>7</v>
      </c>
      <c r="B8" t="s">
        <v>3</v>
      </c>
      <c r="C8" t="s">
        <v>9</v>
      </c>
      <c r="D8" t="s">
        <v>73</v>
      </c>
      <c r="E8" t="str">
        <f t="shared" si="1"/>
        <v>P01</v>
      </c>
      <c r="F8" t="str">
        <f t="shared" si="2"/>
        <v>P01</v>
      </c>
      <c r="G8" t="s">
        <v>61</v>
      </c>
      <c r="H8">
        <v>22</v>
      </c>
      <c r="I8">
        <v>1</v>
      </c>
      <c r="J8" t="str">
        <f t="shared" si="0"/>
        <v>A1.B1.P01xP01.22.1</v>
      </c>
      <c r="K8">
        <v>55</v>
      </c>
      <c r="L8">
        <v>34</v>
      </c>
      <c r="M8" s="4">
        <f t="shared" si="3"/>
        <v>0.61818181818181817</v>
      </c>
    </row>
    <row r="9" spans="1:32" x14ac:dyDescent="0.25">
      <c r="A9">
        <v>8</v>
      </c>
      <c r="B9" t="s">
        <v>3</v>
      </c>
      <c r="C9" t="s">
        <v>9</v>
      </c>
      <c r="D9" t="s">
        <v>73</v>
      </c>
      <c r="E9" t="str">
        <f t="shared" si="1"/>
        <v>P01</v>
      </c>
      <c r="F9" t="str">
        <f t="shared" si="2"/>
        <v>P01</v>
      </c>
      <c r="G9" t="s">
        <v>61</v>
      </c>
      <c r="H9">
        <v>22</v>
      </c>
      <c r="I9">
        <v>2</v>
      </c>
      <c r="J9" t="str">
        <f t="shared" si="0"/>
        <v>A1.B1.P01xP01.22.2</v>
      </c>
      <c r="K9">
        <v>53</v>
      </c>
      <c r="L9">
        <v>36</v>
      </c>
      <c r="M9" s="4">
        <f t="shared" si="3"/>
        <v>0.67924528301886788</v>
      </c>
    </row>
    <row r="10" spans="1:32" x14ac:dyDescent="0.25">
      <c r="A10">
        <v>9</v>
      </c>
      <c r="B10" t="s">
        <v>3</v>
      </c>
      <c r="C10" t="s">
        <v>9</v>
      </c>
      <c r="D10" t="s">
        <v>73</v>
      </c>
      <c r="E10" t="str">
        <f t="shared" si="1"/>
        <v>P01</v>
      </c>
      <c r="F10" t="str">
        <f t="shared" si="2"/>
        <v>P01</v>
      </c>
      <c r="G10" t="s">
        <v>61</v>
      </c>
      <c r="H10">
        <v>25</v>
      </c>
      <c r="I10">
        <v>1</v>
      </c>
      <c r="J10" t="str">
        <f t="shared" si="0"/>
        <v>A1.B1.P01xP01.25.1</v>
      </c>
      <c r="K10">
        <v>53</v>
      </c>
      <c r="L10">
        <v>35</v>
      </c>
      <c r="M10" s="4">
        <f t="shared" si="3"/>
        <v>0.660377358490566</v>
      </c>
    </row>
    <row r="11" spans="1:32" x14ac:dyDescent="0.25">
      <c r="A11">
        <v>10</v>
      </c>
      <c r="B11" t="s">
        <v>3</v>
      </c>
      <c r="C11" t="s">
        <v>9</v>
      </c>
      <c r="D11" t="s">
        <v>73</v>
      </c>
      <c r="E11" t="str">
        <f t="shared" si="1"/>
        <v>P01</v>
      </c>
      <c r="F11" t="str">
        <f t="shared" si="2"/>
        <v>P01</v>
      </c>
      <c r="G11" t="s">
        <v>61</v>
      </c>
      <c r="H11">
        <v>25</v>
      </c>
      <c r="I11">
        <v>2</v>
      </c>
      <c r="J11" t="str">
        <f t="shared" si="0"/>
        <v>A1.B1.P01xP01.25.2</v>
      </c>
      <c r="K11">
        <v>55</v>
      </c>
      <c r="L11">
        <v>33</v>
      </c>
      <c r="M11" s="4">
        <f t="shared" si="3"/>
        <v>0.6</v>
      </c>
    </row>
    <row r="12" spans="1:32" x14ac:dyDescent="0.25">
      <c r="A12">
        <v>11</v>
      </c>
      <c r="B12" t="s">
        <v>3</v>
      </c>
      <c r="C12" t="s">
        <v>9</v>
      </c>
      <c r="D12" t="s">
        <v>75</v>
      </c>
      <c r="E12" t="str">
        <f t="shared" si="1"/>
        <v>P01</v>
      </c>
      <c r="F12" t="str">
        <f t="shared" si="2"/>
        <v>P03</v>
      </c>
      <c r="G12" t="s">
        <v>62</v>
      </c>
      <c r="H12">
        <v>12</v>
      </c>
      <c r="I12">
        <v>1</v>
      </c>
      <c r="J12" t="str">
        <f t="shared" si="0"/>
        <v>A1.B1.P01xP03.12.1</v>
      </c>
      <c r="K12">
        <v>52</v>
      </c>
      <c r="L12">
        <v>32</v>
      </c>
      <c r="M12" s="4">
        <f t="shared" si="3"/>
        <v>0.61538461538461542</v>
      </c>
    </row>
    <row r="13" spans="1:32" x14ac:dyDescent="0.25">
      <c r="A13">
        <v>12</v>
      </c>
      <c r="B13" t="s">
        <v>3</v>
      </c>
      <c r="C13" t="s">
        <v>9</v>
      </c>
      <c r="D13" t="s">
        <v>75</v>
      </c>
      <c r="E13" t="str">
        <f t="shared" si="1"/>
        <v>P01</v>
      </c>
      <c r="F13" t="str">
        <f t="shared" si="2"/>
        <v>P03</v>
      </c>
      <c r="G13" t="s">
        <v>62</v>
      </c>
      <c r="H13">
        <v>12</v>
      </c>
      <c r="I13">
        <v>2</v>
      </c>
      <c r="J13" t="str">
        <f t="shared" si="0"/>
        <v>A1.B1.P01xP03.12.2</v>
      </c>
      <c r="K13">
        <v>69</v>
      </c>
      <c r="L13">
        <v>46</v>
      </c>
      <c r="M13" s="4">
        <f t="shared" si="3"/>
        <v>0.66666666666666663</v>
      </c>
    </row>
    <row r="14" spans="1:32" x14ac:dyDescent="0.25">
      <c r="A14">
        <v>13</v>
      </c>
      <c r="B14" t="s">
        <v>3</v>
      </c>
      <c r="C14" t="s">
        <v>9</v>
      </c>
      <c r="D14" t="s">
        <v>75</v>
      </c>
      <c r="E14" t="str">
        <f t="shared" si="1"/>
        <v>P01</v>
      </c>
      <c r="F14" t="str">
        <f t="shared" si="2"/>
        <v>P03</v>
      </c>
      <c r="G14" t="s">
        <v>62</v>
      </c>
      <c r="H14">
        <v>15</v>
      </c>
      <c r="I14">
        <v>1</v>
      </c>
      <c r="J14" t="str">
        <f t="shared" si="0"/>
        <v>A1.B1.P01xP03.15.1</v>
      </c>
      <c r="K14">
        <v>53</v>
      </c>
      <c r="L14">
        <v>33</v>
      </c>
      <c r="M14" s="4">
        <f t="shared" si="3"/>
        <v>0.62264150943396224</v>
      </c>
    </row>
    <row r="15" spans="1:32" x14ac:dyDescent="0.25">
      <c r="A15">
        <v>14</v>
      </c>
      <c r="B15" t="s">
        <v>3</v>
      </c>
      <c r="C15" t="s">
        <v>9</v>
      </c>
      <c r="D15" t="s">
        <v>75</v>
      </c>
      <c r="E15" t="str">
        <f t="shared" si="1"/>
        <v>P01</v>
      </c>
      <c r="F15" t="str">
        <f t="shared" si="2"/>
        <v>P03</v>
      </c>
      <c r="G15" t="s">
        <v>62</v>
      </c>
      <c r="H15">
        <v>15</v>
      </c>
      <c r="I15">
        <v>2</v>
      </c>
      <c r="J15" t="str">
        <f t="shared" si="0"/>
        <v>A1.B1.P01xP03.15.2</v>
      </c>
      <c r="K15">
        <v>59</v>
      </c>
      <c r="L15">
        <v>33</v>
      </c>
      <c r="M15" s="4">
        <f t="shared" si="3"/>
        <v>0.55932203389830504</v>
      </c>
      <c r="R15" s="2" t="s">
        <v>40</v>
      </c>
      <c r="S15" s="2" t="s">
        <v>37</v>
      </c>
      <c r="AA15" t="s">
        <v>42</v>
      </c>
    </row>
    <row r="16" spans="1:32" x14ac:dyDescent="0.25">
      <c r="A16">
        <v>15</v>
      </c>
      <c r="B16" t="s">
        <v>3</v>
      </c>
      <c r="C16" t="s">
        <v>9</v>
      </c>
      <c r="D16" t="s">
        <v>75</v>
      </c>
      <c r="E16" t="str">
        <f t="shared" si="1"/>
        <v>P01</v>
      </c>
      <c r="F16" t="str">
        <f t="shared" si="2"/>
        <v>P03</v>
      </c>
      <c r="G16" t="s">
        <v>62</v>
      </c>
      <c r="H16">
        <v>17</v>
      </c>
      <c r="I16">
        <v>1</v>
      </c>
      <c r="J16" t="str">
        <f t="shared" si="0"/>
        <v>A1.B1.P01xP03.17.1</v>
      </c>
      <c r="K16">
        <v>52</v>
      </c>
      <c r="L16">
        <v>24</v>
      </c>
      <c r="M16" s="4">
        <f t="shared" si="3"/>
        <v>0.46153846153846156</v>
      </c>
      <c r="R16" s="2" t="s">
        <v>35</v>
      </c>
      <c r="S16">
        <v>12</v>
      </c>
      <c r="T16">
        <v>15</v>
      </c>
      <c r="U16">
        <v>17</v>
      </c>
      <c r="V16">
        <v>22</v>
      </c>
      <c r="W16">
        <v>25</v>
      </c>
      <c r="X16" t="s">
        <v>36</v>
      </c>
      <c r="AB16">
        <v>12</v>
      </c>
      <c r="AC16">
        <v>15</v>
      </c>
      <c r="AD16">
        <v>17</v>
      </c>
      <c r="AE16">
        <v>22</v>
      </c>
      <c r="AF16">
        <v>25</v>
      </c>
    </row>
    <row r="17" spans="1:32" x14ac:dyDescent="0.25">
      <c r="A17">
        <v>16</v>
      </c>
      <c r="B17" t="s">
        <v>3</v>
      </c>
      <c r="C17" t="s">
        <v>9</v>
      </c>
      <c r="D17" t="s">
        <v>75</v>
      </c>
      <c r="E17" t="str">
        <f t="shared" si="1"/>
        <v>P01</v>
      </c>
      <c r="F17" t="str">
        <f t="shared" si="2"/>
        <v>P03</v>
      </c>
      <c r="G17" t="s">
        <v>62</v>
      </c>
      <c r="H17">
        <v>17</v>
      </c>
      <c r="I17">
        <v>2</v>
      </c>
      <c r="J17" t="str">
        <f t="shared" si="0"/>
        <v>A1.B1.P01xP03.17.2</v>
      </c>
      <c r="K17">
        <v>50</v>
      </c>
      <c r="L17">
        <v>25</v>
      </c>
      <c r="M17" s="4">
        <f t="shared" si="3"/>
        <v>0.5</v>
      </c>
      <c r="R17" s="3" t="s">
        <v>11</v>
      </c>
      <c r="S17" s="1">
        <v>0.73148148148148151</v>
      </c>
      <c r="T17" s="1">
        <v>0.7857142857142857</v>
      </c>
      <c r="U17" s="1">
        <v>0.66672714078374451</v>
      </c>
      <c r="V17" s="1">
        <v>0.64871355060034297</v>
      </c>
      <c r="W17" s="1">
        <v>0.63018867924528299</v>
      </c>
      <c r="X17" s="1">
        <v>0.69256502756502747</v>
      </c>
      <c r="AA17" t="s">
        <v>11</v>
      </c>
      <c r="AB17">
        <v>0.73148148148148151</v>
      </c>
      <c r="AC17">
        <v>0.7857142857142857</v>
      </c>
      <c r="AD17">
        <v>0.66672714078374451</v>
      </c>
      <c r="AE17">
        <v>0.64871355060034297</v>
      </c>
      <c r="AF17">
        <v>0.63018867924528299</v>
      </c>
    </row>
    <row r="18" spans="1:32" x14ac:dyDescent="0.25">
      <c r="A18">
        <v>17</v>
      </c>
      <c r="B18" t="s">
        <v>3</v>
      </c>
      <c r="C18" t="s">
        <v>9</v>
      </c>
      <c r="D18" t="s">
        <v>75</v>
      </c>
      <c r="E18" t="str">
        <f t="shared" si="1"/>
        <v>P01</v>
      </c>
      <c r="F18" t="str">
        <f t="shared" si="2"/>
        <v>P03</v>
      </c>
      <c r="G18" t="s">
        <v>62</v>
      </c>
      <c r="H18">
        <v>22</v>
      </c>
      <c r="I18">
        <v>1</v>
      </c>
      <c r="J18" t="str">
        <f t="shared" si="0"/>
        <v>A1.B1.P01xP03.22.1</v>
      </c>
      <c r="K18">
        <v>53</v>
      </c>
      <c r="L18">
        <v>29</v>
      </c>
      <c r="M18" s="4">
        <f t="shared" si="3"/>
        <v>0.54716981132075471</v>
      </c>
      <c r="R18" s="3" t="s">
        <v>14</v>
      </c>
      <c r="S18" s="1">
        <v>0.64102564102564097</v>
      </c>
      <c r="T18" s="1">
        <v>0.59098177166613364</v>
      </c>
      <c r="U18" s="1">
        <v>0.48076923076923078</v>
      </c>
      <c r="V18" s="1">
        <v>0.51496421600520492</v>
      </c>
      <c r="W18" s="1">
        <v>0.45276343469114555</v>
      </c>
      <c r="X18" s="1">
        <v>0.53610085883147118</v>
      </c>
      <c r="AA18" t="s">
        <v>14</v>
      </c>
      <c r="AB18">
        <v>0.64102564102564097</v>
      </c>
      <c r="AC18">
        <v>0.59098177166613364</v>
      </c>
      <c r="AD18">
        <v>0.48076923076923078</v>
      </c>
      <c r="AE18">
        <v>0.51496421600520492</v>
      </c>
      <c r="AF18">
        <v>0.45276343469114555</v>
      </c>
    </row>
    <row r="19" spans="1:32" x14ac:dyDescent="0.25">
      <c r="A19">
        <v>18</v>
      </c>
      <c r="B19" t="s">
        <v>3</v>
      </c>
      <c r="C19" t="s">
        <v>9</v>
      </c>
      <c r="D19" t="s">
        <v>75</v>
      </c>
      <c r="E19" t="str">
        <f t="shared" si="1"/>
        <v>P01</v>
      </c>
      <c r="F19" t="str">
        <f t="shared" si="2"/>
        <v>P03</v>
      </c>
      <c r="G19" t="s">
        <v>62</v>
      </c>
      <c r="H19">
        <v>22</v>
      </c>
      <c r="I19">
        <v>2</v>
      </c>
      <c r="J19" t="str">
        <f t="shared" si="0"/>
        <v>A1.B1.P01xP03.22.2</v>
      </c>
      <c r="K19">
        <v>58</v>
      </c>
      <c r="L19">
        <v>28</v>
      </c>
      <c r="M19" s="4">
        <f t="shared" si="3"/>
        <v>0.48275862068965519</v>
      </c>
      <c r="R19" s="3" t="s">
        <v>15</v>
      </c>
      <c r="S19" s="1">
        <v>0.5339366515837104</v>
      </c>
      <c r="T19" s="1">
        <v>0.5196170747018205</v>
      </c>
      <c r="U19" s="1">
        <v>0.31160968660968658</v>
      </c>
      <c r="V19" s="1">
        <v>0.51415094339622636</v>
      </c>
      <c r="W19" s="1">
        <v>0.38639601139601137</v>
      </c>
      <c r="X19" s="1">
        <v>0.45314207353749103</v>
      </c>
      <c r="AA19" t="s">
        <v>15</v>
      </c>
      <c r="AB19">
        <v>0.5339366515837104</v>
      </c>
      <c r="AC19">
        <v>0.5196170747018205</v>
      </c>
      <c r="AD19">
        <v>0.31160968660968658</v>
      </c>
      <c r="AE19">
        <v>0.51415094339622636</v>
      </c>
      <c r="AF19">
        <v>0.38639601139601137</v>
      </c>
    </row>
    <row r="20" spans="1:32" x14ac:dyDescent="0.25">
      <c r="A20">
        <v>19</v>
      </c>
      <c r="B20" t="s">
        <v>3</v>
      </c>
      <c r="C20" t="s">
        <v>9</v>
      </c>
      <c r="D20" t="s">
        <v>75</v>
      </c>
      <c r="E20" t="str">
        <f t="shared" si="1"/>
        <v>P01</v>
      </c>
      <c r="F20" t="str">
        <f t="shared" si="2"/>
        <v>P03</v>
      </c>
      <c r="G20" t="s">
        <v>62</v>
      </c>
      <c r="H20">
        <v>25</v>
      </c>
      <c r="I20">
        <v>1</v>
      </c>
      <c r="J20" t="str">
        <f t="shared" si="0"/>
        <v>A1.B1.P01xP03.25.1</v>
      </c>
      <c r="K20">
        <v>83</v>
      </c>
      <c r="L20">
        <v>33</v>
      </c>
      <c r="M20" s="4">
        <f t="shared" si="3"/>
        <v>0.39759036144578314</v>
      </c>
      <c r="R20" s="3" t="s">
        <v>20</v>
      </c>
      <c r="S20" s="1">
        <v>0.78</v>
      </c>
      <c r="T20" s="1">
        <v>0.76561085972850673</v>
      </c>
      <c r="U20" s="1">
        <v>0.68333333333333335</v>
      </c>
      <c r="V20" s="1">
        <v>0.51579520697167758</v>
      </c>
      <c r="W20" s="1">
        <v>0.57550125313283207</v>
      </c>
      <c r="X20" s="1">
        <v>0.66404813063326995</v>
      </c>
      <c r="AA20" t="s">
        <v>20</v>
      </c>
      <c r="AB20">
        <v>0.78</v>
      </c>
      <c r="AC20">
        <v>0.76561085972850673</v>
      </c>
      <c r="AD20">
        <v>0.68333333333333335</v>
      </c>
      <c r="AE20">
        <v>0.51579520697167758</v>
      </c>
      <c r="AF20">
        <v>0.57550125313283207</v>
      </c>
    </row>
    <row r="21" spans="1:32" x14ac:dyDescent="0.25">
      <c r="A21">
        <v>20</v>
      </c>
      <c r="B21" t="s">
        <v>3</v>
      </c>
      <c r="C21" t="s">
        <v>9</v>
      </c>
      <c r="D21" t="s">
        <v>75</v>
      </c>
      <c r="E21" t="str">
        <f t="shared" si="1"/>
        <v>P01</v>
      </c>
      <c r="F21" t="str">
        <f t="shared" si="2"/>
        <v>P03</v>
      </c>
      <c r="G21" t="s">
        <v>62</v>
      </c>
      <c r="H21">
        <v>25</v>
      </c>
      <c r="I21">
        <v>2</v>
      </c>
      <c r="J21" t="str">
        <f t="shared" si="0"/>
        <v>A1.B1.P01xP03.25.2</v>
      </c>
      <c r="K21">
        <v>63</v>
      </c>
      <c r="L21">
        <v>32</v>
      </c>
      <c r="M21" s="4">
        <f t="shared" si="3"/>
        <v>0.50793650793650791</v>
      </c>
      <c r="R21" s="3" t="s">
        <v>21</v>
      </c>
      <c r="S21" s="1">
        <v>0.69692307692307698</v>
      </c>
      <c r="T21" s="1">
        <v>0.67792452830188676</v>
      </c>
      <c r="U21" s="1">
        <v>0.55909090909090908</v>
      </c>
      <c r="V21" s="1">
        <v>0.66965912047879261</v>
      </c>
      <c r="W21" s="1">
        <v>0.4017857142857143</v>
      </c>
      <c r="X21" s="1">
        <v>0.6010766698160761</v>
      </c>
      <c r="AA21" t="s">
        <v>21</v>
      </c>
      <c r="AB21">
        <v>0.69692307692307698</v>
      </c>
      <c r="AC21">
        <v>0.67792452830188676</v>
      </c>
      <c r="AD21">
        <v>0.55909090909090908</v>
      </c>
      <c r="AE21">
        <v>0.66965912047879261</v>
      </c>
      <c r="AF21">
        <v>0.4017857142857143</v>
      </c>
    </row>
    <row r="22" spans="1:32" x14ac:dyDescent="0.25">
      <c r="A22">
        <v>21</v>
      </c>
      <c r="B22" t="s">
        <v>3</v>
      </c>
      <c r="C22" t="s">
        <v>9</v>
      </c>
      <c r="D22" t="s">
        <v>80</v>
      </c>
      <c r="E22" t="str">
        <f t="shared" si="1"/>
        <v>P01</v>
      </c>
      <c r="F22" t="str">
        <f t="shared" si="2"/>
        <v>P04</v>
      </c>
      <c r="G22" t="s">
        <v>62</v>
      </c>
      <c r="H22">
        <v>12</v>
      </c>
      <c r="I22">
        <v>1</v>
      </c>
      <c r="J22" t="str">
        <f t="shared" si="0"/>
        <v>A1.B1.P01xP04.12.1</v>
      </c>
      <c r="K22">
        <v>52</v>
      </c>
      <c r="L22">
        <v>28</v>
      </c>
      <c r="M22" s="4">
        <f t="shared" si="3"/>
        <v>0.53846153846153844</v>
      </c>
      <c r="R22" s="3" t="s">
        <v>22</v>
      </c>
      <c r="S22" s="1">
        <v>0.74528301886792447</v>
      </c>
      <c r="T22" s="1">
        <v>0.59557962529274</v>
      </c>
      <c r="U22" s="1">
        <v>0.632996632996633</v>
      </c>
      <c r="V22" s="1">
        <v>0.60373509102322664</v>
      </c>
      <c r="W22" s="1">
        <v>0.43862068965517242</v>
      </c>
      <c r="X22" s="1">
        <v>0.60324301156713944</v>
      </c>
      <c r="AA22" t="s">
        <v>22</v>
      </c>
      <c r="AB22">
        <v>0.74528301886792447</v>
      </c>
      <c r="AC22">
        <v>0.59557962529274</v>
      </c>
      <c r="AD22">
        <v>0.632996632996633</v>
      </c>
      <c r="AE22">
        <v>0.60373509102322664</v>
      </c>
      <c r="AF22">
        <v>0.43862068965517242</v>
      </c>
    </row>
    <row r="23" spans="1:32" x14ac:dyDescent="0.25">
      <c r="A23">
        <v>22</v>
      </c>
      <c r="B23" t="s">
        <v>3</v>
      </c>
      <c r="C23" t="s">
        <v>9</v>
      </c>
      <c r="D23" t="s">
        <v>80</v>
      </c>
      <c r="E23" t="str">
        <f t="shared" si="1"/>
        <v>P01</v>
      </c>
      <c r="F23" t="str">
        <f t="shared" si="2"/>
        <v>P04</v>
      </c>
      <c r="G23" t="s">
        <v>62</v>
      </c>
      <c r="H23">
        <v>12</v>
      </c>
      <c r="I23">
        <v>2</v>
      </c>
      <c r="J23" t="str">
        <f t="shared" si="0"/>
        <v>A1.B1.P01xP04.12.2</v>
      </c>
      <c r="K23">
        <v>51</v>
      </c>
      <c r="L23">
        <v>27</v>
      </c>
      <c r="M23" s="4">
        <f t="shared" si="3"/>
        <v>0.52941176470588236</v>
      </c>
      <c r="R23" s="3" t="s">
        <v>23</v>
      </c>
      <c r="S23" s="1">
        <v>0.67043740573152344</v>
      </c>
      <c r="T23" s="1">
        <v>0.59162895927601811</v>
      </c>
      <c r="U23" s="1">
        <v>0.66402116402116407</v>
      </c>
      <c r="V23" s="1">
        <v>0.70161782661782657</v>
      </c>
      <c r="W23" s="1">
        <v>0.54561403508771922</v>
      </c>
      <c r="X23" s="1">
        <v>0.63466387814685021</v>
      </c>
      <c r="AA23" t="s">
        <v>23</v>
      </c>
      <c r="AB23">
        <v>0.67043740573152344</v>
      </c>
      <c r="AC23">
        <v>0.59162895927601811</v>
      </c>
      <c r="AD23">
        <v>0.66402116402116407</v>
      </c>
      <c r="AE23">
        <v>0.70161782661782657</v>
      </c>
      <c r="AF23">
        <v>0.54561403508771922</v>
      </c>
    </row>
    <row r="24" spans="1:32" x14ac:dyDescent="0.25">
      <c r="A24">
        <v>23</v>
      </c>
      <c r="B24" t="s">
        <v>3</v>
      </c>
      <c r="C24" t="s">
        <v>9</v>
      </c>
      <c r="D24" t="s">
        <v>80</v>
      </c>
      <c r="E24" t="str">
        <f t="shared" si="1"/>
        <v>P01</v>
      </c>
      <c r="F24" t="str">
        <f t="shared" si="2"/>
        <v>P04</v>
      </c>
      <c r="G24" t="s">
        <v>62</v>
      </c>
      <c r="H24">
        <v>15</v>
      </c>
      <c r="I24">
        <v>1</v>
      </c>
      <c r="J24" t="str">
        <f t="shared" si="0"/>
        <v>A1.B1.P01xP04.15.1</v>
      </c>
      <c r="K24">
        <v>59</v>
      </c>
      <c r="L24">
        <v>34</v>
      </c>
      <c r="M24" s="4">
        <f t="shared" si="3"/>
        <v>0.57627118644067798</v>
      </c>
      <c r="R24" s="3" t="s">
        <v>24</v>
      </c>
      <c r="S24" s="1">
        <v>0.21359890109890112</v>
      </c>
      <c r="T24" s="1">
        <v>0.31647058823529417</v>
      </c>
      <c r="U24" s="1">
        <v>0.38</v>
      </c>
      <c r="V24" s="1">
        <v>0.48</v>
      </c>
      <c r="W24" s="1">
        <v>0.32145550527903471</v>
      </c>
      <c r="X24" s="1">
        <v>0.34230499892264604</v>
      </c>
      <c r="AA24" t="s">
        <v>24</v>
      </c>
      <c r="AB24">
        <v>0.21359890109890112</v>
      </c>
      <c r="AC24">
        <v>0.31647058823529417</v>
      </c>
      <c r="AD24">
        <v>0.38</v>
      </c>
      <c r="AE24">
        <v>0.48</v>
      </c>
      <c r="AF24">
        <v>0.32145550527903471</v>
      </c>
    </row>
    <row r="25" spans="1:32" x14ac:dyDescent="0.25">
      <c r="A25">
        <v>24</v>
      </c>
      <c r="B25" t="s">
        <v>3</v>
      </c>
      <c r="C25" t="s">
        <v>9</v>
      </c>
      <c r="D25" t="s">
        <v>80</v>
      </c>
      <c r="E25" t="str">
        <f t="shared" si="1"/>
        <v>P01</v>
      </c>
      <c r="F25" t="str">
        <f t="shared" si="2"/>
        <v>P04</v>
      </c>
      <c r="G25" t="s">
        <v>62</v>
      </c>
      <c r="H25">
        <v>15</v>
      </c>
      <c r="I25">
        <v>2</v>
      </c>
      <c r="J25" t="str">
        <f t="shared" si="0"/>
        <v>A1.B1.P01xP04.15.2</v>
      </c>
      <c r="K25">
        <v>54</v>
      </c>
      <c r="L25">
        <v>25</v>
      </c>
      <c r="M25" s="4">
        <f t="shared" si="3"/>
        <v>0.46296296296296297</v>
      </c>
      <c r="R25" s="3" t="s">
        <v>25</v>
      </c>
      <c r="S25" s="1">
        <v>0.68627450980392157</v>
      </c>
      <c r="T25" s="1">
        <v>0.81418706842435662</v>
      </c>
      <c r="U25" s="1">
        <v>0.69281045751633985</v>
      </c>
      <c r="V25" s="1">
        <v>0.74537037037037035</v>
      </c>
      <c r="W25" s="1">
        <v>0.625</v>
      </c>
      <c r="X25" s="1">
        <v>0.7127284812229977</v>
      </c>
      <c r="AA25" t="s">
        <v>25</v>
      </c>
      <c r="AB25">
        <v>0.68627450980392157</v>
      </c>
      <c r="AC25">
        <v>0.81418706842435662</v>
      </c>
      <c r="AD25">
        <v>0.69281045751633985</v>
      </c>
      <c r="AE25">
        <v>0.74537037037037035</v>
      </c>
      <c r="AF25">
        <v>0.625</v>
      </c>
    </row>
    <row r="26" spans="1:32" x14ac:dyDescent="0.25">
      <c r="A26">
        <v>25</v>
      </c>
      <c r="B26" t="s">
        <v>3</v>
      </c>
      <c r="C26" t="s">
        <v>9</v>
      </c>
      <c r="D26" t="s">
        <v>80</v>
      </c>
      <c r="E26" t="str">
        <f t="shared" si="1"/>
        <v>P01</v>
      </c>
      <c r="F26" t="str">
        <f t="shared" si="2"/>
        <v>P04</v>
      </c>
      <c r="G26" t="s">
        <v>62</v>
      </c>
      <c r="H26">
        <v>17</v>
      </c>
      <c r="I26">
        <v>1</v>
      </c>
      <c r="J26" t="str">
        <f t="shared" si="0"/>
        <v>A1.B1.P01xP04.17.1</v>
      </c>
      <c r="K26">
        <v>52</v>
      </c>
      <c r="L26">
        <v>17</v>
      </c>
      <c r="M26" s="4">
        <f t="shared" si="3"/>
        <v>0.32692307692307693</v>
      </c>
      <c r="R26" s="3" t="s">
        <v>26</v>
      </c>
      <c r="S26" s="1">
        <v>0.63148148148148153</v>
      </c>
      <c r="T26" s="1">
        <v>0.63407407407407401</v>
      </c>
      <c r="U26" s="1">
        <v>0.79058180649308907</v>
      </c>
      <c r="V26" s="1">
        <v>0.68406593406593408</v>
      </c>
      <c r="W26" s="1">
        <v>0.68994601889338725</v>
      </c>
      <c r="X26" s="1">
        <v>0.6860298630015933</v>
      </c>
      <c r="AA26" t="s">
        <v>26</v>
      </c>
      <c r="AB26">
        <v>0.63148148148148153</v>
      </c>
      <c r="AC26">
        <v>0.63407407407407401</v>
      </c>
      <c r="AD26">
        <v>0.79058180649308907</v>
      </c>
      <c r="AE26">
        <v>0.68406593406593408</v>
      </c>
      <c r="AF26">
        <v>0.68994601889338725</v>
      </c>
    </row>
    <row r="27" spans="1:32" x14ac:dyDescent="0.25">
      <c r="A27">
        <v>26</v>
      </c>
      <c r="B27" t="s">
        <v>3</v>
      </c>
      <c r="C27" t="s">
        <v>9</v>
      </c>
      <c r="D27" t="s">
        <v>80</v>
      </c>
      <c r="E27" t="str">
        <f t="shared" si="1"/>
        <v>P01</v>
      </c>
      <c r="F27" t="str">
        <f t="shared" si="2"/>
        <v>P04</v>
      </c>
      <c r="G27" t="s">
        <v>62</v>
      </c>
      <c r="H27">
        <v>17</v>
      </c>
      <c r="I27">
        <v>2</v>
      </c>
      <c r="J27" t="str">
        <f t="shared" si="0"/>
        <v>A1.B1.P01xP04.17.2</v>
      </c>
      <c r="K27">
        <v>54</v>
      </c>
      <c r="L27">
        <v>16</v>
      </c>
      <c r="M27" s="4">
        <f t="shared" si="3"/>
        <v>0.29629629629629628</v>
      </c>
      <c r="R27" s="3" t="s">
        <v>27</v>
      </c>
      <c r="S27" s="1">
        <v>0.22115384615384615</v>
      </c>
      <c r="T27" s="1">
        <v>0.27723311546840956</v>
      </c>
      <c r="U27" s="1">
        <v>0.39880952380952384</v>
      </c>
      <c r="V27" s="1">
        <v>0.359811320754717</v>
      </c>
      <c r="W27" s="1">
        <v>0.46078431372549017</v>
      </c>
      <c r="X27" s="1">
        <v>0.34355842398239733</v>
      </c>
      <c r="AA27" t="s">
        <v>27</v>
      </c>
      <c r="AB27">
        <v>0.22115384615384615</v>
      </c>
      <c r="AC27">
        <v>0.27723311546840956</v>
      </c>
      <c r="AD27">
        <v>0.39880952380952384</v>
      </c>
      <c r="AE27">
        <v>0.359811320754717</v>
      </c>
      <c r="AF27">
        <v>0.46078431372549017</v>
      </c>
    </row>
    <row r="28" spans="1:32" x14ac:dyDescent="0.25">
      <c r="A28">
        <v>27</v>
      </c>
      <c r="B28" t="s">
        <v>3</v>
      </c>
      <c r="C28" t="s">
        <v>9</v>
      </c>
      <c r="D28" t="s">
        <v>80</v>
      </c>
      <c r="E28" t="str">
        <f t="shared" si="1"/>
        <v>P01</v>
      </c>
      <c r="F28" t="str">
        <f t="shared" si="2"/>
        <v>P04</v>
      </c>
      <c r="G28" t="s">
        <v>62</v>
      </c>
      <c r="H28">
        <v>22</v>
      </c>
      <c r="I28">
        <v>1</v>
      </c>
      <c r="J28" t="str">
        <f t="shared" si="0"/>
        <v>A1.B1.P01xP04.22.1</v>
      </c>
      <c r="K28">
        <v>52</v>
      </c>
      <c r="L28">
        <v>26</v>
      </c>
      <c r="M28" s="4">
        <f t="shared" si="3"/>
        <v>0.5</v>
      </c>
      <c r="R28" s="3" t="s">
        <v>28</v>
      </c>
      <c r="S28" s="1">
        <v>0.51490196078431372</v>
      </c>
      <c r="T28" s="1">
        <v>0.61561228264890855</v>
      </c>
      <c r="U28" s="1">
        <v>0.6607142857142857</v>
      </c>
      <c r="V28" s="1">
        <v>0.71291208791208793</v>
      </c>
      <c r="W28" s="1">
        <v>0.78084179970972434</v>
      </c>
      <c r="X28" s="1">
        <v>0.65699648335386407</v>
      </c>
      <c r="AA28" t="s">
        <v>28</v>
      </c>
      <c r="AB28">
        <v>0.51490196078431372</v>
      </c>
      <c r="AC28">
        <v>0.61561228264890855</v>
      </c>
      <c r="AD28">
        <v>0.6607142857142857</v>
      </c>
      <c r="AE28">
        <v>0.71291208791208793</v>
      </c>
      <c r="AF28">
        <v>0.78084179970972434</v>
      </c>
    </row>
    <row r="29" spans="1:32" x14ac:dyDescent="0.25">
      <c r="A29">
        <v>28</v>
      </c>
      <c r="B29" t="s">
        <v>3</v>
      </c>
      <c r="C29" t="s">
        <v>9</v>
      </c>
      <c r="D29" t="s">
        <v>80</v>
      </c>
      <c r="E29" t="str">
        <f t="shared" si="1"/>
        <v>P01</v>
      </c>
      <c r="F29" t="str">
        <f t="shared" si="2"/>
        <v>P04</v>
      </c>
      <c r="G29" t="s">
        <v>62</v>
      </c>
      <c r="H29">
        <v>22</v>
      </c>
      <c r="I29">
        <v>2</v>
      </c>
      <c r="J29" t="str">
        <f t="shared" si="0"/>
        <v>A1.B1.P01xP04.22.2</v>
      </c>
      <c r="K29">
        <v>53</v>
      </c>
      <c r="L29">
        <v>28</v>
      </c>
      <c r="M29" s="4">
        <f t="shared" si="3"/>
        <v>0.52830188679245282</v>
      </c>
      <c r="R29" s="3" t="s">
        <v>36</v>
      </c>
      <c r="S29" s="1">
        <v>0.58887483124465168</v>
      </c>
      <c r="T29" s="1">
        <v>0.59871951946103608</v>
      </c>
      <c r="U29" s="1">
        <v>0.57678868092816171</v>
      </c>
      <c r="V29" s="1">
        <v>0.59589963901636722</v>
      </c>
      <c r="W29" s="1">
        <v>0.525741454591793</v>
      </c>
      <c r="X29" s="1">
        <v>0.57720482504840198</v>
      </c>
    </row>
    <row r="30" spans="1:32" x14ac:dyDescent="0.25">
      <c r="A30">
        <v>29</v>
      </c>
      <c r="B30" t="s">
        <v>3</v>
      </c>
      <c r="C30" t="s">
        <v>9</v>
      </c>
      <c r="D30" t="s">
        <v>80</v>
      </c>
      <c r="E30" t="str">
        <f t="shared" si="1"/>
        <v>P01</v>
      </c>
      <c r="F30" t="str">
        <f t="shared" si="2"/>
        <v>P04</v>
      </c>
      <c r="G30" t="s">
        <v>62</v>
      </c>
      <c r="H30">
        <v>25</v>
      </c>
      <c r="I30">
        <v>1</v>
      </c>
      <c r="J30" t="str">
        <f t="shared" si="0"/>
        <v>A1.B1.P01xP04.25.1</v>
      </c>
      <c r="K30">
        <v>52</v>
      </c>
      <c r="L30">
        <v>19</v>
      </c>
      <c r="M30" s="4">
        <f t="shared" si="3"/>
        <v>0.36538461538461536</v>
      </c>
    </row>
    <row r="31" spans="1:32" x14ac:dyDescent="0.25">
      <c r="A31">
        <v>30</v>
      </c>
      <c r="B31" t="s">
        <v>3</v>
      </c>
      <c r="C31" t="s">
        <v>9</v>
      </c>
      <c r="D31" t="s">
        <v>80</v>
      </c>
      <c r="E31" t="str">
        <f t="shared" si="1"/>
        <v>P01</v>
      </c>
      <c r="F31" t="str">
        <f t="shared" si="2"/>
        <v>P04</v>
      </c>
      <c r="G31" t="s">
        <v>62</v>
      </c>
      <c r="H31">
        <v>25</v>
      </c>
      <c r="I31">
        <v>2</v>
      </c>
      <c r="J31" t="str">
        <f t="shared" si="0"/>
        <v>A1.B1.P01xP04.25.2</v>
      </c>
      <c r="K31">
        <v>54</v>
      </c>
      <c r="L31">
        <v>22</v>
      </c>
      <c r="M31" s="4">
        <f t="shared" si="3"/>
        <v>0.40740740740740738</v>
      </c>
    </row>
    <row r="32" spans="1:32" x14ac:dyDescent="0.25">
      <c r="A32">
        <v>31</v>
      </c>
      <c r="B32" t="s">
        <v>3</v>
      </c>
      <c r="C32" t="s">
        <v>9</v>
      </c>
      <c r="D32" t="s">
        <v>74</v>
      </c>
      <c r="E32" t="str">
        <f t="shared" si="1"/>
        <v>P02</v>
      </c>
      <c r="F32" t="str">
        <f t="shared" si="2"/>
        <v>P02</v>
      </c>
      <c r="G32" t="s">
        <v>61</v>
      </c>
      <c r="H32">
        <v>12</v>
      </c>
      <c r="I32">
        <v>1</v>
      </c>
      <c r="J32" t="str">
        <f t="shared" si="0"/>
        <v>A1.B1.P02xP02.12.1</v>
      </c>
      <c r="K32">
        <v>50</v>
      </c>
      <c r="L32">
        <v>41</v>
      </c>
      <c r="M32" s="4">
        <f t="shared" si="3"/>
        <v>0.82</v>
      </c>
      <c r="R32" s="2" t="s">
        <v>41</v>
      </c>
      <c r="S32" s="2" t="s">
        <v>37</v>
      </c>
      <c r="AA32" t="s">
        <v>43</v>
      </c>
    </row>
    <row r="33" spans="1:32" x14ac:dyDescent="0.25">
      <c r="A33">
        <v>32</v>
      </c>
      <c r="B33" t="s">
        <v>3</v>
      </c>
      <c r="C33" t="s">
        <v>9</v>
      </c>
      <c r="D33" t="s">
        <v>74</v>
      </c>
      <c r="E33" t="str">
        <f t="shared" si="1"/>
        <v>P02</v>
      </c>
      <c r="F33" t="str">
        <f t="shared" si="2"/>
        <v>P02</v>
      </c>
      <c r="G33" t="s">
        <v>61</v>
      </c>
      <c r="H33">
        <v>12</v>
      </c>
      <c r="I33">
        <v>2</v>
      </c>
      <c r="J33" t="str">
        <f t="shared" si="0"/>
        <v>A1.B1.P02xP02.12.2</v>
      </c>
      <c r="K33">
        <v>50</v>
      </c>
      <c r="L33">
        <v>37</v>
      </c>
      <c r="M33" s="4">
        <f t="shared" si="3"/>
        <v>0.74</v>
      </c>
      <c r="R33" s="2" t="s">
        <v>35</v>
      </c>
      <c r="S33">
        <v>12</v>
      </c>
      <c r="T33">
        <v>15</v>
      </c>
      <c r="U33">
        <v>17</v>
      </c>
      <c r="V33">
        <v>22</v>
      </c>
      <c r="W33">
        <v>25</v>
      </c>
      <c r="X33" t="s">
        <v>36</v>
      </c>
      <c r="AB33">
        <v>12</v>
      </c>
      <c r="AC33">
        <v>15</v>
      </c>
      <c r="AD33">
        <v>17</v>
      </c>
      <c r="AE33">
        <v>22</v>
      </c>
      <c r="AF33">
        <v>25</v>
      </c>
    </row>
    <row r="34" spans="1:32" x14ac:dyDescent="0.25">
      <c r="A34">
        <v>33</v>
      </c>
      <c r="B34" t="s">
        <v>3</v>
      </c>
      <c r="C34" t="s">
        <v>9</v>
      </c>
      <c r="D34" t="s">
        <v>74</v>
      </c>
      <c r="E34" t="str">
        <f t="shared" si="1"/>
        <v>P02</v>
      </c>
      <c r="F34" t="str">
        <f t="shared" si="2"/>
        <v>P02</v>
      </c>
      <c r="G34" t="s">
        <v>61</v>
      </c>
      <c r="H34">
        <v>15</v>
      </c>
      <c r="I34">
        <v>1</v>
      </c>
      <c r="J34" t="str">
        <f t="shared" si="0"/>
        <v>A1.B1.P02xP02.15.1</v>
      </c>
      <c r="K34">
        <v>65</v>
      </c>
      <c r="L34">
        <v>46</v>
      </c>
      <c r="M34" s="4">
        <f t="shared" si="3"/>
        <v>0.70769230769230773</v>
      </c>
      <c r="R34" s="3" t="s">
        <v>11</v>
      </c>
      <c r="S34" s="1">
        <v>3.9283710065917979E-2</v>
      </c>
      <c r="T34" s="1">
        <v>0.10101525445522058</v>
      </c>
      <c r="U34" s="1">
        <v>8.9799482371363346E-3</v>
      </c>
      <c r="V34" s="1">
        <v>4.3178390069025893E-2</v>
      </c>
      <c r="W34" s="1">
        <v>4.2693239618811357E-2</v>
      </c>
      <c r="X34" s="1">
        <v>7.3681205900106836E-2</v>
      </c>
      <c r="AA34" t="s">
        <v>11</v>
      </c>
      <c r="AB34">
        <v>3.9283710065917979E-2</v>
      </c>
      <c r="AC34">
        <v>0.10101525445522058</v>
      </c>
      <c r="AD34">
        <v>8.9799482371363346E-3</v>
      </c>
      <c r="AE34">
        <v>4.3178390069025893E-2</v>
      </c>
      <c r="AF34">
        <v>4.2693239618811357E-2</v>
      </c>
    </row>
    <row r="35" spans="1:32" x14ac:dyDescent="0.25">
      <c r="A35">
        <v>34</v>
      </c>
      <c r="B35" t="s">
        <v>3</v>
      </c>
      <c r="C35" t="s">
        <v>9</v>
      </c>
      <c r="D35" t="s">
        <v>74</v>
      </c>
      <c r="E35" t="str">
        <f t="shared" si="1"/>
        <v>P02</v>
      </c>
      <c r="F35" t="str">
        <f t="shared" si="2"/>
        <v>P02</v>
      </c>
      <c r="G35" t="s">
        <v>61</v>
      </c>
      <c r="H35">
        <v>15</v>
      </c>
      <c r="I35">
        <v>2</v>
      </c>
      <c r="J35" t="str">
        <f t="shared" si="0"/>
        <v>A1.B1.P02xP02.15.2</v>
      </c>
      <c r="K35">
        <v>51</v>
      </c>
      <c r="L35">
        <v>42</v>
      </c>
      <c r="M35" s="4">
        <f t="shared" si="3"/>
        <v>0.82352941176470584</v>
      </c>
      <c r="R35" s="3" t="s">
        <v>14</v>
      </c>
      <c r="S35" s="1">
        <v>3.6261886214697392E-2</v>
      </c>
      <c r="T35" s="1">
        <v>4.4773630532438442E-2</v>
      </c>
      <c r="U35" s="1">
        <v>2.7196414661021639E-2</v>
      </c>
      <c r="V35" s="1">
        <v>4.5545589679550968E-2</v>
      </c>
      <c r="W35" s="1">
        <v>7.8026508461395458E-2</v>
      </c>
      <c r="X35" s="1">
        <v>8.2442558542988181E-2</v>
      </c>
      <c r="AA35" t="s">
        <v>14</v>
      </c>
      <c r="AB35">
        <v>3.6261886214697392E-2</v>
      </c>
      <c r="AC35">
        <v>4.4773630532438442E-2</v>
      </c>
      <c r="AD35">
        <v>2.7196414661021639E-2</v>
      </c>
      <c r="AE35">
        <v>4.5545589679550968E-2</v>
      </c>
      <c r="AF35">
        <v>7.8026508461395458E-2</v>
      </c>
    </row>
    <row r="36" spans="1:32" x14ac:dyDescent="0.25">
      <c r="A36">
        <v>35</v>
      </c>
      <c r="B36" t="s">
        <v>3</v>
      </c>
      <c r="C36" t="s">
        <v>9</v>
      </c>
      <c r="D36" t="s">
        <v>74</v>
      </c>
      <c r="E36" t="str">
        <f t="shared" si="1"/>
        <v>P02</v>
      </c>
      <c r="F36" t="str">
        <f t="shared" si="2"/>
        <v>P02</v>
      </c>
      <c r="G36" t="s">
        <v>61</v>
      </c>
      <c r="H36">
        <v>17</v>
      </c>
      <c r="I36">
        <v>1</v>
      </c>
      <c r="J36" t="str">
        <f t="shared" si="0"/>
        <v>A1.B1.P02xP02.17.1</v>
      </c>
      <c r="K36">
        <v>60</v>
      </c>
      <c r="L36">
        <v>42</v>
      </c>
      <c r="M36" s="4">
        <f t="shared" si="3"/>
        <v>0.7</v>
      </c>
      <c r="R36" s="3" t="s">
        <v>15</v>
      </c>
      <c r="S36" s="1">
        <v>6.3991563908296113E-3</v>
      </c>
      <c r="T36" s="1">
        <v>8.0121013185292772E-2</v>
      </c>
      <c r="U36" s="1">
        <v>2.1656404267110612E-2</v>
      </c>
      <c r="V36" s="1">
        <v>2.0012456071322158E-2</v>
      </c>
      <c r="W36" s="1">
        <v>2.9714601203708182E-2</v>
      </c>
      <c r="X36" s="1">
        <v>9.8049438829146948E-2</v>
      </c>
      <c r="AA36" t="s">
        <v>15</v>
      </c>
      <c r="AB36">
        <v>6.3991563908296113E-3</v>
      </c>
      <c r="AC36">
        <v>8.0121013185292772E-2</v>
      </c>
      <c r="AD36">
        <v>2.1656404267110612E-2</v>
      </c>
      <c r="AE36">
        <v>2.0012456071322158E-2</v>
      </c>
      <c r="AF36">
        <v>2.9714601203708182E-2</v>
      </c>
    </row>
    <row r="37" spans="1:32" x14ac:dyDescent="0.25">
      <c r="A37">
        <v>36</v>
      </c>
      <c r="B37" t="s">
        <v>3</v>
      </c>
      <c r="C37" t="s">
        <v>9</v>
      </c>
      <c r="D37" t="s">
        <v>74</v>
      </c>
      <c r="E37" t="str">
        <f t="shared" si="1"/>
        <v>P02</v>
      </c>
      <c r="F37" t="str">
        <f t="shared" si="2"/>
        <v>P02</v>
      </c>
      <c r="G37" t="s">
        <v>61</v>
      </c>
      <c r="H37">
        <v>17</v>
      </c>
      <c r="I37">
        <v>2</v>
      </c>
      <c r="J37" t="str">
        <f t="shared" si="0"/>
        <v>A1.B1.P02xP02.17.2</v>
      </c>
      <c r="K37">
        <v>51</v>
      </c>
      <c r="L37">
        <v>34</v>
      </c>
      <c r="M37" s="4">
        <f t="shared" si="3"/>
        <v>0.66666666666666663</v>
      </c>
      <c r="R37" s="3" t="s">
        <v>20</v>
      </c>
      <c r="S37" s="1">
        <v>5.6568542494920687E-2</v>
      </c>
      <c r="T37" s="1">
        <v>8.1909201802604817E-2</v>
      </c>
      <c r="U37" s="1">
        <v>2.357022603955107E-2</v>
      </c>
      <c r="V37" s="1">
        <v>7.471607600772831E-2</v>
      </c>
      <c r="W37" s="1">
        <v>4.4747985526216172E-2</v>
      </c>
      <c r="X37" s="1">
        <v>0.11829905178773953</v>
      </c>
      <c r="AA37" t="s">
        <v>20</v>
      </c>
      <c r="AB37">
        <v>5.6568542494920687E-2</v>
      </c>
      <c r="AC37">
        <v>8.1909201802604817E-2</v>
      </c>
      <c r="AD37">
        <v>2.357022603955107E-2</v>
      </c>
      <c r="AE37">
        <v>7.471607600772831E-2</v>
      </c>
      <c r="AF37">
        <v>4.4747985526216172E-2</v>
      </c>
    </row>
    <row r="38" spans="1:32" x14ac:dyDescent="0.25">
      <c r="A38">
        <v>37</v>
      </c>
      <c r="B38" t="s">
        <v>3</v>
      </c>
      <c r="C38" t="s">
        <v>9</v>
      </c>
      <c r="D38" t="s">
        <v>74</v>
      </c>
      <c r="E38" t="str">
        <f t="shared" si="1"/>
        <v>P02</v>
      </c>
      <c r="F38" t="str">
        <f t="shared" si="2"/>
        <v>P02</v>
      </c>
      <c r="G38" t="s">
        <v>61</v>
      </c>
      <c r="H38">
        <v>22</v>
      </c>
      <c r="I38">
        <v>1</v>
      </c>
      <c r="J38" t="str">
        <f t="shared" si="0"/>
        <v>A1.B1.P02xP02.22.1</v>
      </c>
      <c r="K38">
        <v>51</v>
      </c>
      <c r="L38">
        <v>29</v>
      </c>
      <c r="M38" s="4">
        <f t="shared" si="3"/>
        <v>0.56862745098039214</v>
      </c>
      <c r="R38" s="3" t="s">
        <v>21</v>
      </c>
      <c r="S38" s="1">
        <v>6.091996884068604E-2</v>
      </c>
      <c r="T38" s="1">
        <v>8.1917653518592468E-2</v>
      </c>
      <c r="U38" s="1">
        <v>8.3567165049319048E-2</v>
      </c>
      <c r="V38" s="1">
        <v>2.6679803089264764E-2</v>
      </c>
      <c r="W38" s="1">
        <v>3.788072042070726E-2</v>
      </c>
      <c r="X38" s="1">
        <v>0.1256550454061994</v>
      </c>
      <c r="AA38" t="s">
        <v>21</v>
      </c>
      <c r="AB38">
        <v>6.091996884068604E-2</v>
      </c>
      <c r="AC38">
        <v>8.1917653518592468E-2</v>
      </c>
      <c r="AD38">
        <v>8.3567165049319048E-2</v>
      </c>
      <c r="AE38">
        <v>2.6679803089264764E-2</v>
      </c>
      <c r="AF38">
        <v>3.788072042070726E-2</v>
      </c>
    </row>
    <row r="39" spans="1:32" x14ac:dyDescent="0.25">
      <c r="A39">
        <v>38</v>
      </c>
      <c r="B39" t="s">
        <v>3</v>
      </c>
      <c r="C39" t="s">
        <v>9</v>
      </c>
      <c r="D39" t="s">
        <v>74</v>
      </c>
      <c r="E39" t="str">
        <f t="shared" si="1"/>
        <v>P02</v>
      </c>
      <c r="F39" t="str">
        <f t="shared" si="2"/>
        <v>P02</v>
      </c>
      <c r="G39" t="s">
        <v>61</v>
      </c>
      <c r="H39">
        <v>22</v>
      </c>
      <c r="I39">
        <v>2</v>
      </c>
      <c r="J39" t="str">
        <f t="shared" si="0"/>
        <v>A1.B1.P02xP02.22.2</v>
      </c>
      <c r="K39">
        <v>54</v>
      </c>
      <c r="L39">
        <v>25</v>
      </c>
      <c r="M39" s="4">
        <f t="shared" si="3"/>
        <v>0.46296296296296297</v>
      </c>
      <c r="R39" s="3" t="s">
        <v>22</v>
      </c>
      <c r="S39" s="1">
        <v>1.334163738088791E-2</v>
      </c>
      <c r="T39" s="1">
        <v>0.19312957460393695</v>
      </c>
      <c r="U39" s="1">
        <v>4.761661826172733E-3</v>
      </c>
      <c r="V39" s="1">
        <v>6.2809547732513696E-2</v>
      </c>
      <c r="W39" s="1">
        <v>0.11118644559347096</v>
      </c>
      <c r="X39" s="1">
        <v>0.12920586957711727</v>
      </c>
      <c r="AA39" t="s">
        <v>22</v>
      </c>
      <c r="AB39">
        <v>1.334163738088791E-2</v>
      </c>
      <c r="AC39">
        <v>0.19312957460393695</v>
      </c>
      <c r="AD39">
        <v>4.761661826172733E-3</v>
      </c>
      <c r="AE39">
        <v>6.2809547732513696E-2</v>
      </c>
      <c r="AF39">
        <v>0.11118644559347096</v>
      </c>
    </row>
    <row r="40" spans="1:32" x14ac:dyDescent="0.25">
      <c r="A40">
        <v>39</v>
      </c>
      <c r="B40" t="s">
        <v>3</v>
      </c>
      <c r="C40" t="s">
        <v>9</v>
      </c>
      <c r="D40" t="s">
        <v>74</v>
      </c>
      <c r="E40" t="str">
        <f t="shared" si="1"/>
        <v>P02</v>
      </c>
      <c r="F40" t="str">
        <f t="shared" si="2"/>
        <v>P02</v>
      </c>
      <c r="G40" t="s">
        <v>61</v>
      </c>
      <c r="H40">
        <v>25</v>
      </c>
      <c r="I40">
        <v>1</v>
      </c>
      <c r="J40" t="str">
        <f t="shared" si="0"/>
        <v>A1.B1.P02xP02.25.1</v>
      </c>
      <c r="K40">
        <v>56</v>
      </c>
      <c r="L40">
        <v>34</v>
      </c>
      <c r="M40" s="4">
        <f t="shared" si="3"/>
        <v>0.6071428571428571</v>
      </c>
      <c r="R40" s="3" t="s">
        <v>23</v>
      </c>
      <c r="S40" s="1">
        <v>7.7856402755079088E-2</v>
      </c>
      <c r="T40" s="1">
        <v>8.7988400373891981E-2</v>
      </c>
      <c r="U40" s="1">
        <v>2.9930445764509477E-2</v>
      </c>
      <c r="V40" s="1">
        <v>4.0362932869930833E-2</v>
      </c>
      <c r="W40" s="1">
        <v>7.6913369181695945E-2</v>
      </c>
      <c r="X40" s="1">
        <v>7.8213989496122793E-2</v>
      </c>
      <c r="AA40" t="s">
        <v>23</v>
      </c>
      <c r="AB40">
        <v>7.7856402755079088E-2</v>
      </c>
      <c r="AC40">
        <v>8.7988400373891981E-2</v>
      </c>
      <c r="AD40">
        <v>2.9930445764509477E-2</v>
      </c>
      <c r="AE40">
        <v>4.0362932869930833E-2</v>
      </c>
      <c r="AF40">
        <v>7.6913369181695945E-2</v>
      </c>
    </row>
    <row r="41" spans="1:32" x14ac:dyDescent="0.25">
      <c r="A41">
        <v>40</v>
      </c>
      <c r="B41" t="s">
        <v>3</v>
      </c>
      <c r="C41" t="s">
        <v>9</v>
      </c>
      <c r="D41" t="s">
        <v>74</v>
      </c>
      <c r="E41" t="str">
        <f t="shared" si="1"/>
        <v>P02</v>
      </c>
      <c r="F41" t="str">
        <f t="shared" si="2"/>
        <v>P02</v>
      </c>
      <c r="G41" t="s">
        <v>61</v>
      </c>
      <c r="H41">
        <v>25</v>
      </c>
      <c r="I41">
        <v>2</v>
      </c>
      <c r="J41" t="str">
        <f t="shared" si="0"/>
        <v>A1.B1.P02xP02.25.2</v>
      </c>
      <c r="K41">
        <v>57</v>
      </c>
      <c r="L41">
        <v>31</v>
      </c>
      <c r="M41" s="4">
        <f t="shared" si="3"/>
        <v>0.54385964912280704</v>
      </c>
      <c r="R41" s="3" t="s">
        <v>24</v>
      </c>
      <c r="S41" s="1">
        <v>2.4282513090197178E-2</v>
      </c>
      <c r="T41" s="1">
        <v>5.1577200510077338E-2</v>
      </c>
      <c r="U41" s="1">
        <v>5.6568542494923629E-2</v>
      </c>
      <c r="V41" s="1">
        <v>2.8284271247462307E-2</v>
      </c>
      <c r="W41" s="1">
        <v>0.15544617399387525</v>
      </c>
      <c r="X41" s="1">
        <v>0.10929560806218294</v>
      </c>
      <c r="AA41" t="s">
        <v>24</v>
      </c>
      <c r="AB41">
        <v>2.4282513090197178E-2</v>
      </c>
      <c r="AC41">
        <v>5.1577200510077338E-2</v>
      </c>
      <c r="AD41">
        <v>5.6568542494923629E-2</v>
      </c>
      <c r="AE41">
        <v>2.8284271247462307E-2</v>
      </c>
      <c r="AF41">
        <v>0.15544617399387525</v>
      </c>
    </row>
    <row r="42" spans="1:32" x14ac:dyDescent="0.25">
      <c r="A42">
        <v>41</v>
      </c>
      <c r="B42" t="s">
        <v>3</v>
      </c>
      <c r="C42" t="s">
        <v>9</v>
      </c>
      <c r="D42" t="s">
        <v>76</v>
      </c>
      <c r="E42" t="str">
        <f t="shared" si="1"/>
        <v>P02</v>
      </c>
      <c r="F42" t="str">
        <f t="shared" si="2"/>
        <v>P03</v>
      </c>
      <c r="G42" t="s">
        <v>62</v>
      </c>
      <c r="H42">
        <v>12</v>
      </c>
      <c r="I42">
        <v>1</v>
      </c>
      <c r="J42" t="str">
        <f t="shared" si="0"/>
        <v>A1.B1.P02xP03.12.1</v>
      </c>
      <c r="K42">
        <v>50</v>
      </c>
      <c r="L42">
        <v>37</v>
      </c>
      <c r="M42" s="4">
        <f t="shared" si="3"/>
        <v>0.74</v>
      </c>
      <c r="R42" s="3" t="s">
        <v>25</v>
      </c>
      <c r="S42" s="1">
        <v>5.5459355387179513E-2</v>
      </c>
      <c r="T42" s="1">
        <v>8.8776745914924751E-4</v>
      </c>
      <c r="U42" s="1">
        <v>0.12016193667222343</v>
      </c>
      <c r="V42" s="1">
        <v>6.5472850109853879E-3</v>
      </c>
      <c r="W42" s="1">
        <v>0.23116952461867912</v>
      </c>
      <c r="X42" s="1">
        <v>0.11120649680118183</v>
      </c>
      <c r="AA42" t="s">
        <v>25</v>
      </c>
      <c r="AB42">
        <v>5.5459355387179513E-2</v>
      </c>
      <c r="AC42">
        <v>8.8776745914924751E-4</v>
      </c>
      <c r="AD42">
        <v>0.12016193667222343</v>
      </c>
      <c r="AE42">
        <v>6.5472850109853879E-3</v>
      </c>
      <c r="AF42">
        <v>0.23116952461867912</v>
      </c>
    </row>
    <row r="43" spans="1:32" x14ac:dyDescent="0.25">
      <c r="A43">
        <v>42</v>
      </c>
      <c r="B43" t="s">
        <v>3</v>
      </c>
      <c r="C43" t="s">
        <v>9</v>
      </c>
      <c r="D43" t="s">
        <v>76</v>
      </c>
      <c r="E43" t="str">
        <f t="shared" si="1"/>
        <v>P02</v>
      </c>
      <c r="F43" t="str">
        <f t="shared" si="2"/>
        <v>P03</v>
      </c>
      <c r="G43" t="s">
        <v>62</v>
      </c>
      <c r="H43">
        <v>12</v>
      </c>
      <c r="I43">
        <v>2</v>
      </c>
      <c r="J43" t="str">
        <f t="shared" si="0"/>
        <v>A1.B1.P02xP03.12.2</v>
      </c>
      <c r="K43">
        <v>52</v>
      </c>
      <c r="L43">
        <v>34</v>
      </c>
      <c r="M43" s="4">
        <f t="shared" si="3"/>
        <v>0.65384615384615385</v>
      </c>
      <c r="R43" s="3" t="s">
        <v>26</v>
      </c>
      <c r="S43" s="1">
        <v>2.6189140043678719E-3</v>
      </c>
      <c r="T43" s="1">
        <v>1.9903746433403886E-2</v>
      </c>
      <c r="U43" s="1">
        <v>6.4323760551524584E-2</v>
      </c>
      <c r="V43" s="1">
        <v>4.273722303874683E-2</v>
      </c>
      <c r="W43" s="1">
        <v>5.7732739894448784E-2</v>
      </c>
      <c r="X43" s="1">
        <v>6.9081729145325996E-2</v>
      </c>
      <c r="AA43" t="s">
        <v>26</v>
      </c>
      <c r="AB43">
        <v>2.6189140043678719E-3</v>
      </c>
      <c r="AC43">
        <v>1.9903746433403886E-2</v>
      </c>
      <c r="AD43">
        <v>6.4323760551524584E-2</v>
      </c>
      <c r="AE43">
        <v>4.273722303874683E-2</v>
      </c>
      <c r="AF43">
        <v>5.7732739894448784E-2</v>
      </c>
    </row>
    <row r="44" spans="1:32" x14ac:dyDescent="0.25">
      <c r="A44">
        <v>43</v>
      </c>
      <c r="B44" t="s">
        <v>3</v>
      </c>
      <c r="C44" t="s">
        <v>9</v>
      </c>
      <c r="D44" t="s">
        <v>76</v>
      </c>
      <c r="E44" t="str">
        <f t="shared" si="1"/>
        <v>P02</v>
      </c>
      <c r="F44" t="str">
        <f t="shared" si="2"/>
        <v>P03</v>
      </c>
      <c r="G44" t="s">
        <v>62</v>
      </c>
      <c r="H44">
        <v>15</v>
      </c>
      <c r="I44">
        <v>1</v>
      </c>
      <c r="J44" t="str">
        <f t="shared" si="0"/>
        <v>A1.B1.P02xP03.15.1</v>
      </c>
      <c r="K44">
        <v>50</v>
      </c>
      <c r="L44">
        <v>31</v>
      </c>
      <c r="M44" s="4">
        <f t="shared" si="3"/>
        <v>0.62</v>
      </c>
      <c r="R44" s="3" t="s">
        <v>27</v>
      </c>
      <c r="S44" s="1">
        <v>0.12238386597459482</v>
      </c>
      <c r="T44" s="1">
        <v>5.1608011263070887E-2</v>
      </c>
      <c r="U44" s="1">
        <v>9.2597316583952316E-2</v>
      </c>
      <c r="V44" s="1">
        <v>2.8551103995078774E-2</v>
      </c>
      <c r="W44" s="1">
        <v>6.9324194233975289E-2</v>
      </c>
      <c r="X44" s="1">
        <v>0.10786711177830151</v>
      </c>
      <c r="AA44" t="s">
        <v>27</v>
      </c>
      <c r="AB44">
        <v>0.12238386597459482</v>
      </c>
      <c r="AC44">
        <v>5.1608011263070887E-2</v>
      </c>
      <c r="AD44">
        <v>9.2597316583952316E-2</v>
      </c>
      <c r="AE44">
        <v>2.8551103995078774E-2</v>
      </c>
      <c r="AF44">
        <v>6.9324194233975289E-2</v>
      </c>
    </row>
    <row r="45" spans="1:32" x14ac:dyDescent="0.25">
      <c r="A45">
        <v>44</v>
      </c>
      <c r="B45" t="s">
        <v>3</v>
      </c>
      <c r="C45" t="s">
        <v>9</v>
      </c>
      <c r="D45" t="s">
        <v>76</v>
      </c>
      <c r="E45" t="str">
        <f t="shared" si="1"/>
        <v>P02</v>
      </c>
      <c r="F45" t="str">
        <f t="shared" si="2"/>
        <v>P03</v>
      </c>
      <c r="G45" t="s">
        <v>62</v>
      </c>
      <c r="H45">
        <v>15</v>
      </c>
      <c r="I45">
        <v>2</v>
      </c>
      <c r="J45" t="str">
        <f t="shared" si="0"/>
        <v>A1.B1.P02xP03.15.2</v>
      </c>
      <c r="K45">
        <v>53</v>
      </c>
      <c r="L45">
        <v>39</v>
      </c>
      <c r="M45" s="4">
        <f t="shared" si="3"/>
        <v>0.73584905660377353</v>
      </c>
      <c r="R45" s="3" t="s">
        <v>28</v>
      </c>
      <c r="S45" s="1">
        <v>7.2097162003338369E-3</v>
      </c>
      <c r="T45" s="1">
        <v>1.6742446909344302E-2</v>
      </c>
      <c r="U45" s="1">
        <v>5.0507627227610291E-2</v>
      </c>
      <c r="V45" s="1">
        <v>1.9426010472449902E-3</v>
      </c>
      <c r="W45" s="1">
        <v>1.6420476776462984E-2</v>
      </c>
      <c r="X45" s="1">
        <v>9.6563050827969413E-2</v>
      </c>
      <c r="AA45" t="s">
        <v>28</v>
      </c>
      <c r="AB45">
        <v>7.2097162003338369E-3</v>
      </c>
      <c r="AC45">
        <v>1.6742446909344302E-2</v>
      </c>
      <c r="AD45">
        <v>5.0507627227610291E-2</v>
      </c>
      <c r="AE45">
        <v>1.9426010472449902E-3</v>
      </c>
      <c r="AF45">
        <v>1.6420476776462984E-2</v>
      </c>
    </row>
    <row r="46" spans="1:32" x14ac:dyDescent="0.25">
      <c r="A46">
        <v>45</v>
      </c>
      <c r="B46" t="s">
        <v>3</v>
      </c>
      <c r="C46" t="s">
        <v>9</v>
      </c>
      <c r="D46" t="s">
        <v>76</v>
      </c>
      <c r="E46" t="str">
        <f t="shared" si="1"/>
        <v>P02</v>
      </c>
      <c r="F46" t="str">
        <f t="shared" si="2"/>
        <v>P03</v>
      </c>
      <c r="G46" t="s">
        <v>62</v>
      </c>
      <c r="H46">
        <v>17</v>
      </c>
      <c r="I46">
        <v>1</v>
      </c>
      <c r="J46" t="str">
        <f t="shared" si="0"/>
        <v>A1.B1.P02xP03.17.1</v>
      </c>
      <c r="K46">
        <v>55</v>
      </c>
      <c r="L46">
        <v>34</v>
      </c>
      <c r="M46" s="4">
        <f t="shared" si="3"/>
        <v>0.61818181818181817</v>
      </c>
      <c r="R46" s="3" t="s">
        <v>36</v>
      </c>
      <c r="S46" s="1">
        <v>0.19010169796651868</v>
      </c>
      <c r="T46" s="1">
        <v>0.17395520182502969</v>
      </c>
      <c r="U46" s="1">
        <v>0.15265792062157676</v>
      </c>
      <c r="V46" s="1">
        <v>0.11866751861817781</v>
      </c>
      <c r="W46" s="1">
        <v>0.15253859338142112</v>
      </c>
      <c r="X46" s="1">
        <v>0.15900330331701373</v>
      </c>
    </row>
    <row r="47" spans="1:32" x14ac:dyDescent="0.25">
      <c r="A47">
        <v>46</v>
      </c>
      <c r="B47" t="s">
        <v>3</v>
      </c>
      <c r="C47" t="s">
        <v>9</v>
      </c>
      <c r="D47" t="s">
        <v>76</v>
      </c>
      <c r="E47" t="str">
        <f t="shared" si="1"/>
        <v>P02</v>
      </c>
      <c r="F47" t="str">
        <f t="shared" si="2"/>
        <v>P03</v>
      </c>
      <c r="G47" t="s">
        <v>62</v>
      </c>
      <c r="H47">
        <v>17</v>
      </c>
      <c r="I47">
        <v>2</v>
      </c>
      <c r="J47" t="str">
        <f t="shared" si="0"/>
        <v>A1.B1.P02xP03.17.2</v>
      </c>
      <c r="K47">
        <v>60</v>
      </c>
      <c r="L47">
        <v>30</v>
      </c>
      <c r="M47" s="4">
        <f t="shared" si="3"/>
        <v>0.5</v>
      </c>
    </row>
    <row r="48" spans="1:32" x14ac:dyDescent="0.25">
      <c r="A48">
        <v>47</v>
      </c>
      <c r="B48" t="s">
        <v>3</v>
      </c>
      <c r="C48" t="s">
        <v>9</v>
      </c>
      <c r="D48" t="s">
        <v>76</v>
      </c>
      <c r="E48" t="str">
        <f t="shared" si="1"/>
        <v>P02</v>
      </c>
      <c r="F48" t="str">
        <f t="shared" si="2"/>
        <v>P03</v>
      </c>
      <c r="G48" t="s">
        <v>62</v>
      </c>
      <c r="H48">
        <v>22</v>
      </c>
      <c r="I48">
        <v>1</v>
      </c>
      <c r="J48" t="str">
        <f t="shared" si="0"/>
        <v>A1.B1.P02xP03.22.1</v>
      </c>
      <c r="K48">
        <v>63</v>
      </c>
      <c r="L48">
        <v>41</v>
      </c>
      <c r="M48" s="4">
        <f t="shared" si="3"/>
        <v>0.65079365079365081</v>
      </c>
      <c r="Z48">
        <v>2</v>
      </c>
      <c r="AA48" t="s">
        <v>44</v>
      </c>
    </row>
    <row r="49" spans="1:32" x14ac:dyDescent="0.25">
      <c r="A49">
        <v>48</v>
      </c>
      <c r="B49" t="s">
        <v>3</v>
      </c>
      <c r="C49" t="s">
        <v>9</v>
      </c>
      <c r="D49" t="s">
        <v>76</v>
      </c>
      <c r="E49" t="str">
        <f t="shared" si="1"/>
        <v>P02</v>
      </c>
      <c r="F49" t="str">
        <f t="shared" si="2"/>
        <v>P03</v>
      </c>
      <c r="G49" t="s">
        <v>62</v>
      </c>
      <c r="H49">
        <v>22</v>
      </c>
      <c r="I49">
        <v>2</v>
      </c>
      <c r="J49" t="str">
        <f t="shared" si="0"/>
        <v>A1.B1.P02xP03.22.2</v>
      </c>
      <c r="K49">
        <v>61</v>
      </c>
      <c r="L49">
        <v>42</v>
      </c>
      <c r="M49" s="4">
        <f t="shared" si="3"/>
        <v>0.68852459016393441</v>
      </c>
      <c r="AB49">
        <v>12</v>
      </c>
      <c r="AC49">
        <v>15</v>
      </c>
      <c r="AD49">
        <v>17</v>
      </c>
      <c r="AE49">
        <v>22</v>
      </c>
      <c r="AF49">
        <v>25</v>
      </c>
    </row>
    <row r="50" spans="1:32" x14ac:dyDescent="0.25">
      <c r="A50">
        <v>49</v>
      </c>
      <c r="B50" t="s">
        <v>3</v>
      </c>
      <c r="C50" t="s">
        <v>9</v>
      </c>
      <c r="D50" t="s">
        <v>76</v>
      </c>
      <c r="E50" t="str">
        <f t="shared" si="1"/>
        <v>P02</v>
      </c>
      <c r="F50" t="str">
        <f t="shared" si="2"/>
        <v>P03</v>
      </c>
      <c r="G50" t="s">
        <v>62</v>
      </c>
      <c r="H50">
        <v>25</v>
      </c>
      <c r="I50">
        <v>1</v>
      </c>
      <c r="J50" t="str">
        <f t="shared" si="0"/>
        <v>A1.B1.P02xP03.25.1</v>
      </c>
      <c r="K50">
        <v>56</v>
      </c>
      <c r="L50">
        <v>21</v>
      </c>
      <c r="M50" s="4">
        <f t="shared" si="3"/>
        <v>0.375</v>
      </c>
      <c r="AA50" t="s">
        <v>11</v>
      </c>
      <c r="AB50">
        <f>AB34/SQRT($Z$48)</f>
        <v>2.7777777777776836E-2</v>
      </c>
      <c r="AC50">
        <f t="shared" ref="AC50:AF50" si="4">AC34/SQRT($Z$48)</f>
        <v>7.1428571428571078E-2</v>
      </c>
      <c r="AD50">
        <f t="shared" si="4"/>
        <v>6.3497822931832849E-3</v>
      </c>
      <c r="AE50">
        <f t="shared" si="4"/>
        <v>3.0531732418526088E-2</v>
      </c>
      <c r="AF50">
        <f t="shared" si="4"/>
        <v>3.0188679245283682E-2</v>
      </c>
    </row>
    <row r="51" spans="1:32" x14ac:dyDescent="0.25">
      <c r="A51">
        <v>50</v>
      </c>
      <c r="B51" t="s">
        <v>3</v>
      </c>
      <c r="C51" t="s">
        <v>9</v>
      </c>
      <c r="D51" t="s">
        <v>76</v>
      </c>
      <c r="E51" t="str">
        <f t="shared" si="1"/>
        <v>P02</v>
      </c>
      <c r="F51" t="str">
        <f t="shared" si="2"/>
        <v>P03</v>
      </c>
      <c r="G51" t="s">
        <v>62</v>
      </c>
      <c r="H51">
        <v>25</v>
      </c>
      <c r="I51">
        <v>2</v>
      </c>
      <c r="J51" t="str">
        <f t="shared" si="0"/>
        <v>A1.B1.P02xP03.25.2</v>
      </c>
      <c r="K51">
        <v>56</v>
      </c>
      <c r="L51">
        <v>24</v>
      </c>
      <c r="M51" s="4">
        <f t="shared" si="3"/>
        <v>0.42857142857142855</v>
      </c>
      <c r="AA51" t="s">
        <v>14</v>
      </c>
      <c r="AB51">
        <f t="shared" ref="AB51:AF61" si="5">AB35/SQRT($Z$48)</f>
        <v>2.564102564102751E-2</v>
      </c>
      <c r="AC51">
        <f t="shared" si="5"/>
        <v>3.1659737767828273E-2</v>
      </c>
      <c r="AD51">
        <f t="shared" si="5"/>
        <v>1.9230769230769641E-2</v>
      </c>
      <c r="AE51">
        <f t="shared" si="5"/>
        <v>3.220559531555052E-2</v>
      </c>
      <c r="AF51">
        <f t="shared" si="5"/>
        <v>5.5173073245362254E-2</v>
      </c>
    </row>
    <row r="52" spans="1:32" x14ac:dyDescent="0.25">
      <c r="A52">
        <v>51</v>
      </c>
      <c r="B52" t="s">
        <v>3</v>
      </c>
      <c r="C52" t="s">
        <v>9</v>
      </c>
      <c r="D52" t="s">
        <v>81</v>
      </c>
      <c r="E52" t="str">
        <f t="shared" si="1"/>
        <v>P02</v>
      </c>
      <c r="F52" t="str">
        <f t="shared" si="2"/>
        <v>P04</v>
      </c>
      <c r="G52" t="s">
        <v>62</v>
      </c>
      <c r="H52">
        <v>12</v>
      </c>
      <c r="I52">
        <v>1</v>
      </c>
      <c r="J52" t="str">
        <f t="shared" si="0"/>
        <v>A1.B1.P02xP04.12.1</v>
      </c>
      <c r="K52">
        <v>53</v>
      </c>
      <c r="L52">
        <v>40</v>
      </c>
      <c r="M52" s="4">
        <f t="shared" si="3"/>
        <v>0.75471698113207553</v>
      </c>
      <c r="AA52" t="s">
        <v>15</v>
      </c>
      <c r="AB52">
        <f t="shared" si="5"/>
        <v>4.5248868778288509E-3</v>
      </c>
      <c r="AC52">
        <f t="shared" si="5"/>
        <v>5.6654111738857302E-2</v>
      </c>
      <c r="AD52">
        <f t="shared" si="5"/>
        <v>1.5313390313391196E-2</v>
      </c>
      <c r="AE52">
        <f t="shared" si="5"/>
        <v>1.4150943396229791E-2</v>
      </c>
      <c r="AF52">
        <f t="shared" si="5"/>
        <v>2.1011396011396E-2</v>
      </c>
    </row>
    <row r="53" spans="1:32" x14ac:dyDescent="0.25">
      <c r="A53">
        <v>52</v>
      </c>
      <c r="B53" t="s">
        <v>3</v>
      </c>
      <c r="C53" t="s">
        <v>9</v>
      </c>
      <c r="D53" t="s">
        <v>81</v>
      </c>
      <c r="E53" t="str">
        <f t="shared" si="1"/>
        <v>P02</v>
      </c>
      <c r="F53" t="str">
        <f t="shared" si="2"/>
        <v>P04</v>
      </c>
      <c r="G53" t="s">
        <v>62</v>
      </c>
      <c r="H53">
        <v>12</v>
      </c>
      <c r="I53">
        <v>2</v>
      </c>
      <c r="J53" t="str">
        <f t="shared" si="0"/>
        <v>A1.B1.P02xP04.12.2</v>
      </c>
      <c r="K53">
        <v>53</v>
      </c>
      <c r="L53">
        <v>39</v>
      </c>
      <c r="M53" s="4">
        <f t="shared" si="3"/>
        <v>0.73584905660377353</v>
      </c>
      <c r="AA53" t="s">
        <v>20</v>
      </c>
      <c r="AB53">
        <f t="shared" si="5"/>
        <v>3.9999999999997794E-2</v>
      </c>
      <c r="AC53">
        <f t="shared" si="5"/>
        <v>5.7918552036199243E-2</v>
      </c>
      <c r="AD53">
        <f t="shared" si="5"/>
        <v>1.6666666666666302E-2</v>
      </c>
      <c r="AE53">
        <f t="shared" si="5"/>
        <v>5.283224400871419E-2</v>
      </c>
      <c r="AF53">
        <f t="shared" si="5"/>
        <v>3.1641604010024929E-2</v>
      </c>
    </row>
    <row r="54" spans="1:32" x14ac:dyDescent="0.25">
      <c r="A54">
        <v>53</v>
      </c>
      <c r="B54" t="s">
        <v>3</v>
      </c>
      <c r="C54" t="s">
        <v>9</v>
      </c>
      <c r="D54" t="s">
        <v>81</v>
      </c>
      <c r="E54" t="str">
        <f t="shared" si="1"/>
        <v>P02</v>
      </c>
      <c r="F54" t="str">
        <f t="shared" si="2"/>
        <v>P04</v>
      </c>
      <c r="G54" t="s">
        <v>62</v>
      </c>
      <c r="H54">
        <v>15</v>
      </c>
      <c r="I54">
        <v>1</v>
      </c>
      <c r="J54" t="str">
        <f t="shared" si="0"/>
        <v>A1.B1.P02xP04.15.1</v>
      </c>
      <c r="K54">
        <v>56</v>
      </c>
      <c r="L54">
        <v>41</v>
      </c>
      <c r="M54" s="4">
        <f t="shared" si="3"/>
        <v>0.7321428571428571</v>
      </c>
      <c r="AA54" t="s">
        <v>21</v>
      </c>
      <c r="AB54">
        <f t="shared" si="5"/>
        <v>4.307692307692227E-2</v>
      </c>
      <c r="AC54">
        <f t="shared" si="5"/>
        <v>5.7924528301886775E-2</v>
      </c>
      <c r="AD54">
        <f t="shared" si="5"/>
        <v>5.9090909090908944E-2</v>
      </c>
      <c r="AE54">
        <f t="shared" si="5"/>
        <v>1.8865469685140912E-2</v>
      </c>
      <c r="AF54">
        <f t="shared" si="5"/>
        <v>2.678571428571383E-2</v>
      </c>
    </row>
    <row r="55" spans="1:32" x14ac:dyDescent="0.25">
      <c r="A55">
        <v>54</v>
      </c>
      <c r="B55" t="s">
        <v>3</v>
      </c>
      <c r="C55" t="s">
        <v>9</v>
      </c>
      <c r="D55" t="s">
        <v>81</v>
      </c>
      <c r="E55" t="str">
        <f t="shared" si="1"/>
        <v>P02</v>
      </c>
      <c r="F55" t="str">
        <f t="shared" si="2"/>
        <v>P04</v>
      </c>
      <c r="G55" t="s">
        <v>62</v>
      </c>
      <c r="H55">
        <v>15</v>
      </c>
      <c r="I55">
        <v>2</v>
      </c>
      <c r="J55" t="str">
        <f t="shared" si="0"/>
        <v>A1.B1.P02xP04.15.2</v>
      </c>
      <c r="K55">
        <v>61</v>
      </c>
      <c r="L55">
        <v>28</v>
      </c>
      <c r="M55" s="4">
        <f t="shared" si="3"/>
        <v>0.45901639344262296</v>
      </c>
      <c r="AA55" t="s">
        <v>22</v>
      </c>
      <c r="AB55">
        <f t="shared" si="5"/>
        <v>9.4339622641577692E-3</v>
      </c>
      <c r="AC55">
        <f t="shared" si="5"/>
        <v>0.13656323185011704</v>
      </c>
      <c r="AD55">
        <f t="shared" si="5"/>
        <v>3.3670033670038586E-3</v>
      </c>
      <c r="AE55">
        <f t="shared" si="5"/>
        <v>4.4413057124920573E-2</v>
      </c>
      <c r="AF55">
        <f t="shared" si="5"/>
        <v>7.8620689655172438E-2</v>
      </c>
    </row>
    <row r="56" spans="1:32" x14ac:dyDescent="0.25">
      <c r="A56">
        <v>55</v>
      </c>
      <c r="B56" t="s">
        <v>3</v>
      </c>
      <c r="C56" t="s">
        <v>9</v>
      </c>
      <c r="D56" t="s">
        <v>81</v>
      </c>
      <c r="E56" t="str">
        <f t="shared" si="1"/>
        <v>P02</v>
      </c>
      <c r="F56" t="str">
        <f t="shared" si="2"/>
        <v>P04</v>
      </c>
      <c r="G56" t="s">
        <v>62</v>
      </c>
      <c r="H56">
        <v>17</v>
      </c>
      <c r="I56">
        <v>1</v>
      </c>
      <c r="J56" t="str">
        <f t="shared" si="0"/>
        <v>A1.B1.P02xP04.17.1</v>
      </c>
      <c r="K56">
        <v>55</v>
      </c>
      <c r="L56">
        <v>35</v>
      </c>
      <c r="M56" s="4">
        <f t="shared" si="3"/>
        <v>0.63636363636363635</v>
      </c>
      <c r="AA56" t="s">
        <v>23</v>
      </c>
      <c r="AB56">
        <f t="shared" si="5"/>
        <v>5.5052790346907424E-2</v>
      </c>
      <c r="AC56">
        <f t="shared" si="5"/>
        <v>6.221719457013597E-2</v>
      </c>
      <c r="AD56">
        <f t="shared" si="5"/>
        <v>2.116402116402083E-2</v>
      </c>
      <c r="AE56">
        <f t="shared" si="5"/>
        <v>2.8540903540905486E-2</v>
      </c>
      <c r="AF56">
        <f t="shared" si="5"/>
        <v>5.438596491228162E-2</v>
      </c>
    </row>
    <row r="57" spans="1:32" x14ac:dyDescent="0.25">
      <c r="A57">
        <v>56</v>
      </c>
      <c r="B57" t="s">
        <v>3</v>
      </c>
      <c r="C57" t="s">
        <v>9</v>
      </c>
      <c r="D57" t="s">
        <v>81</v>
      </c>
      <c r="E57" t="str">
        <f t="shared" si="1"/>
        <v>P02</v>
      </c>
      <c r="F57" t="str">
        <f t="shared" si="2"/>
        <v>P04</v>
      </c>
      <c r="G57" t="s">
        <v>62</v>
      </c>
      <c r="H57">
        <v>17</v>
      </c>
      <c r="I57">
        <v>2</v>
      </c>
      <c r="J57" t="str">
        <f t="shared" si="0"/>
        <v>A1.B1.P02xP04.17.2</v>
      </c>
      <c r="K57">
        <v>54</v>
      </c>
      <c r="L57">
        <v>34</v>
      </c>
      <c r="M57" s="4">
        <f t="shared" si="3"/>
        <v>0.62962962962962965</v>
      </c>
      <c r="AA57" t="s">
        <v>24</v>
      </c>
      <c r="AB57">
        <f t="shared" si="5"/>
        <v>1.717032967032953E-2</v>
      </c>
      <c r="AC57">
        <f t="shared" si="5"/>
        <v>3.6470588235293942E-2</v>
      </c>
      <c r="AD57">
        <f t="shared" si="5"/>
        <v>3.9999999999999876E-2</v>
      </c>
      <c r="AE57">
        <f t="shared" si="5"/>
        <v>2.0000000000000285E-2</v>
      </c>
      <c r="AF57">
        <f t="shared" si="5"/>
        <v>0.10991704374057314</v>
      </c>
    </row>
    <row r="58" spans="1:32" x14ac:dyDescent="0.25">
      <c r="A58">
        <v>57</v>
      </c>
      <c r="B58" t="s">
        <v>3</v>
      </c>
      <c r="C58" t="s">
        <v>9</v>
      </c>
      <c r="D58" t="s">
        <v>81</v>
      </c>
      <c r="E58" t="str">
        <f t="shared" si="1"/>
        <v>P02</v>
      </c>
      <c r="F58" t="str">
        <f t="shared" si="2"/>
        <v>P04</v>
      </c>
      <c r="G58" t="s">
        <v>62</v>
      </c>
      <c r="H58">
        <v>22</v>
      </c>
      <c r="I58">
        <v>1</v>
      </c>
      <c r="J58" t="str">
        <f t="shared" si="0"/>
        <v>A1.B1.P02xP04.22.1</v>
      </c>
      <c r="K58">
        <v>59</v>
      </c>
      <c r="L58">
        <v>33</v>
      </c>
      <c r="M58" s="4">
        <f t="shared" si="3"/>
        <v>0.55932203389830504</v>
      </c>
      <c r="AA58" t="s">
        <v>25</v>
      </c>
      <c r="AB58">
        <f t="shared" si="5"/>
        <v>3.9215686274509318E-2</v>
      </c>
      <c r="AC58">
        <f t="shared" si="5"/>
        <v>6.2774639048118416E-4</v>
      </c>
      <c r="AD58">
        <f t="shared" si="5"/>
        <v>8.4967320261437662E-2</v>
      </c>
      <c r="AE58">
        <f t="shared" si="5"/>
        <v>4.6296296296288071E-3</v>
      </c>
      <c r="AF58">
        <f t="shared" si="5"/>
        <v>0.16346153846153855</v>
      </c>
    </row>
    <row r="59" spans="1:32" x14ac:dyDescent="0.25">
      <c r="A59">
        <v>58</v>
      </c>
      <c r="B59" t="s">
        <v>3</v>
      </c>
      <c r="C59" t="s">
        <v>9</v>
      </c>
      <c r="D59" t="s">
        <v>81</v>
      </c>
      <c r="E59" t="str">
        <f t="shared" si="1"/>
        <v>P02</v>
      </c>
      <c r="F59" t="str">
        <f t="shared" si="2"/>
        <v>P04</v>
      </c>
      <c r="G59" t="s">
        <v>62</v>
      </c>
      <c r="H59">
        <v>22</v>
      </c>
      <c r="I59">
        <v>2</v>
      </c>
      <c r="J59" t="str">
        <f t="shared" si="0"/>
        <v>A1.B1.P02xP04.22.2</v>
      </c>
      <c r="K59">
        <v>54</v>
      </c>
      <c r="L59">
        <v>35</v>
      </c>
      <c r="M59" s="4">
        <f t="shared" si="3"/>
        <v>0.64814814814814814</v>
      </c>
      <c r="AA59" t="s">
        <v>26</v>
      </c>
      <c r="AB59">
        <f t="shared" si="5"/>
        <v>1.8518518518329376E-3</v>
      </c>
      <c r="AC59">
        <f t="shared" si="5"/>
        <v>1.4074074074077446E-2</v>
      </c>
      <c r="AD59">
        <f t="shared" si="5"/>
        <v>4.5483767277402769E-2</v>
      </c>
      <c r="AE59">
        <f t="shared" si="5"/>
        <v>3.0219780219779831E-2</v>
      </c>
      <c r="AF59">
        <f t="shared" si="5"/>
        <v>4.0823211875843854E-2</v>
      </c>
    </row>
    <row r="60" spans="1:32" x14ac:dyDescent="0.25">
      <c r="A60">
        <v>59</v>
      </c>
      <c r="B60" t="s">
        <v>3</v>
      </c>
      <c r="C60" t="s">
        <v>9</v>
      </c>
      <c r="D60" t="s">
        <v>81</v>
      </c>
      <c r="E60" t="str">
        <f t="shared" si="1"/>
        <v>P02</v>
      </c>
      <c r="F60" t="str">
        <f t="shared" si="2"/>
        <v>P04</v>
      </c>
      <c r="G60" t="s">
        <v>62</v>
      </c>
      <c r="H60">
        <v>25</v>
      </c>
      <c r="I60">
        <v>1</v>
      </c>
      <c r="J60" t="str">
        <f t="shared" si="0"/>
        <v>A1.B1.P02xP04.25.1</v>
      </c>
      <c r="K60">
        <v>58</v>
      </c>
      <c r="L60">
        <v>30</v>
      </c>
      <c r="M60" s="4">
        <f t="shared" si="3"/>
        <v>0.51724137931034486</v>
      </c>
      <c r="AA60" t="s">
        <v>27</v>
      </c>
      <c r="AB60">
        <f t="shared" si="5"/>
        <v>8.6538461538461564E-2</v>
      </c>
      <c r="AC60">
        <f t="shared" si="5"/>
        <v>3.6492374727669141E-2</v>
      </c>
      <c r="AD60">
        <f t="shared" si="5"/>
        <v>6.547619047619023E-2</v>
      </c>
      <c r="AE60">
        <f t="shared" si="5"/>
        <v>2.0188679245282528E-2</v>
      </c>
      <c r="AF60">
        <f t="shared" si="5"/>
        <v>4.9019607843137282E-2</v>
      </c>
    </row>
    <row r="61" spans="1:32" x14ac:dyDescent="0.25">
      <c r="A61">
        <v>60</v>
      </c>
      <c r="B61" t="s">
        <v>3</v>
      </c>
      <c r="C61" t="s">
        <v>9</v>
      </c>
      <c r="D61" t="s">
        <v>81</v>
      </c>
      <c r="E61" t="str">
        <f t="shared" si="1"/>
        <v>P02</v>
      </c>
      <c r="F61" t="str">
        <f t="shared" si="2"/>
        <v>P04</v>
      </c>
      <c r="G61" t="s">
        <v>62</v>
      </c>
      <c r="H61">
        <v>25</v>
      </c>
      <c r="I61">
        <v>2</v>
      </c>
      <c r="J61" t="str">
        <f t="shared" si="0"/>
        <v>A1.B1.P02xP04.25.2</v>
      </c>
      <c r="K61">
        <v>50</v>
      </c>
      <c r="L61">
        <v>18</v>
      </c>
      <c r="M61" s="4">
        <f t="shared" si="3"/>
        <v>0.36</v>
      </c>
      <c r="AA61" t="s">
        <v>28</v>
      </c>
      <c r="AB61">
        <f t="shared" si="5"/>
        <v>5.0980392156865645E-3</v>
      </c>
      <c r="AC61">
        <f t="shared" si="5"/>
        <v>1.1838697743253109E-2</v>
      </c>
      <c r="AD61">
        <f t="shared" si="5"/>
        <v>3.5714285714285539E-2</v>
      </c>
      <c r="AE61">
        <f t="shared" si="5"/>
        <v>1.3736263736470213E-3</v>
      </c>
      <c r="AF61">
        <f t="shared" si="5"/>
        <v>1.1611030478953196E-2</v>
      </c>
    </row>
    <row r="62" spans="1:32" x14ac:dyDescent="0.25">
      <c r="A62">
        <v>61</v>
      </c>
      <c r="B62" t="s">
        <v>3</v>
      </c>
      <c r="C62" t="s">
        <v>9</v>
      </c>
      <c r="D62" t="s">
        <v>77</v>
      </c>
      <c r="E62" t="str">
        <f t="shared" si="1"/>
        <v>P03</v>
      </c>
      <c r="F62" t="str">
        <f t="shared" si="2"/>
        <v>P01</v>
      </c>
      <c r="G62" t="s">
        <v>63</v>
      </c>
      <c r="H62">
        <v>12</v>
      </c>
      <c r="I62">
        <v>1</v>
      </c>
      <c r="J62" t="str">
        <f t="shared" si="0"/>
        <v>A1.B1.P03xP01.12.1</v>
      </c>
      <c r="K62">
        <v>51</v>
      </c>
      <c r="L62">
        <v>37</v>
      </c>
      <c r="M62" s="4">
        <f t="shared" si="3"/>
        <v>0.72549019607843135</v>
      </c>
    </row>
    <row r="63" spans="1:32" x14ac:dyDescent="0.25">
      <c r="A63">
        <v>62</v>
      </c>
      <c r="B63" t="s">
        <v>3</v>
      </c>
      <c r="C63" t="s">
        <v>9</v>
      </c>
      <c r="D63" t="s">
        <v>77</v>
      </c>
      <c r="E63" t="str">
        <f t="shared" si="1"/>
        <v>P03</v>
      </c>
      <c r="F63" t="str">
        <f t="shared" si="2"/>
        <v>P01</v>
      </c>
      <c r="G63" t="s">
        <v>63</v>
      </c>
      <c r="H63">
        <v>12</v>
      </c>
      <c r="I63">
        <v>2</v>
      </c>
      <c r="J63" t="str">
        <f t="shared" si="0"/>
        <v>A1.B1.P03xP01.12.2</v>
      </c>
      <c r="K63">
        <v>52</v>
      </c>
      <c r="L63">
        <v>32</v>
      </c>
      <c r="M63" s="4">
        <f t="shared" si="3"/>
        <v>0.61538461538461542</v>
      </c>
    </row>
    <row r="64" spans="1:32" x14ac:dyDescent="0.25">
      <c r="A64">
        <v>63</v>
      </c>
      <c r="B64" t="s">
        <v>3</v>
      </c>
      <c r="C64" t="s">
        <v>9</v>
      </c>
      <c r="D64" t="s">
        <v>77</v>
      </c>
      <c r="E64" t="str">
        <f t="shared" si="1"/>
        <v>P03</v>
      </c>
      <c r="F64" t="str">
        <f t="shared" si="2"/>
        <v>P01</v>
      </c>
      <c r="G64" t="s">
        <v>63</v>
      </c>
      <c r="H64">
        <v>15</v>
      </c>
      <c r="I64">
        <v>1</v>
      </c>
      <c r="J64" t="str">
        <f t="shared" si="0"/>
        <v>A1.B1.P03xP01.15.1</v>
      </c>
      <c r="K64">
        <v>51</v>
      </c>
      <c r="L64">
        <v>27</v>
      </c>
      <c r="M64" s="4">
        <f t="shared" si="3"/>
        <v>0.52941176470588236</v>
      </c>
    </row>
    <row r="65" spans="1:13" x14ac:dyDescent="0.25">
      <c r="A65">
        <v>64</v>
      </c>
      <c r="B65" t="s">
        <v>3</v>
      </c>
      <c r="C65" t="s">
        <v>9</v>
      </c>
      <c r="D65" t="s">
        <v>77</v>
      </c>
      <c r="E65" t="str">
        <f t="shared" si="1"/>
        <v>P03</v>
      </c>
      <c r="F65" t="str">
        <f t="shared" si="2"/>
        <v>P01</v>
      </c>
      <c r="G65" t="s">
        <v>63</v>
      </c>
      <c r="H65">
        <v>15</v>
      </c>
      <c r="I65">
        <v>2</v>
      </c>
      <c r="J65" t="str">
        <f t="shared" si="0"/>
        <v>A1.B1.P03xP01.15.2</v>
      </c>
      <c r="K65">
        <v>52</v>
      </c>
      <c r="L65">
        <v>34</v>
      </c>
      <c r="M65" s="4">
        <f t="shared" si="3"/>
        <v>0.65384615384615385</v>
      </c>
    </row>
    <row r="66" spans="1:13" x14ac:dyDescent="0.25">
      <c r="A66">
        <v>65</v>
      </c>
      <c r="B66" t="s">
        <v>3</v>
      </c>
      <c r="C66" t="s">
        <v>9</v>
      </c>
      <c r="D66" t="s">
        <v>77</v>
      </c>
      <c r="E66" t="str">
        <f t="shared" si="1"/>
        <v>P03</v>
      </c>
      <c r="F66" t="str">
        <f t="shared" si="2"/>
        <v>P01</v>
      </c>
      <c r="G66" t="s">
        <v>63</v>
      </c>
      <c r="H66">
        <v>17</v>
      </c>
      <c r="I66">
        <v>1</v>
      </c>
      <c r="J66" t="str">
        <f t="shared" ref="J66:J129" si="6">_xlfn.CONCAT(B66, ".", C66, ".", D66, ".", H66, ".", I66)</f>
        <v>A1.B1.P03xP01.17.1</v>
      </c>
      <c r="K66">
        <v>56</v>
      </c>
      <c r="L66">
        <v>36</v>
      </c>
      <c r="M66" s="4">
        <f t="shared" si="3"/>
        <v>0.6428571428571429</v>
      </c>
    </row>
    <row r="67" spans="1:13" x14ac:dyDescent="0.25">
      <c r="A67">
        <v>66</v>
      </c>
      <c r="B67" t="s">
        <v>3</v>
      </c>
      <c r="C67" t="s">
        <v>9</v>
      </c>
      <c r="D67" t="s">
        <v>77</v>
      </c>
      <c r="E67" t="str">
        <f t="shared" ref="E67:E130" si="7">LEFT(D67, 3)</f>
        <v>P03</v>
      </c>
      <c r="F67" t="str">
        <f t="shared" ref="F67:F130" si="8">RIGHT(D67, 3)</f>
        <v>P01</v>
      </c>
      <c r="G67" t="s">
        <v>63</v>
      </c>
      <c r="H67">
        <v>17</v>
      </c>
      <c r="I67">
        <v>2</v>
      </c>
      <c r="J67" t="str">
        <f t="shared" si="6"/>
        <v>A1.B1.P03xP01.17.2</v>
      </c>
      <c r="K67">
        <v>54</v>
      </c>
      <c r="L67">
        <v>37</v>
      </c>
      <c r="M67" s="4">
        <f t="shared" ref="M67:M130" si="9">L67/K67</f>
        <v>0.68518518518518523</v>
      </c>
    </row>
    <row r="68" spans="1:13" x14ac:dyDescent="0.25">
      <c r="A68">
        <v>67</v>
      </c>
      <c r="B68" t="s">
        <v>3</v>
      </c>
      <c r="C68" t="s">
        <v>9</v>
      </c>
      <c r="D68" t="s">
        <v>77</v>
      </c>
      <c r="E68" t="str">
        <f t="shared" si="7"/>
        <v>P03</v>
      </c>
      <c r="F68" t="str">
        <f t="shared" si="8"/>
        <v>P01</v>
      </c>
      <c r="G68" t="s">
        <v>63</v>
      </c>
      <c r="H68">
        <v>22</v>
      </c>
      <c r="I68">
        <v>1</v>
      </c>
      <c r="J68" t="str">
        <f t="shared" si="6"/>
        <v>A1.B1.P03xP01.22.1</v>
      </c>
      <c r="K68">
        <v>52</v>
      </c>
      <c r="L68">
        <v>35</v>
      </c>
      <c r="M68" s="4">
        <f t="shared" si="9"/>
        <v>0.67307692307692313</v>
      </c>
    </row>
    <row r="69" spans="1:13" x14ac:dyDescent="0.25">
      <c r="A69">
        <v>68</v>
      </c>
      <c r="B69" t="s">
        <v>3</v>
      </c>
      <c r="C69" t="s">
        <v>9</v>
      </c>
      <c r="D69" t="s">
        <v>77</v>
      </c>
      <c r="E69" t="str">
        <f t="shared" si="7"/>
        <v>P03</v>
      </c>
      <c r="F69" t="str">
        <f t="shared" si="8"/>
        <v>P01</v>
      </c>
      <c r="G69" t="s">
        <v>63</v>
      </c>
      <c r="H69">
        <v>22</v>
      </c>
      <c r="I69">
        <v>2</v>
      </c>
      <c r="J69" t="str">
        <f t="shared" si="6"/>
        <v>A1.B1.P03xP01.22.2</v>
      </c>
      <c r="K69">
        <v>63</v>
      </c>
      <c r="L69">
        <v>46</v>
      </c>
      <c r="M69" s="4">
        <f t="shared" si="9"/>
        <v>0.73015873015873012</v>
      </c>
    </row>
    <row r="70" spans="1:13" x14ac:dyDescent="0.25">
      <c r="A70">
        <v>69</v>
      </c>
      <c r="B70" t="s">
        <v>3</v>
      </c>
      <c r="C70" t="s">
        <v>9</v>
      </c>
      <c r="D70" t="s">
        <v>77</v>
      </c>
      <c r="E70" t="str">
        <f t="shared" si="7"/>
        <v>P03</v>
      </c>
      <c r="F70" t="str">
        <f t="shared" si="8"/>
        <v>P01</v>
      </c>
      <c r="G70" t="s">
        <v>63</v>
      </c>
      <c r="H70">
        <v>25</v>
      </c>
      <c r="I70">
        <v>1</v>
      </c>
      <c r="J70" t="str">
        <f t="shared" si="6"/>
        <v>A1.B1.P03xP01.25.1</v>
      </c>
      <c r="K70">
        <v>57</v>
      </c>
      <c r="L70">
        <v>28</v>
      </c>
      <c r="M70" s="4">
        <f t="shared" si="9"/>
        <v>0.49122807017543857</v>
      </c>
    </row>
    <row r="71" spans="1:13" x14ac:dyDescent="0.25">
      <c r="A71">
        <v>70</v>
      </c>
      <c r="B71" t="s">
        <v>3</v>
      </c>
      <c r="C71" t="s">
        <v>9</v>
      </c>
      <c r="D71" t="s">
        <v>77</v>
      </c>
      <c r="E71" t="str">
        <f t="shared" si="7"/>
        <v>P03</v>
      </c>
      <c r="F71" t="str">
        <f t="shared" si="8"/>
        <v>P01</v>
      </c>
      <c r="G71" t="s">
        <v>63</v>
      </c>
      <c r="H71">
        <v>25</v>
      </c>
      <c r="I71">
        <v>2</v>
      </c>
      <c r="J71" t="str">
        <f t="shared" si="6"/>
        <v>A1.B1.P03xP01.25.2</v>
      </c>
      <c r="K71">
        <v>50</v>
      </c>
      <c r="L71">
        <v>30</v>
      </c>
      <c r="M71" s="4">
        <f t="shared" si="9"/>
        <v>0.6</v>
      </c>
    </row>
    <row r="72" spans="1:13" x14ac:dyDescent="0.25">
      <c r="A72">
        <v>71</v>
      </c>
      <c r="B72" t="s">
        <v>3</v>
      </c>
      <c r="C72" t="s">
        <v>9</v>
      </c>
      <c r="D72" t="s">
        <v>78</v>
      </c>
      <c r="E72" t="str">
        <f t="shared" si="7"/>
        <v>P03</v>
      </c>
      <c r="F72" t="str">
        <f t="shared" si="8"/>
        <v>P02</v>
      </c>
      <c r="G72" t="s">
        <v>63</v>
      </c>
      <c r="H72">
        <v>12</v>
      </c>
      <c r="I72">
        <v>1</v>
      </c>
      <c r="J72" t="str">
        <f t="shared" si="6"/>
        <v>A1.B1.P03xP02.12.1</v>
      </c>
      <c r="K72">
        <v>56</v>
      </c>
      <c r="L72">
        <v>11</v>
      </c>
      <c r="M72" s="4">
        <f t="shared" si="9"/>
        <v>0.19642857142857142</v>
      </c>
    </row>
    <row r="73" spans="1:13" x14ac:dyDescent="0.25">
      <c r="A73">
        <v>72</v>
      </c>
      <c r="B73" t="s">
        <v>3</v>
      </c>
      <c r="C73" t="s">
        <v>9</v>
      </c>
      <c r="D73" t="s">
        <v>78</v>
      </c>
      <c r="E73" t="str">
        <f t="shared" si="7"/>
        <v>P03</v>
      </c>
      <c r="F73" t="str">
        <f t="shared" si="8"/>
        <v>P02</v>
      </c>
      <c r="G73" t="s">
        <v>63</v>
      </c>
      <c r="H73">
        <v>12</v>
      </c>
      <c r="I73">
        <v>2</v>
      </c>
      <c r="J73" t="str">
        <f t="shared" si="6"/>
        <v>A1.B1.P03xP02.12.2</v>
      </c>
      <c r="K73">
        <v>52</v>
      </c>
      <c r="L73">
        <v>12</v>
      </c>
      <c r="M73" s="4">
        <f t="shared" si="9"/>
        <v>0.23076923076923078</v>
      </c>
    </row>
    <row r="74" spans="1:13" x14ac:dyDescent="0.25">
      <c r="A74">
        <v>73</v>
      </c>
      <c r="B74" t="s">
        <v>3</v>
      </c>
      <c r="C74" t="s">
        <v>9</v>
      </c>
      <c r="D74" t="s">
        <v>78</v>
      </c>
      <c r="E74" t="str">
        <f t="shared" si="7"/>
        <v>P03</v>
      </c>
      <c r="F74" t="str">
        <f t="shared" si="8"/>
        <v>P02</v>
      </c>
      <c r="G74" t="s">
        <v>63</v>
      </c>
      <c r="H74">
        <v>15</v>
      </c>
      <c r="I74">
        <v>1</v>
      </c>
      <c r="J74" t="str">
        <f t="shared" si="6"/>
        <v>A1.B1.P03xP02.15.1</v>
      </c>
      <c r="K74">
        <v>51</v>
      </c>
      <c r="L74">
        <v>18</v>
      </c>
      <c r="M74" s="4">
        <f t="shared" si="9"/>
        <v>0.35294117647058826</v>
      </c>
    </row>
    <row r="75" spans="1:13" x14ac:dyDescent="0.25">
      <c r="A75">
        <v>74</v>
      </c>
      <c r="B75" t="s">
        <v>3</v>
      </c>
      <c r="C75" t="s">
        <v>9</v>
      </c>
      <c r="D75" t="s">
        <v>78</v>
      </c>
      <c r="E75" t="str">
        <f t="shared" si="7"/>
        <v>P03</v>
      </c>
      <c r="F75" t="str">
        <f t="shared" si="8"/>
        <v>P02</v>
      </c>
      <c r="G75" t="s">
        <v>63</v>
      </c>
      <c r="H75">
        <v>15</v>
      </c>
      <c r="I75">
        <v>2</v>
      </c>
      <c r="J75" t="str">
        <f t="shared" si="6"/>
        <v>A1.B1.P03xP02.15.2</v>
      </c>
      <c r="K75">
        <v>50</v>
      </c>
      <c r="L75">
        <v>14</v>
      </c>
      <c r="M75" s="4">
        <f t="shared" si="9"/>
        <v>0.28000000000000003</v>
      </c>
    </row>
    <row r="76" spans="1:13" x14ac:dyDescent="0.25">
      <c r="A76">
        <v>75</v>
      </c>
      <c r="B76" t="s">
        <v>3</v>
      </c>
      <c r="C76" t="s">
        <v>9</v>
      </c>
      <c r="D76" t="s">
        <v>78</v>
      </c>
      <c r="E76" t="str">
        <f t="shared" si="7"/>
        <v>P03</v>
      </c>
      <c r="F76" t="str">
        <f t="shared" si="8"/>
        <v>P02</v>
      </c>
      <c r="G76" t="s">
        <v>63</v>
      </c>
      <c r="H76">
        <v>17</v>
      </c>
      <c r="I76">
        <v>1</v>
      </c>
      <c r="J76" t="str">
        <f t="shared" si="6"/>
        <v>A1.B1.P03xP02.17.1</v>
      </c>
      <c r="K76">
        <v>50</v>
      </c>
      <c r="L76">
        <v>17</v>
      </c>
      <c r="M76" s="4">
        <f t="shared" si="9"/>
        <v>0.34</v>
      </c>
    </row>
    <row r="77" spans="1:13" x14ac:dyDescent="0.25">
      <c r="A77">
        <v>76</v>
      </c>
      <c r="B77" t="s">
        <v>3</v>
      </c>
      <c r="C77" t="s">
        <v>9</v>
      </c>
      <c r="D77" t="s">
        <v>78</v>
      </c>
      <c r="E77" t="str">
        <f t="shared" si="7"/>
        <v>P03</v>
      </c>
      <c r="F77" t="str">
        <f t="shared" si="8"/>
        <v>P02</v>
      </c>
      <c r="G77" t="s">
        <v>63</v>
      </c>
      <c r="H77">
        <v>17</v>
      </c>
      <c r="I77">
        <v>2</v>
      </c>
      <c r="J77" t="str">
        <f t="shared" si="6"/>
        <v>A1.B1.P03xP02.17.2</v>
      </c>
      <c r="K77">
        <v>50</v>
      </c>
      <c r="L77">
        <v>21</v>
      </c>
      <c r="M77" s="4">
        <f t="shared" si="9"/>
        <v>0.42</v>
      </c>
    </row>
    <row r="78" spans="1:13" x14ac:dyDescent="0.25">
      <c r="A78">
        <v>77</v>
      </c>
      <c r="B78" t="s">
        <v>3</v>
      </c>
      <c r="C78" t="s">
        <v>9</v>
      </c>
      <c r="D78" t="s">
        <v>78</v>
      </c>
      <c r="E78" t="str">
        <f t="shared" si="7"/>
        <v>P03</v>
      </c>
      <c r="F78" t="str">
        <f t="shared" si="8"/>
        <v>P02</v>
      </c>
      <c r="G78" t="s">
        <v>63</v>
      </c>
      <c r="H78">
        <v>22</v>
      </c>
      <c r="I78">
        <v>1</v>
      </c>
      <c r="J78" t="str">
        <f t="shared" si="6"/>
        <v>A1.B1.P03xP02.22.1</v>
      </c>
      <c r="K78">
        <v>50</v>
      </c>
      <c r="L78">
        <v>23</v>
      </c>
      <c r="M78" s="4">
        <f t="shared" si="9"/>
        <v>0.46</v>
      </c>
    </row>
    <row r="79" spans="1:13" x14ac:dyDescent="0.25">
      <c r="A79">
        <v>78</v>
      </c>
      <c r="B79" t="s">
        <v>3</v>
      </c>
      <c r="C79" t="s">
        <v>9</v>
      </c>
      <c r="D79" t="s">
        <v>78</v>
      </c>
      <c r="E79" t="str">
        <f t="shared" si="7"/>
        <v>P03</v>
      </c>
      <c r="F79" t="str">
        <f t="shared" si="8"/>
        <v>P02</v>
      </c>
      <c r="G79" t="s">
        <v>63</v>
      </c>
      <c r="H79">
        <v>22</v>
      </c>
      <c r="I79">
        <v>2</v>
      </c>
      <c r="J79" t="str">
        <f t="shared" si="6"/>
        <v>A1.B1.P03xP02.22.2</v>
      </c>
      <c r="K79">
        <v>54</v>
      </c>
      <c r="L79">
        <v>27</v>
      </c>
      <c r="M79" s="4">
        <f t="shared" si="9"/>
        <v>0.5</v>
      </c>
    </row>
    <row r="80" spans="1:13" x14ac:dyDescent="0.25">
      <c r="A80">
        <v>79</v>
      </c>
      <c r="B80" t="s">
        <v>3</v>
      </c>
      <c r="C80" t="s">
        <v>9</v>
      </c>
      <c r="D80" t="s">
        <v>78</v>
      </c>
      <c r="E80" t="str">
        <f t="shared" si="7"/>
        <v>P03</v>
      </c>
      <c r="F80" t="str">
        <f t="shared" si="8"/>
        <v>P02</v>
      </c>
      <c r="G80" t="s">
        <v>63</v>
      </c>
      <c r="H80">
        <v>25</v>
      </c>
      <c r="I80">
        <v>1</v>
      </c>
      <c r="J80" t="str">
        <f t="shared" si="6"/>
        <v>A1.B1.P03xP02.25.1</v>
      </c>
      <c r="K80">
        <v>51</v>
      </c>
      <c r="L80">
        <v>22</v>
      </c>
      <c r="M80" s="4">
        <f t="shared" si="9"/>
        <v>0.43137254901960786</v>
      </c>
    </row>
    <row r="81" spans="1:13" x14ac:dyDescent="0.25">
      <c r="A81">
        <v>80</v>
      </c>
      <c r="B81" t="s">
        <v>3</v>
      </c>
      <c r="C81" t="s">
        <v>9</v>
      </c>
      <c r="D81" t="s">
        <v>78</v>
      </c>
      <c r="E81" t="str">
        <f t="shared" si="7"/>
        <v>P03</v>
      </c>
      <c r="F81" t="str">
        <f t="shared" si="8"/>
        <v>P02</v>
      </c>
      <c r="G81" t="s">
        <v>63</v>
      </c>
      <c r="H81">
        <v>25</v>
      </c>
      <c r="I81">
        <v>2</v>
      </c>
      <c r="J81" t="str">
        <f t="shared" si="6"/>
        <v>A1.B1.P03xP02.25.2</v>
      </c>
      <c r="K81">
        <v>52</v>
      </c>
      <c r="L81">
        <v>11</v>
      </c>
      <c r="M81" s="4">
        <f t="shared" si="9"/>
        <v>0.21153846153846154</v>
      </c>
    </row>
    <row r="82" spans="1:13" x14ac:dyDescent="0.25">
      <c r="A82">
        <v>81</v>
      </c>
      <c r="B82" t="s">
        <v>3</v>
      </c>
      <c r="C82" t="s">
        <v>9</v>
      </c>
      <c r="D82" t="s">
        <v>79</v>
      </c>
      <c r="E82" t="str">
        <f t="shared" si="7"/>
        <v>P03</v>
      </c>
      <c r="F82" t="str">
        <f t="shared" si="8"/>
        <v>P03</v>
      </c>
      <c r="G82" t="s">
        <v>64</v>
      </c>
      <c r="H82">
        <v>12</v>
      </c>
      <c r="I82">
        <v>1</v>
      </c>
      <c r="J82" t="str">
        <f t="shared" si="6"/>
        <v>A1.B1.P03xP03.12.1</v>
      </c>
      <c r="K82">
        <v>51</v>
      </c>
      <c r="L82">
        <v>37</v>
      </c>
      <c r="M82" s="4">
        <f t="shared" si="9"/>
        <v>0.72549019607843135</v>
      </c>
    </row>
    <row r="83" spans="1:13" x14ac:dyDescent="0.25">
      <c r="A83">
        <v>82</v>
      </c>
      <c r="B83" t="s">
        <v>3</v>
      </c>
      <c r="C83" t="s">
        <v>9</v>
      </c>
      <c r="D83" t="s">
        <v>79</v>
      </c>
      <c r="E83" t="str">
        <f t="shared" si="7"/>
        <v>P03</v>
      </c>
      <c r="F83" t="str">
        <f t="shared" si="8"/>
        <v>P03</v>
      </c>
      <c r="G83" t="s">
        <v>64</v>
      </c>
      <c r="H83">
        <v>12</v>
      </c>
      <c r="I83">
        <v>2</v>
      </c>
      <c r="J83" t="str">
        <f t="shared" si="6"/>
        <v>A1.B1.P03xP03.12.2</v>
      </c>
      <c r="K83">
        <v>51</v>
      </c>
      <c r="L83">
        <v>33</v>
      </c>
      <c r="M83" s="4">
        <f t="shared" si="9"/>
        <v>0.6470588235294118</v>
      </c>
    </row>
    <row r="84" spans="1:13" x14ac:dyDescent="0.25">
      <c r="A84">
        <v>83</v>
      </c>
      <c r="B84" t="s">
        <v>3</v>
      </c>
      <c r="C84" t="s">
        <v>9</v>
      </c>
      <c r="D84" t="s">
        <v>79</v>
      </c>
      <c r="E84" t="str">
        <f t="shared" si="7"/>
        <v>P03</v>
      </c>
      <c r="F84" t="str">
        <f t="shared" si="8"/>
        <v>P03</v>
      </c>
      <c r="G84" t="s">
        <v>64</v>
      </c>
      <c r="H84">
        <v>15</v>
      </c>
      <c r="I84">
        <v>1</v>
      </c>
      <c r="J84" t="str">
        <f t="shared" si="6"/>
        <v>A1.B1.P03xP03.15.1</v>
      </c>
      <c r="K84">
        <v>54</v>
      </c>
      <c r="L84">
        <v>44</v>
      </c>
      <c r="M84" s="4">
        <f t="shared" si="9"/>
        <v>0.81481481481481477</v>
      </c>
    </row>
    <row r="85" spans="1:13" x14ac:dyDescent="0.25">
      <c r="A85">
        <v>84</v>
      </c>
      <c r="B85" t="s">
        <v>3</v>
      </c>
      <c r="C85" t="s">
        <v>9</v>
      </c>
      <c r="D85" t="s">
        <v>79</v>
      </c>
      <c r="E85" t="str">
        <f t="shared" si="7"/>
        <v>P03</v>
      </c>
      <c r="F85" t="str">
        <f t="shared" si="8"/>
        <v>P03</v>
      </c>
      <c r="G85" t="s">
        <v>64</v>
      </c>
      <c r="H85">
        <v>15</v>
      </c>
      <c r="I85">
        <v>2</v>
      </c>
      <c r="J85" t="str">
        <f t="shared" si="6"/>
        <v>A1.B1.P03xP03.15.2</v>
      </c>
      <c r="K85">
        <v>59</v>
      </c>
      <c r="L85">
        <v>48</v>
      </c>
      <c r="M85" s="4">
        <f t="shared" si="9"/>
        <v>0.81355932203389836</v>
      </c>
    </row>
    <row r="86" spans="1:13" x14ac:dyDescent="0.25">
      <c r="A86">
        <v>85</v>
      </c>
      <c r="B86" t="s">
        <v>3</v>
      </c>
      <c r="C86" t="s">
        <v>9</v>
      </c>
      <c r="D86" t="s">
        <v>79</v>
      </c>
      <c r="E86" t="str">
        <f t="shared" si="7"/>
        <v>P03</v>
      </c>
      <c r="F86" t="str">
        <f t="shared" si="8"/>
        <v>P03</v>
      </c>
      <c r="G86" t="s">
        <v>64</v>
      </c>
      <c r="H86">
        <v>17</v>
      </c>
      <c r="I86">
        <v>1</v>
      </c>
      <c r="J86" t="str">
        <f t="shared" si="6"/>
        <v>A1.B1.P03xP03.17.1</v>
      </c>
      <c r="K86">
        <v>51</v>
      </c>
      <c r="L86">
        <v>31</v>
      </c>
      <c r="M86" s="4">
        <f t="shared" si="9"/>
        <v>0.60784313725490191</v>
      </c>
    </row>
    <row r="87" spans="1:13" x14ac:dyDescent="0.25">
      <c r="A87">
        <v>86</v>
      </c>
      <c r="B87" t="s">
        <v>3</v>
      </c>
      <c r="C87" t="s">
        <v>9</v>
      </c>
      <c r="D87" t="s">
        <v>79</v>
      </c>
      <c r="E87" t="str">
        <f t="shared" si="7"/>
        <v>P03</v>
      </c>
      <c r="F87" t="str">
        <f t="shared" si="8"/>
        <v>P03</v>
      </c>
      <c r="G87" t="s">
        <v>64</v>
      </c>
      <c r="H87">
        <v>17</v>
      </c>
      <c r="I87">
        <v>2</v>
      </c>
      <c r="J87" t="str">
        <f t="shared" si="6"/>
        <v>A1.B1.P03xP03.17.2</v>
      </c>
      <c r="K87">
        <v>54</v>
      </c>
      <c r="L87">
        <v>42</v>
      </c>
      <c r="M87" s="4">
        <f t="shared" si="9"/>
        <v>0.77777777777777779</v>
      </c>
    </row>
    <row r="88" spans="1:13" x14ac:dyDescent="0.25">
      <c r="A88">
        <v>87</v>
      </c>
      <c r="B88" t="s">
        <v>3</v>
      </c>
      <c r="C88" t="s">
        <v>9</v>
      </c>
      <c r="D88" t="s">
        <v>79</v>
      </c>
      <c r="E88" t="str">
        <f t="shared" si="7"/>
        <v>P03</v>
      </c>
      <c r="F88" t="str">
        <f t="shared" si="8"/>
        <v>P03</v>
      </c>
      <c r="G88" t="s">
        <v>64</v>
      </c>
      <c r="H88">
        <v>22</v>
      </c>
      <c r="I88">
        <v>1</v>
      </c>
      <c r="J88" t="str">
        <f t="shared" si="6"/>
        <v>A1.B1.P03xP03.22.1</v>
      </c>
      <c r="K88">
        <v>52</v>
      </c>
      <c r="L88">
        <v>39</v>
      </c>
      <c r="M88" s="4">
        <f t="shared" si="9"/>
        <v>0.75</v>
      </c>
    </row>
    <row r="89" spans="1:13" x14ac:dyDescent="0.25">
      <c r="A89">
        <v>88</v>
      </c>
      <c r="B89" t="s">
        <v>3</v>
      </c>
      <c r="C89" t="s">
        <v>9</v>
      </c>
      <c r="D89" t="s">
        <v>79</v>
      </c>
      <c r="E89" t="str">
        <f t="shared" si="7"/>
        <v>P03</v>
      </c>
      <c r="F89" t="str">
        <f t="shared" si="8"/>
        <v>P03</v>
      </c>
      <c r="G89" t="s">
        <v>64</v>
      </c>
      <c r="H89">
        <v>22</v>
      </c>
      <c r="I89">
        <v>2</v>
      </c>
      <c r="J89" t="str">
        <f t="shared" si="6"/>
        <v>A1.B1.P03xP03.22.2</v>
      </c>
      <c r="K89">
        <v>54</v>
      </c>
      <c r="L89">
        <v>40</v>
      </c>
      <c r="M89" s="4">
        <f t="shared" si="9"/>
        <v>0.7407407407407407</v>
      </c>
    </row>
    <row r="90" spans="1:13" x14ac:dyDescent="0.25">
      <c r="A90">
        <v>89</v>
      </c>
      <c r="B90" t="s">
        <v>3</v>
      </c>
      <c r="C90" t="s">
        <v>9</v>
      </c>
      <c r="D90" t="s">
        <v>79</v>
      </c>
      <c r="E90" t="str">
        <f t="shared" si="7"/>
        <v>P03</v>
      </c>
      <c r="F90" t="str">
        <f t="shared" si="8"/>
        <v>P03</v>
      </c>
      <c r="G90" t="s">
        <v>64</v>
      </c>
      <c r="H90">
        <v>25</v>
      </c>
      <c r="I90">
        <v>1</v>
      </c>
      <c r="J90" t="str">
        <f t="shared" si="6"/>
        <v>A1.B1.P03xP03.25.1</v>
      </c>
      <c r="K90">
        <v>52</v>
      </c>
      <c r="L90">
        <v>24</v>
      </c>
      <c r="M90" s="4">
        <f t="shared" si="9"/>
        <v>0.46153846153846156</v>
      </c>
    </row>
    <row r="91" spans="1:13" x14ac:dyDescent="0.25">
      <c r="A91">
        <v>90</v>
      </c>
      <c r="B91" t="s">
        <v>3</v>
      </c>
      <c r="C91" t="s">
        <v>9</v>
      </c>
      <c r="D91" t="s">
        <v>79</v>
      </c>
      <c r="E91" t="str">
        <f t="shared" si="7"/>
        <v>P03</v>
      </c>
      <c r="F91" t="str">
        <f t="shared" si="8"/>
        <v>P03</v>
      </c>
      <c r="G91" t="s">
        <v>64</v>
      </c>
      <c r="H91">
        <v>25</v>
      </c>
      <c r="I91">
        <v>2</v>
      </c>
      <c r="J91" t="str">
        <f t="shared" si="6"/>
        <v>A1.B1.P03xP03.25.2</v>
      </c>
      <c r="K91">
        <v>52</v>
      </c>
      <c r="L91">
        <v>41</v>
      </c>
      <c r="M91" s="4">
        <f t="shared" si="9"/>
        <v>0.78846153846153844</v>
      </c>
    </row>
    <row r="92" spans="1:13" x14ac:dyDescent="0.25">
      <c r="A92">
        <v>91</v>
      </c>
      <c r="B92" t="s">
        <v>3</v>
      </c>
      <c r="C92" t="s">
        <v>9</v>
      </c>
      <c r="D92" t="s">
        <v>82</v>
      </c>
      <c r="E92" t="str">
        <f t="shared" si="7"/>
        <v>P04</v>
      </c>
      <c r="F92" t="str">
        <f t="shared" si="8"/>
        <v>P01</v>
      </c>
      <c r="G92" t="s">
        <v>63</v>
      </c>
      <c r="H92">
        <v>12</v>
      </c>
      <c r="I92">
        <v>1</v>
      </c>
      <c r="J92" t="str">
        <f t="shared" si="6"/>
        <v>A1.B1.P04xP01.12.1</v>
      </c>
      <c r="K92">
        <v>60</v>
      </c>
      <c r="L92">
        <v>38</v>
      </c>
      <c r="M92" s="4">
        <f t="shared" si="9"/>
        <v>0.6333333333333333</v>
      </c>
    </row>
    <row r="93" spans="1:13" x14ac:dyDescent="0.25">
      <c r="A93">
        <v>92</v>
      </c>
      <c r="B93" t="s">
        <v>3</v>
      </c>
      <c r="C93" t="s">
        <v>9</v>
      </c>
      <c r="D93" t="s">
        <v>82</v>
      </c>
      <c r="E93" t="str">
        <f t="shared" si="7"/>
        <v>P04</v>
      </c>
      <c r="F93" t="str">
        <f t="shared" si="8"/>
        <v>P01</v>
      </c>
      <c r="G93" t="s">
        <v>63</v>
      </c>
      <c r="H93">
        <v>12</v>
      </c>
      <c r="I93">
        <v>2</v>
      </c>
      <c r="J93" t="str">
        <f t="shared" si="6"/>
        <v>A1.B1.P04xP01.12.2</v>
      </c>
      <c r="K93">
        <v>54</v>
      </c>
      <c r="L93">
        <v>34</v>
      </c>
      <c r="M93" s="4">
        <f t="shared" si="9"/>
        <v>0.62962962962962965</v>
      </c>
    </row>
    <row r="94" spans="1:13" x14ac:dyDescent="0.25">
      <c r="A94">
        <v>93</v>
      </c>
      <c r="B94" t="s">
        <v>3</v>
      </c>
      <c r="C94" t="s">
        <v>9</v>
      </c>
      <c r="D94" t="s">
        <v>82</v>
      </c>
      <c r="E94" t="str">
        <f t="shared" si="7"/>
        <v>P04</v>
      </c>
      <c r="F94" t="str">
        <f t="shared" si="8"/>
        <v>P01</v>
      </c>
      <c r="G94" t="s">
        <v>63</v>
      </c>
      <c r="H94">
        <v>15</v>
      </c>
      <c r="I94">
        <v>1</v>
      </c>
      <c r="J94" t="str">
        <f t="shared" si="6"/>
        <v>A1.B1.P04xP01.15.1</v>
      </c>
      <c r="K94">
        <v>50</v>
      </c>
      <c r="L94">
        <v>31</v>
      </c>
      <c r="M94" s="4">
        <f t="shared" si="9"/>
        <v>0.62</v>
      </c>
    </row>
    <row r="95" spans="1:13" x14ac:dyDescent="0.25">
      <c r="A95">
        <v>94</v>
      </c>
      <c r="B95" t="s">
        <v>3</v>
      </c>
      <c r="C95" t="s">
        <v>9</v>
      </c>
      <c r="D95" t="s">
        <v>82</v>
      </c>
      <c r="E95" t="str">
        <f t="shared" si="7"/>
        <v>P04</v>
      </c>
      <c r="F95" t="str">
        <f t="shared" si="8"/>
        <v>P01</v>
      </c>
      <c r="G95" t="s">
        <v>63</v>
      </c>
      <c r="H95">
        <v>15</v>
      </c>
      <c r="I95">
        <v>2</v>
      </c>
      <c r="J95" t="str">
        <f t="shared" si="6"/>
        <v>A1.B1.P04xP01.15.2</v>
      </c>
      <c r="K95">
        <v>54</v>
      </c>
      <c r="L95">
        <v>35</v>
      </c>
      <c r="M95" s="4">
        <f t="shared" si="9"/>
        <v>0.64814814814814814</v>
      </c>
    </row>
    <row r="96" spans="1:13" x14ac:dyDescent="0.25">
      <c r="A96">
        <v>95</v>
      </c>
      <c r="B96" t="s">
        <v>3</v>
      </c>
      <c r="C96" t="s">
        <v>9</v>
      </c>
      <c r="D96" t="s">
        <v>82</v>
      </c>
      <c r="E96" t="str">
        <f t="shared" si="7"/>
        <v>P04</v>
      </c>
      <c r="F96" t="str">
        <f t="shared" si="8"/>
        <v>P01</v>
      </c>
      <c r="G96" t="s">
        <v>63</v>
      </c>
      <c r="H96">
        <v>17</v>
      </c>
      <c r="I96">
        <v>1</v>
      </c>
      <c r="J96" t="str">
        <f t="shared" si="6"/>
        <v>A1.B1.P04xP01.17.1</v>
      </c>
      <c r="K96">
        <v>61</v>
      </c>
      <c r="L96">
        <v>51</v>
      </c>
      <c r="M96" s="4">
        <f t="shared" si="9"/>
        <v>0.83606557377049184</v>
      </c>
    </row>
    <row r="97" spans="1:13" x14ac:dyDescent="0.25">
      <c r="A97">
        <v>96</v>
      </c>
      <c r="B97" t="s">
        <v>3</v>
      </c>
      <c r="C97" t="s">
        <v>9</v>
      </c>
      <c r="D97" t="s">
        <v>82</v>
      </c>
      <c r="E97" t="str">
        <f t="shared" si="7"/>
        <v>P04</v>
      </c>
      <c r="F97" t="str">
        <f t="shared" si="8"/>
        <v>P01</v>
      </c>
      <c r="G97" t="s">
        <v>63</v>
      </c>
      <c r="H97">
        <v>17</v>
      </c>
      <c r="I97">
        <v>2</v>
      </c>
      <c r="J97" t="str">
        <f t="shared" si="6"/>
        <v>A1.B1.P04xP01.17.2</v>
      </c>
      <c r="K97">
        <v>51</v>
      </c>
      <c r="L97">
        <v>38</v>
      </c>
      <c r="M97" s="4">
        <f t="shared" si="9"/>
        <v>0.74509803921568629</v>
      </c>
    </row>
    <row r="98" spans="1:13" x14ac:dyDescent="0.25">
      <c r="A98">
        <v>97</v>
      </c>
      <c r="B98" t="s">
        <v>3</v>
      </c>
      <c r="C98" t="s">
        <v>9</v>
      </c>
      <c r="D98" t="s">
        <v>82</v>
      </c>
      <c r="E98" t="str">
        <f t="shared" si="7"/>
        <v>P04</v>
      </c>
      <c r="F98" t="str">
        <f t="shared" si="8"/>
        <v>P01</v>
      </c>
      <c r="G98" t="s">
        <v>63</v>
      </c>
      <c r="H98">
        <v>22</v>
      </c>
      <c r="I98">
        <v>1</v>
      </c>
      <c r="J98" t="str">
        <f t="shared" si="6"/>
        <v>A1.B1.P04xP01.22.1</v>
      </c>
      <c r="K98">
        <v>52</v>
      </c>
      <c r="L98">
        <v>34</v>
      </c>
      <c r="M98" s="4">
        <f t="shared" si="9"/>
        <v>0.65384615384615385</v>
      </c>
    </row>
    <row r="99" spans="1:13" x14ac:dyDescent="0.25">
      <c r="A99">
        <v>98</v>
      </c>
      <c r="B99" t="s">
        <v>3</v>
      </c>
      <c r="C99" t="s">
        <v>9</v>
      </c>
      <c r="D99" t="s">
        <v>82</v>
      </c>
      <c r="E99" t="str">
        <f t="shared" si="7"/>
        <v>P04</v>
      </c>
      <c r="F99" t="str">
        <f t="shared" si="8"/>
        <v>P01</v>
      </c>
      <c r="G99" t="s">
        <v>63</v>
      </c>
      <c r="H99">
        <v>22</v>
      </c>
      <c r="I99">
        <v>2</v>
      </c>
      <c r="J99" t="str">
        <f t="shared" si="6"/>
        <v>A1.B1.P04xP01.22.2</v>
      </c>
      <c r="K99">
        <v>56</v>
      </c>
      <c r="L99">
        <v>40</v>
      </c>
      <c r="M99" s="4">
        <f t="shared" si="9"/>
        <v>0.7142857142857143</v>
      </c>
    </row>
    <row r="100" spans="1:13" x14ac:dyDescent="0.25">
      <c r="A100">
        <v>99</v>
      </c>
      <c r="B100" t="s">
        <v>3</v>
      </c>
      <c r="C100" t="s">
        <v>9</v>
      </c>
      <c r="D100" t="s">
        <v>82</v>
      </c>
      <c r="E100" t="str">
        <f t="shared" si="7"/>
        <v>P04</v>
      </c>
      <c r="F100" t="str">
        <f t="shared" si="8"/>
        <v>P01</v>
      </c>
      <c r="G100" t="s">
        <v>63</v>
      </c>
      <c r="H100">
        <v>25</v>
      </c>
      <c r="I100">
        <v>1</v>
      </c>
      <c r="J100" t="str">
        <f t="shared" si="6"/>
        <v>A1.B1.P04xP01.25.1</v>
      </c>
      <c r="K100">
        <v>52</v>
      </c>
      <c r="L100">
        <v>38</v>
      </c>
      <c r="M100" s="4">
        <f t="shared" si="9"/>
        <v>0.73076923076923073</v>
      </c>
    </row>
    <row r="101" spans="1:13" x14ac:dyDescent="0.25">
      <c r="A101">
        <v>100</v>
      </c>
      <c r="B101" t="s">
        <v>3</v>
      </c>
      <c r="C101" t="s">
        <v>9</v>
      </c>
      <c r="D101" t="s">
        <v>82</v>
      </c>
      <c r="E101" t="str">
        <f t="shared" si="7"/>
        <v>P04</v>
      </c>
      <c r="F101" t="str">
        <f t="shared" si="8"/>
        <v>P01</v>
      </c>
      <c r="G101" t="s">
        <v>63</v>
      </c>
      <c r="H101">
        <v>25</v>
      </c>
      <c r="I101">
        <v>2</v>
      </c>
      <c r="J101" t="str">
        <f t="shared" si="6"/>
        <v>A1.B1.P04xP01.25.2</v>
      </c>
      <c r="K101">
        <v>57</v>
      </c>
      <c r="L101">
        <v>37</v>
      </c>
      <c r="M101" s="4">
        <f t="shared" si="9"/>
        <v>0.64912280701754388</v>
      </c>
    </row>
    <row r="102" spans="1:13" x14ac:dyDescent="0.25">
      <c r="A102">
        <v>101</v>
      </c>
      <c r="B102" t="s">
        <v>3</v>
      </c>
      <c r="C102" t="s">
        <v>9</v>
      </c>
      <c r="D102" t="s">
        <v>83</v>
      </c>
      <c r="E102" t="str">
        <f t="shared" si="7"/>
        <v>P04</v>
      </c>
      <c r="F102" t="str">
        <f t="shared" si="8"/>
        <v>P02</v>
      </c>
      <c r="G102" t="s">
        <v>63</v>
      </c>
      <c r="H102">
        <v>12</v>
      </c>
      <c r="I102">
        <v>1</v>
      </c>
      <c r="J102" t="str">
        <f t="shared" si="6"/>
        <v>A1.B1.P04xP02.12.1</v>
      </c>
      <c r="K102">
        <v>52</v>
      </c>
      <c r="L102">
        <v>16</v>
      </c>
      <c r="M102" s="4">
        <f t="shared" si="9"/>
        <v>0.30769230769230771</v>
      </c>
    </row>
    <row r="103" spans="1:13" x14ac:dyDescent="0.25">
      <c r="A103">
        <v>102</v>
      </c>
      <c r="B103" t="s">
        <v>3</v>
      </c>
      <c r="C103" t="s">
        <v>9</v>
      </c>
      <c r="D103" t="s">
        <v>83</v>
      </c>
      <c r="E103" t="str">
        <f t="shared" si="7"/>
        <v>P04</v>
      </c>
      <c r="F103" t="str">
        <f t="shared" si="8"/>
        <v>P02</v>
      </c>
      <c r="G103" t="s">
        <v>63</v>
      </c>
      <c r="H103">
        <v>12</v>
      </c>
      <c r="I103">
        <v>2</v>
      </c>
      <c r="J103" t="str">
        <f t="shared" si="6"/>
        <v>A1.B1.P04xP02.12.2</v>
      </c>
      <c r="K103">
        <v>52</v>
      </c>
      <c r="L103">
        <v>7</v>
      </c>
      <c r="M103" s="4">
        <f t="shared" si="9"/>
        <v>0.13461538461538461</v>
      </c>
    </row>
    <row r="104" spans="1:13" x14ac:dyDescent="0.25">
      <c r="A104">
        <v>103</v>
      </c>
      <c r="B104" t="s">
        <v>3</v>
      </c>
      <c r="C104" t="s">
        <v>9</v>
      </c>
      <c r="D104" t="s">
        <v>83</v>
      </c>
      <c r="E104" t="str">
        <f t="shared" si="7"/>
        <v>P04</v>
      </c>
      <c r="F104" t="str">
        <f t="shared" si="8"/>
        <v>P02</v>
      </c>
      <c r="G104" t="s">
        <v>63</v>
      </c>
      <c r="H104">
        <v>15</v>
      </c>
      <c r="I104">
        <v>1</v>
      </c>
      <c r="J104" t="str">
        <f t="shared" si="6"/>
        <v>A1.B1.P04xP02.15.1</v>
      </c>
      <c r="K104">
        <v>51</v>
      </c>
      <c r="L104">
        <v>16</v>
      </c>
      <c r="M104" s="4">
        <f t="shared" si="9"/>
        <v>0.31372549019607843</v>
      </c>
    </row>
    <row r="105" spans="1:13" x14ac:dyDescent="0.25">
      <c r="A105">
        <v>104</v>
      </c>
      <c r="B105" t="s">
        <v>3</v>
      </c>
      <c r="C105" t="s">
        <v>9</v>
      </c>
      <c r="D105" t="s">
        <v>83</v>
      </c>
      <c r="E105" t="str">
        <f t="shared" si="7"/>
        <v>P04</v>
      </c>
      <c r="F105" t="str">
        <f t="shared" si="8"/>
        <v>P02</v>
      </c>
      <c r="G105" t="s">
        <v>63</v>
      </c>
      <c r="H105">
        <v>15</v>
      </c>
      <c r="I105">
        <v>2</v>
      </c>
      <c r="J105" t="str">
        <f t="shared" si="6"/>
        <v>A1.B1.P04xP02.15.2</v>
      </c>
      <c r="K105">
        <v>54</v>
      </c>
      <c r="L105">
        <v>13</v>
      </c>
      <c r="M105" s="4">
        <f t="shared" si="9"/>
        <v>0.24074074074074073</v>
      </c>
    </row>
    <row r="106" spans="1:13" x14ac:dyDescent="0.25">
      <c r="A106">
        <v>105</v>
      </c>
      <c r="B106" t="s">
        <v>3</v>
      </c>
      <c r="C106" t="s">
        <v>9</v>
      </c>
      <c r="D106" t="s">
        <v>83</v>
      </c>
      <c r="E106" t="str">
        <f t="shared" si="7"/>
        <v>P04</v>
      </c>
      <c r="F106" t="str">
        <f t="shared" si="8"/>
        <v>P02</v>
      </c>
      <c r="G106" t="s">
        <v>63</v>
      </c>
      <c r="H106">
        <v>17</v>
      </c>
      <c r="I106">
        <v>1</v>
      </c>
      <c r="J106" t="str">
        <f t="shared" si="6"/>
        <v>A1.B1.P04xP02.17.1</v>
      </c>
      <c r="K106">
        <v>51</v>
      </c>
      <c r="L106">
        <v>17</v>
      </c>
      <c r="M106" s="4">
        <f t="shared" si="9"/>
        <v>0.33333333333333331</v>
      </c>
    </row>
    <row r="107" spans="1:13" x14ac:dyDescent="0.25">
      <c r="A107">
        <v>106</v>
      </c>
      <c r="B107" t="s">
        <v>3</v>
      </c>
      <c r="C107" t="s">
        <v>9</v>
      </c>
      <c r="D107" t="s">
        <v>83</v>
      </c>
      <c r="E107" t="str">
        <f t="shared" si="7"/>
        <v>P04</v>
      </c>
      <c r="F107" t="str">
        <f t="shared" si="8"/>
        <v>P02</v>
      </c>
      <c r="G107" t="s">
        <v>63</v>
      </c>
      <c r="H107">
        <v>17</v>
      </c>
      <c r="I107">
        <v>2</v>
      </c>
      <c r="J107" t="str">
        <f t="shared" si="6"/>
        <v>A1.B1.P04xP02.17.2</v>
      </c>
      <c r="K107">
        <v>56</v>
      </c>
      <c r="L107">
        <v>26</v>
      </c>
      <c r="M107" s="4">
        <f t="shared" si="9"/>
        <v>0.4642857142857143</v>
      </c>
    </row>
    <row r="108" spans="1:13" x14ac:dyDescent="0.25">
      <c r="A108">
        <v>107</v>
      </c>
      <c r="B108" t="s">
        <v>3</v>
      </c>
      <c r="C108" t="s">
        <v>9</v>
      </c>
      <c r="D108" t="s">
        <v>83</v>
      </c>
      <c r="E108" t="str">
        <f t="shared" si="7"/>
        <v>P04</v>
      </c>
      <c r="F108" t="str">
        <f t="shared" si="8"/>
        <v>P02</v>
      </c>
      <c r="G108" t="s">
        <v>63</v>
      </c>
      <c r="H108">
        <v>22</v>
      </c>
      <c r="I108">
        <v>1</v>
      </c>
      <c r="J108" t="str">
        <f t="shared" si="6"/>
        <v>A1.B1.P04xP02.22.1</v>
      </c>
      <c r="K108">
        <v>53</v>
      </c>
      <c r="L108">
        <v>18</v>
      </c>
      <c r="M108" s="4">
        <f t="shared" si="9"/>
        <v>0.33962264150943394</v>
      </c>
    </row>
    <row r="109" spans="1:13" x14ac:dyDescent="0.25">
      <c r="A109">
        <v>108</v>
      </c>
      <c r="B109" t="s">
        <v>3</v>
      </c>
      <c r="C109" t="s">
        <v>9</v>
      </c>
      <c r="D109" t="s">
        <v>83</v>
      </c>
      <c r="E109" t="str">
        <f t="shared" si="7"/>
        <v>P04</v>
      </c>
      <c r="F109" t="str">
        <f t="shared" si="8"/>
        <v>P02</v>
      </c>
      <c r="G109" t="s">
        <v>63</v>
      </c>
      <c r="H109">
        <v>22</v>
      </c>
      <c r="I109">
        <v>2</v>
      </c>
      <c r="J109" t="str">
        <f t="shared" si="6"/>
        <v>A1.B1.P04xP02.22.2</v>
      </c>
      <c r="K109">
        <v>50</v>
      </c>
      <c r="L109">
        <v>19</v>
      </c>
      <c r="M109" s="4">
        <f t="shared" si="9"/>
        <v>0.38</v>
      </c>
    </row>
    <row r="110" spans="1:13" x14ac:dyDescent="0.25">
      <c r="A110">
        <v>109</v>
      </c>
      <c r="B110" t="s">
        <v>3</v>
      </c>
      <c r="C110" t="s">
        <v>9</v>
      </c>
      <c r="D110" t="s">
        <v>83</v>
      </c>
      <c r="E110" t="str">
        <f t="shared" si="7"/>
        <v>P04</v>
      </c>
      <c r="F110" t="str">
        <f t="shared" si="8"/>
        <v>P02</v>
      </c>
      <c r="G110" t="s">
        <v>63</v>
      </c>
      <c r="H110">
        <v>25</v>
      </c>
      <c r="I110">
        <v>1</v>
      </c>
      <c r="J110" t="str">
        <f t="shared" si="6"/>
        <v>A1.B1.P04xP02.25.1</v>
      </c>
      <c r="K110">
        <v>51</v>
      </c>
      <c r="L110">
        <v>21</v>
      </c>
      <c r="M110" s="4">
        <f t="shared" si="9"/>
        <v>0.41176470588235292</v>
      </c>
    </row>
    <row r="111" spans="1:13" x14ac:dyDescent="0.25">
      <c r="A111">
        <v>110</v>
      </c>
      <c r="B111" t="s">
        <v>3</v>
      </c>
      <c r="C111" t="s">
        <v>9</v>
      </c>
      <c r="D111" t="s">
        <v>83</v>
      </c>
      <c r="E111" t="str">
        <f t="shared" si="7"/>
        <v>P04</v>
      </c>
      <c r="F111" t="str">
        <f t="shared" si="8"/>
        <v>P02</v>
      </c>
      <c r="G111" t="s">
        <v>63</v>
      </c>
      <c r="H111">
        <v>25</v>
      </c>
      <c r="I111">
        <v>2</v>
      </c>
      <c r="J111" t="str">
        <f t="shared" si="6"/>
        <v>A1.B1.P04xP02.25.2</v>
      </c>
      <c r="K111">
        <v>51</v>
      </c>
      <c r="L111">
        <v>26</v>
      </c>
      <c r="M111" s="4">
        <f t="shared" si="9"/>
        <v>0.50980392156862742</v>
      </c>
    </row>
    <row r="112" spans="1:13" x14ac:dyDescent="0.25">
      <c r="A112">
        <v>111</v>
      </c>
      <c r="B112" t="s">
        <v>3</v>
      </c>
      <c r="C112" t="s">
        <v>9</v>
      </c>
      <c r="D112" t="s">
        <v>84</v>
      </c>
      <c r="E112" t="str">
        <f t="shared" si="7"/>
        <v>P04</v>
      </c>
      <c r="F112" t="str">
        <f t="shared" si="8"/>
        <v>P04</v>
      </c>
      <c r="G112" t="s">
        <v>64</v>
      </c>
      <c r="H112">
        <v>12</v>
      </c>
      <c r="I112">
        <v>1</v>
      </c>
      <c r="J112" t="str">
        <f t="shared" si="6"/>
        <v>A1.B1.P04xP04.12.1</v>
      </c>
      <c r="K112">
        <v>51</v>
      </c>
      <c r="L112">
        <v>26</v>
      </c>
      <c r="M112" s="4">
        <f t="shared" si="9"/>
        <v>0.50980392156862742</v>
      </c>
    </row>
    <row r="113" spans="1:22" x14ac:dyDescent="0.25">
      <c r="A113">
        <v>112</v>
      </c>
      <c r="B113" t="s">
        <v>3</v>
      </c>
      <c r="C113" t="s">
        <v>9</v>
      </c>
      <c r="D113" t="s">
        <v>84</v>
      </c>
      <c r="E113" t="str">
        <f t="shared" si="7"/>
        <v>P04</v>
      </c>
      <c r="F113" t="str">
        <f t="shared" si="8"/>
        <v>P04</v>
      </c>
      <c r="G113" t="s">
        <v>64</v>
      </c>
      <c r="H113">
        <v>12</v>
      </c>
      <c r="I113">
        <v>2</v>
      </c>
      <c r="J113" t="str">
        <f t="shared" si="6"/>
        <v>A1.B1.P04xP04.12.2</v>
      </c>
      <c r="K113">
        <v>50</v>
      </c>
      <c r="L113">
        <v>26</v>
      </c>
      <c r="M113" s="4">
        <f t="shared" si="9"/>
        <v>0.52</v>
      </c>
    </row>
    <row r="114" spans="1:22" x14ac:dyDescent="0.25">
      <c r="A114">
        <v>113</v>
      </c>
      <c r="B114" t="s">
        <v>3</v>
      </c>
      <c r="C114" t="s">
        <v>9</v>
      </c>
      <c r="D114" t="s">
        <v>84</v>
      </c>
      <c r="E114" t="str">
        <f t="shared" si="7"/>
        <v>P04</v>
      </c>
      <c r="F114" t="str">
        <f t="shared" si="8"/>
        <v>P04</v>
      </c>
      <c r="G114" t="s">
        <v>64</v>
      </c>
      <c r="H114">
        <v>15</v>
      </c>
      <c r="I114">
        <v>1</v>
      </c>
      <c r="J114" t="str">
        <f t="shared" si="6"/>
        <v>A1.B1.P04xP04.15.1</v>
      </c>
      <c r="K114">
        <v>51</v>
      </c>
      <c r="L114">
        <v>32</v>
      </c>
      <c r="M114" s="4">
        <f t="shared" si="9"/>
        <v>0.62745098039215685</v>
      </c>
    </row>
    <row r="115" spans="1:22" x14ac:dyDescent="0.25">
      <c r="A115">
        <v>114</v>
      </c>
      <c r="B115" t="s">
        <v>3</v>
      </c>
      <c r="C115" t="s">
        <v>9</v>
      </c>
      <c r="D115" t="s">
        <v>84</v>
      </c>
      <c r="E115" t="str">
        <f t="shared" si="7"/>
        <v>P04</v>
      </c>
      <c r="F115" t="str">
        <f t="shared" si="8"/>
        <v>P04</v>
      </c>
      <c r="G115" t="s">
        <v>64</v>
      </c>
      <c r="H115">
        <v>15</v>
      </c>
      <c r="I115">
        <v>2</v>
      </c>
      <c r="J115" t="str">
        <f t="shared" si="6"/>
        <v>A1.B1.P04xP04.15.2</v>
      </c>
      <c r="K115">
        <v>53</v>
      </c>
      <c r="L115">
        <v>32</v>
      </c>
      <c r="M115" s="4">
        <f t="shared" si="9"/>
        <v>0.60377358490566035</v>
      </c>
    </row>
    <row r="116" spans="1:22" x14ac:dyDescent="0.25">
      <c r="A116">
        <v>115</v>
      </c>
      <c r="B116" t="s">
        <v>3</v>
      </c>
      <c r="C116" t="s">
        <v>9</v>
      </c>
      <c r="D116" t="s">
        <v>84</v>
      </c>
      <c r="E116" t="str">
        <f t="shared" si="7"/>
        <v>P04</v>
      </c>
      <c r="F116" t="str">
        <f t="shared" si="8"/>
        <v>P04</v>
      </c>
      <c r="G116" t="s">
        <v>64</v>
      </c>
      <c r="H116">
        <v>17</v>
      </c>
      <c r="I116">
        <v>1</v>
      </c>
      <c r="J116" t="str">
        <f t="shared" si="6"/>
        <v>A1.B1.P04xP04.17.1</v>
      </c>
      <c r="K116">
        <v>56</v>
      </c>
      <c r="L116">
        <v>39</v>
      </c>
      <c r="M116" s="4">
        <f t="shared" si="9"/>
        <v>0.6964285714285714</v>
      </c>
    </row>
    <row r="117" spans="1:22" x14ac:dyDescent="0.25">
      <c r="A117">
        <v>116</v>
      </c>
      <c r="B117" t="s">
        <v>3</v>
      </c>
      <c r="C117" t="s">
        <v>9</v>
      </c>
      <c r="D117" t="s">
        <v>84</v>
      </c>
      <c r="E117" t="str">
        <f t="shared" si="7"/>
        <v>P04</v>
      </c>
      <c r="F117" t="str">
        <f t="shared" si="8"/>
        <v>P04</v>
      </c>
      <c r="G117" t="s">
        <v>64</v>
      </c>
      <c r="H117">
        <v>17</v>
      </c>
      <c r="I117">
        <v>2</v>
      </c>
      <c r="J117" t="str">
        <f t="shared" si="6"/>
        <v>A1.B1.P04xP04.17.2</v>
      </c>
      <c r="K117">
        <v>56</v>
      </c>
      <c r="L117">
        <v>35</v>
      </c>
      <c r="M117" s="4">
        <f t="shared" si="9"/>
        <v>0.625</v>
      </c>
    </row>
    <row r="118" spans="1:22" x14ac:dyDescent="0.25">
      <c r="A118">
        <v>117</v>
      </c>
      <c r="B118" t="s">
        <v>3</v>
      </c>
      <c r="C118" t="s">
        <v>9</v>
      </c>
      <c r="D118" t="s">
        <v>84</v>
      </c>
      <c r="E118" t="str">
        <f t="shared" si="7"/>
        <v>P04</v>
      </c>
      <c r="F118" t="str">
        <f t="shared" si="8"/>
        <v>P04</v>
      </c>
      <c r="G118" t="s">
        <v>64</v>
      </c>
      <c r="H118">
        <v>22</v>
      </c>
      <c r="I118">
        <v>1</v>
      </c>
      <c r="J118" t="str">
        <f t="shared" si="6"/>
        <v>A1.B1.P04xP04.22.1</v>
      </c>
      <c r="K118">
        <v>56</v>
      </c>
      <c r="L118">
        <v>40</v>
      </c>
      <c r="M118" s="4">
        <f t="shared" si="9"/>
        <v>0.7142857142857143</v>
      </c>
    </row>
    <row r="119" spans="1:22" x14ac:dyDescent="0.25">
      <c r="A119">
        <v>118</v>
      </c>
      <c r="B119" t="s">
        <v>3</v>
      </c>
      <c r="C119" t="s">
        <v>9</v>
      </c>
      <c r="D119" t="s">
        <v>84</v>
      </c>
      <c r="E119" t="str">
        <f t="shared" si="7"/>
        <v>P04</v>
      </c>
      <c r="F119" t="str">
        <f t="shared" si="8"/>
        <v>P04</v>
      </c>
      <c r="G119" t="s">
        <v>64</v>
      </c>
      <c r="H119">
        <v>22</v>
      </c>
      <c r="I119">
        <v>2</v>
      </c>
      <c r="J119" t="str">
        <f t="shared" si="6"/>
        <v>A1.B1.P04xP04.22.2</v>
      </c>
      <c r="K119">
        <v>52</v>
      </c>
      <c r="L119">
        <v>37</v>
      </c>
      <c r="M119" s="4">
        <f t="shared" si="9"/>
        <v>0.71153846153846156</v>
      </c>
    </row>
    <row r="120" spans="1:22" x14ac:dyDescent="0.25">
      <c r="A120">
        <v>119</v>
      </c>
      <c r="B120" t="s">
        <v>3</v>
      </c>
      <c r="C120" t="s">
        <v>9</v>
      </c>
      <c r="D120" t="s">
        <v>84</v>
      </c>
      <c r="E120" t="str">
        <f t="shared" si="7"/>
        <v>P04</v>
      </c>
      <c r="F120" t="str">
        <f t="shared" si="8"/>
        <v>P04</v>
      </c>
      <c r="G120" t="s">
        <v>64</v>
      </c>
      <c r="H120">
        <v>25</v>
      </c>
      <c r="I120">
        <v>1</v>
      </c>
      <c r="J120" t="str">
        <f t="shared" si="6"/>
        <v>A1.B1.P04xP04.25.1</v>
      </c>
      <c r="K120">
        <v>53</v>
      </c>
      <c r="L120">
        <v>42</v>
      </c>
      <c r="M120" s="4">
        <f t="shared" si="9"/>
        <v>0.79245283018867929</v>
      </c>
      <c r="P120" s="2" t="s">
        <v>6</v>
      </c>
      <c r="Q120" t="s">
        <v>29</v>
      </c>
    </row>
    <row r="121" spans="1:22" x14ac:dyDescent="0.25">
      <c r="A121">
        <v>120</v>
      </c>
      <c r="B121" t="s">
        <v>3</v>
      </c>
      <c r="C121" t="s">
        <v>9</v>
      </c>
      <c r="D121" t="s">
        <v>84</v>
      </c>
      <c r="E121" t="str">
        <f t="shared" si="7"/>
        <v>P04</v>
      </c>
      <c r="F121" t="str">
        <f t="shared" si="8"/>
        <v>P04</v>
      </c>
      <c r="G121" t="s">
        <v>64</v>
      </c>
      <c r="H121">
        <v>25</v>
      </c>
      <c r="I121">
        <v>2</v>
      </c>
      <c r="J121" t="str">
        <f t="shared" si="6"/>
        <v>A1.B1.P04xP04.25.2</v>
      </c>
      <c r="K121">
        <v>52</v>
      </c>
      <c r="L121">
        <v>40</v>
      </c>
      <c r="M121" s="4">
        <f t="shared" si="9"/>
        <v>0.76923076923076927</v>
      </c>
    </row>
    <row r="122" spans="1:22" x14ac:dyDescent="0.25">
      <c r="A122">
        <v>121</v>
      </c>
      <c r="B122" t="s">
        <v>3</v>
      </c>
      <c r="C122" t="s">
        <v>29</v>
      </c>
      <c r="D122" t="s">
        <v>73</v>
      </c>
      <c r="E122" t="str">
        <f t="shared" si="7"/>
        <v>P01</v>
      </c>
      <c r="F122" t="str">
        <f t="shared" si="8"/>
        <v>P01</v>
      </c>
      <c r="G122" t="s">
        <v>61</v>
      </c>
      <c r="H122">
        <v>12</v>
      </c>
      <c r="I122">
        <v>3</v>
      </c>
      <c r="J122" t="str">
        <f t="shared" si="6"/>
        <v>A1.B2.P01xP01.12.3</v>
      </c>
      <c r="K122">
        <v>56</v>
      </c>
      <c r="L122">
        <v>24</v>
      </c>
      <c r="M122" s="4">
        <f t="shared" si="9"/>
        <v>0.42857142857142855</v>
      </c>
      <c r="P122" s="2" t="s">
        <v>40</v>
      </c>
      <c r="Q122" s="2" t="s">
        <v>37</v>
      </c>
    </row>
    <row r="123" spans="1:22" x14ac:dyDescent="0.25">
      <c r="A123">
        <v>122</v>
      </c>
      <c r="B123" t="s">
        <v>3</v>
      </c>
      <c r="C123" t="s">
        <v>29</v>
      </c>
      <c r="D123" t="s">
        <v>73</v>
      </c>
      <c r="E123" t="str">
        <f t="shared" si="7"/>
        <v>P01</v>
      </c>
      <c r="F123" t="str">
        <f t="shared" si="8"/>
        <v>P01</v>
      </c>
      <c r="G123" t="s">
        <v>61</v>
      </c>
      <c r="H123">
        <v>12</v>
      </c>
      <c r="I123">
        <v>4</v>
      </c>
      <c r="J123" t="str">
        <f t="shared" si="6"/>
        <v>A1.B2.P01xP01.12.4</v>
      </c>
      <c r="K123">
        <v>66</v>
      </c>
      <c r="L123">
        <v>29</v>
      </c>
      <c r="M123" s="4">
        <f t="shared" si="9"/>
        <v>0.43939393939393939</v>
      </c>
      <c r="P123" s="2" t="s">
        <v>35</v>
      </c>
      <c r="Q123">
        <v>12</v>
      </c>
      <c r="R123">
        <v>15</v>
      </c>
      <c r="S123">
        <v>17</v>
      </c>
      <c r="T123">
        <v>22</v>
      </c>
      <c r="U123">
        <v>25</v>
      </c>
      <c r="V123" t="s">
        <v>36</v>
      </c>
    </row>
    <row r="124" spans="1:22" x14ac:dyDescent="0.25">
      <c r="A124">
        <v>123</v>
      </c>
      <c r="B124" t="s">
        <v>3</v>
      </c>
      <c r="C124" t="s">
        <v>29</v>
      </c>
      <c r="D124" t="s">
        <v>73</v>
      </c>
      <c r="E124" t="str">
        <f t="shared" si="7"/>
        <v>P01</v>
      </c>
      <c r="F124" t="str">
        <f t="shared" si="8"/>
        <v>P01</v>
      </c>
      <c r="G124" t="s">
        <v>61</v>
      </c>
      <c r="H124">
        <v>15</v>
      </c>
      <c r="I124">
        <v>3</v>
      </c>
      <c r="J124" t="str">
        <f t="shared" si="6"/>
        <v>A1.B2.P01xP01.15.3</v>
      </c>
      <c r="K124">
        <v>55</v>
      </c>
      <c r="L124">
        <v>41</v>
      </c>
      <c r="M124" s="4">
        <f t="shared" si="9"/>
        <v>0.74545454545454548</v>
      </c>
      <c r="P124" s="3" t="s">
        <v>11</v>
      </c>
      <c r="Q124" s="1">
        <v>0.43398268398268397</v>
      </c>
      <c r="R124" s="1">
        <v>0.69003496503496509</v>
      </c>
      <c r="S124" s="1">
        <v>0.64576923076923076</v>
      </c>
      <c r="T124" s="1">
        <v>0.56000000000000005</v>
      </c>
      <c r="U124" s="1">
        <v>0.60712111990261719</v>
      </c>
      <c r="V124" s="1">
        <v>0.5873815999378994</v>
      </c>
    </row>
    <row r="125" spans="1:22" x14ac:dyDescent="0.25">
      <c r="A125">
        <v>124</v>
      </c>
      <c r="B125" t="s">
        <v>3</v>
      </c>
      <c r="C125" t="s">
        <v>29</v>
      </c>
      <c r="D125" t="s">
        <v>73</v>
      </c>
      <c r="E125" t="str">
        <f t="shared" si="7"/>
        <v>P01</v>
      </c>
      <c r="F125" t="str">
        <f t="shared" si="8"/>
        <v>P01</v>
      </c>
      <c r="G125" t="s">
        <v>61</v>
      </c>
      <c r="H125">
        <v>15</v>
      </c>
      <c r="I125">
        <v>4</v>
      </c>
      <c r="J125" t="str">
        <f t="shared" si="6"/>
        <v>A1.B2.P01xP01.15.4</v>
      </c>
      <c r="K125">
        <v>52</v>
      </c>
      <c r="L125">
        <v>33</v>
      </c>
      <c r="M125" s="4">
        <f t="shared" si="9"/>
        <v>0.63461538461538458</v>
      </c>
      <c r="P125" s="3" t="s">
        <v>14</v>
      </c>
      <c r="Q125" s="1">
        <v>0.36175616835994195</v>
      </c>
      <c r="R125" s="1">
        <v>0.59000000000000008</v>
      </c>
      <c r="S125" s="1">
        <v>0.60925925925925917</v>
      </c>
      <c r="T125" s="1">
        <v>0.51341589267285859</v>
      </c>
      <c r="U125" s="1">
        <v>0.43867924528301888</v>
      </c>
      <c r="V125" s="1">
        <v>0.50262211311501581</v>
      </c>
    </row>
    <row r="126" spans="1:22" x14ac:dyDescent="0.25">
      <c r="A126">
        <v>125</v>
      </c>
      <c r="B126" t="s">
        <v>3</v>
      </c>
      <c r="C126" t="s">
        <v>29</v>
      </c>
      <c r="D126" t="s">
        <v>73</v>
      </c>
      <c r="E126" t="str">
        <f t="shared" si="7"/>
        <v>P01</v>
      </c>
      <c r="F126" t="str">
        <f t="shared" si="8"/>
        <v>P01</v>
      </c>
      <c r="G126" t="s">
        <v>61</v>
      </c>
      <c r="H126">
        <v>17</v>
      </c>
      <c r="I126">
        <v>3</v>
      </c>
      <c r="J126" t="str">
        <f t="shared" si="6"/>
        <v>A1.B2.P01xP01.17.3</v>
      </c>
      <c r="K126">
        <v>52</v>
      </c>
      <c r="L126">
        <v>37</v>
      </c>
      <c r="M126" s="4">
        <f t="shared" si="9"/>
        <v>0.71153846153846156</v>
      </c>
      <c r="P126" s="3" t="s">
        <v>15</v>
      </c>
      <c r="Q126" s="1">
        <v>0.38588235294117645</v>
      </c>
      <c r="R126" s="1">
        <v>0.57431372549019599</v>
      </c>
      <c r="S126" s="1">
        <v>0.48548265460030166</v>
      </c>
      <c r="T126" s="1">
        <v>0.52238354506957041</v>
      </c>
      <c r="U126" s="1">
        <v>0.48961538461538467</v>
      </c>
      <c r="V126" s="1">
        <v>0.49153553254332588</v>
      </c>
    </row>
    <row r="127" spans="1:22" x14ac:dyDescent="0.25">
      <c r="A127">
        <v>126</v>
      </c>
      <c r="B127" t="s">
        <v>3</v>
      </c>
      <c r="C127" t="s">
        <v>29</v>
      </c>
      <c r="D127" t="s">
        <v>73</v>
      </c>
      <c r="E127" t="str">
        <f t="shared" si="7"/>
        <v>P01</v>
      </c>
      <c r="F127" t="str">
        <f t="shared" si="8"/>
        <v>P01</v>
      </c>
      <c r="G127" t="s">
        <v>61</v>
      </c>
      <c r="H127">
        <v>17</v>
      </c>
      <c r="I127">
        <v>4</v>
      </c>
      <c r="J127" t="str">
        <f t="shared" si="6"/>
        <v>A1.B2.P01xP01.17.4</v>
      </c>
      <c r="K127">
        <v>50</v>
      </c>
      <c r="L127">
        <v>29</v>
      </c>
      <c r="M127" s="4">
        <f t="shared" si="9"/>
        <v>0.57999999999999996</v>
      </c>
      <c r="P127" s="3" t="s">
        <v>20</v>
      </c>
      <c r="Q127" s="1">
        <v>0.38878446115288223</v>
      </c>
      <c r="R127" s="1">
        <v>0.71451612903225814</v>
      </c>
      <c r="S127" s="1">
        <v>0.63191281717631753</v>
      </c>
      <c r="T127" s="1">
        <v>0.41967435549525101</v>
      </c>
      <c r="U127" s="1">
        <v>0.46666666666666667</v>
      </c>
      <c r="V127" s="1">
        <v>0.52431088590467512</v>
      </c>
    </row>
    <row r="128" spans="1:22" x14ac:dyDescent="0.25">
      <c r="A128">
        <v>127</v>
      </c>
      <c r="B128" t="s">
        <v>3</v>
      </c>
      <c r="C128" t="s">
        <v>29</v>
      </c>
      <c r="D128" t="s">
        <v>73</v>
      </c>
      <c r="E128" t="str">
        <f t="shared" si="7"/>
        <v>P01</v>
      </c>
      <c r="F128" t="str">
        <f t="shared" si="8"/>
        <v>P01</v>
      </c>
      <c r="G128" t="s">
        <v>61</v>
      </c>
      <c r="H128">
        <v>22</v>
      </c>
      <c r="I128">
        <v>3</v>
      </c>
      <c r="J128" t="str">
        <f t="shared" si="6"/>
        <v>A1.B2.P01xP01.22.3</v>
      </c>
      <c r="K128">
        <v>50</v>
      </c>
      <c r="L128">
        <v>33</v>
      </c>
      <c r="M128" s="4">
        <f t="shared" si="9"/>
        <v>0.66</v>
      </c>
      <c r="P128" s="3" t="s">
        <v>21</v>
      </c>
      <c r="Q128" s="1">
        <v>0.38103448275862073</v>
      </c>
      <c r="R128" s="1">
        <v>0.59851828499369486</v>
      </c>
      <c r="S128" s="1">
        <v>0.52303561334087056</v>
      </c>
      <c r="T128" s="1">
        <v>0.28431372549019607</v>
      </c>
      <c r="U128" s="1">
        <v>0.31761006289308175</v>
      </c>
      <c r="V128" s="1">
        <v>0.42090243389529275</v>
      </c>
    </row>
    <row r="129" spans="1:22" x14ac:dyDescent="0.25">
      <c r="A129">
        <v>128</v>
      </c>
      <c r="B129" t="s">
        <v>3</v>
      </c>
      <c r="C129" t="s">
        <v>29</v>
      </c>
      <c r="D129" t="s">
        <v>73</v>
      </c>
      <c r="E129" t="str">
        <f t="shared" si="7"/>
        <v>P01</v>
      </c>
      <c r="F129" t="str">
        <f t="shared" si="8"/>
        <v>P01</v>
      </c>
      <c r="G129" t="s">
        <v>61</v>
      </c>
      <c r="H129">
        <v>22</v>
      </c>
      <c r="I129">
        <v>4</v>
      </c>
      <c r="J129" t="str">
        <f t="shared" si="6"/>
        <v>A1.B2.P01xP01.22.4</v>
      </c>
      <c r="K129">
        <v>50</v>
      </c>
      <c r="L129">
        <v>23</v>
      </c>
      <c r="M129" s="4">
        <f t="shared" si="9"/>
        <v>0.46</v>
      </c>
      <c r="P129" s="3" t="s">
        <v>22</v>
      </c>
      <c r="Q129" s="1">
        <v>0.28504804974561904</v>
      </c>
      <c r="R129" s="1">
        <v>0.46938099966898378</v>
      </c>
      <c r="S129" s="1">
        <v>0.42942670537010164</v>
      </c>
      <c r="T129" s="1">
        <v>0.234593837535014</v>
      </c>
      <c r="U129" s="1">
        <v>0.18362533692722371</v>
      </c>
      <c r="V129" s="1">
        <v>0.32041498584938843</v>
      </c>
    </row>
    <row r="130" spans="1:22" x14ac:dyDescent="0.25">
      <c r="A130">
        <v>129</v>
      </c>
      <c r="B130" t="s">
        <v>3</v>
      </c>
      <c r="C130" t="s">
        <v>29</v>
      </c>
      <c r="D130" t="s">
        <v>73</v>
      </c>
      <c r="E130" t="str">
        <f t="shared" si="7"/>
        <v>P01</v>
      </c>
      <c r="F130" t="str">
        <f t="shared" si="8"/>
        <v>P01</v>
      </c>
      <c r="G130" t="s">
        <v>61</v>
      </c>
      <c r="H130">
        <v>25</v>
      </c>
      <c r="I130">
        <v>3</v>
      </c>
      <c r="J130" t="str">
        <f t="shared" ref="J130:J193" si="10">_xlfn.CONCAT(B130, ".", C130, ".", D130, ".", H130, ".", I130)</f>
        <v>A1.B2.P01xP01.25.3</v>
      </c>
      <c r="K130">
        <v>62</v>
      </c>
      <c r="L130">
        <v>32</v>
      </c>
      <c r="M130" s="4">
        <f t="shared" si="9"/>
        <v>0.5161290322580645</v>
      </c>
      <c r="P130" s="3" t="s">
        <v>23</v>
      </c>
      <c r="Q130" s="1">
        <v>0.30559322033898306</v>
      </c>
      <c r="R130" s="1">
        <v>0.23026315789473684</v>
      </c>
      <c r="S130" s="1">
        <v>0.33517241379310347</v>
      </c>
      <c r="T130" s="1">
        <v>0.33518518518518514</v>
      </c>
      <c r="U130" s="1">
        <v>0.46410767696909272</v>
      </c>
      <c r="V130" s="1">
        <v>0.33406433083622022</v>
      </c>
    </row>
    <row r="131" spans="1:22" x14ac:dyDescent="0.25">
      <c r="A131">
        <v>130</v>
      </c>
      <c r="B131" t="s">
        <v>3</v>
      </c>
      <c r="C131" t="s">
        <v>29</v>
      </c>
      <c r="D131" t="s">
        <v>73</v>
      </c>
      <c r="E131" t="str">
        <f t="shared" ref="E131:E194" si="11">LEFT(D131, 3)</f>
        <v>P01</v>
      </c>
      <c r="F131" t="str">
        <f t="shared" ref="F131:F194" si="12">RIGHT(D131, 3)</f>
        <v>P01</v>
      </c>
      <c r="G131" t="s">
        <v>61</v>
      </c>
      <c r="H131">
        <v>25</v>
      </c>
      <c r="I131">
        <v>4</v>
      </c>
      <c r="J131" t="str">
        <f t="shared" si="10"/>
        <v>A1.B2.P01xP01.25.4</v>
      </c>
      <c r="K131">
        <v>53</v>
      </c>
      <c r="L131">
        <v>37</v>
      </c>
      <c r="M131" s="4">
        <f t="shared" ref="M131:M194" si="13">L131/K131</f>
        <v>0.69811320754716977</v>
      </c>
      <c r="P131" s="3" t="s">
        <v>24</v>
      </c>
      <c r="Q131" s="1">
        <v>0.22344827586206895</v>
      </c>
      <c r="R131" s="1">
        <v>0.29053544494720962</v>
      </c>
      <c r="S131" s="1">
        <v>0.40568627450980393</v>
      </c>
      <c r="T131" s="1">
        <v>0.35594405594405598</v>
      </c>
      <c r="U131" s="1">
        <v>0.46471698113207549</v>
      </c>
      <c r="V131" s="1">
        <v>0.34806620647904279</v>
      </c>
    </row>
    <row r="132" spans="1:22" x14ac:dyDescent="0.25">
      <c r="A132">
        <v>131</v>
      </c>
      <c r="B132" t="s">
        <v>3</v>
      </c>
      <c r="C132" t="s">
        <v>29</v>
      </c>
      <c r="D132" t="s">
        <v>75</v>
      </c>
      <c r="E132" t="str">
        <f t="shared" si="11"/>
        <v>P01</v>
      </c>
      <c r="F132" t="str">
        <f t="shared" si="12"/>
        <v>P03</v>
      </c>
      <c r="G132" t="s">
        <v>62</v>
      </c>
      <c r="H132">
        <v>12</v>
      </c>
      <c r="I132">
        <v>3</v>
      </c>
      <c r="J132" t="str">
        <f t="shared" si="10"/>
        <v>A1.B2.P01xP03.12.3</v>
      </c>
      <c r="K132">
        <v>52</v>
      </c>
      <c r="L132">
        <v>18</v>
      </c>
      <c r="M132" s="4">
        <f t="shared" si="13"/>
        <v>0.34615384615384615</v>
      </c>
      <c r="P132" s="3" t="s">
        <v>25</v>
      </c>
      <c r="Q132" s="1">
        <v>0.41176470588235292</v>
      </c>
      <c r="R132" s="1">
        <v>0.57392156862745103</v>
      </c>
      <c r="S132" s="1">
        <v>0.80725120236773962</v>
      </c>
      <c r="T132" s="1">
        <v>0.52941176470588236</v>
      </c>
      <c r="U132" s="1">
        <v>0.82202797202797195</v>
      </c>
      <c r="V132" s="1">
        <v>0.62887544272227947</v>
      </c>
    </row>
    <row r="133" spans="1:22" x14ac:dyDescent="0.25">
      <c r="A133">
        <v>132</v>
      </c>
      <c r="B133" t="s">
        <v>3</v>
      </c>
      <c r="C133" t="s">
        <v>29</v>
      </c>
      <c r="D133" t="s">
        <v>75</v>
      </c>
      <c r="E133" t="str">
        <f t="shared" si="11"/>
        <v>P01</v>
      </c>
      <c r="F133" t="str">
        <f t="shared" si="12"/>
        <v>P03</v>
      </c>
      <c r="G133" t="s">
        <v>62</v>
      </c>
      <c r="H133">
        <v>12</v>
      </c>
      <c r="I133">
        <v>4</v>
      </c>
      <c r="J133" t="str">
        <f t="shared" si="10"/>
        <v>A1.B2.P01xP03.12.4</v>
      </c>
      <c r="K133">
        <v>53</v>
      </c>
      <c r="L133">
        <v>20</v>
      </c>
      <c r="M133" s="4">
        <f t="shared" si="13"/>
        <v>0.37735849056603776</v>
      </c>
      <c r="P133" s="3" t="s">
        <v>26</v>
      </c>
      <c r="Q133" s="1">
        <v>0.31907308377896615</v>
      </c>
      <c r="R133" s="1">
        <v>0.33282623394185262</v>
      </c>
      <c r="S133" s="1">
        <v>0.38214285714285712</v>
      </c>
      <c r="T133" s="1">
        <v>0.37567476383265852</v>
      </c>
      <c r="U133" s="1">
        <v>0.4364406779661017</v>
      </c>
      <c r="V133" s="1">
        <v>0.36923152333248721</v>
      </c>
    </row>
    <row r="134" spans="1:22" x14ac:dyDescent="0.25">
      <c r="A134">
        <v>133</v>
      </c>
      <c r="B134" t="s">
        <v>3</v>
      </c>
      <c r="C134" t="s">
        <v>29</v>
      </c>
      <c r="D134" t="s">
        <v>75</v>
      </c>
      <c r="E134" t="str">
        <f t="shared" si="11"/>
        <v>P01</v>
      </c>
      <c r="F134" t="str">
        <f t="shared" si="12"/>
        <v>P03</v>
      </c>
      <c r="G134" t="s">
        <v>62</v>
      </c>
      <c r="H134">
        <v>15</v>
      </c>
      <c r="I134">
        <v>3</v>
      </c>
      <c r="J134" t="str">
        <f t="shared" si="10"/>
        <v>A1.B2.P01xP03.15.3</v>
      </c>
      <c r="K134">
        <v>50</v>
      </c>
      <c r="L134">
        <v>32</v>
      </c>
      <c r="M134" s="4">
        <f t="shared" si="13"/>
        <v>0.64</v>
      </c>
      <c r="P134" s="3" t="s">
        <v>27</v>
      </c>
      <c r="Q134" s="1">
        <v>0.28317610062893084</v>
      </c>
      <c r="R134" s="1">
        <v>0.43252361673414308</v>
      </c>
      <c r="S134" s="1">
        <v>0.43736383442265792</v>
      </c>
      <c r="T134" s="1">
        <v>0.41595441595441596</v>
      </c>
      <c r="U134" s="1">
        <v>0.39230769230769236</v>
      </c>
      <c r="V134" s="1">
        <v>0.39226513200956797</v>
      </c>
    </row>
    <row r="135" spans="1:22" x14ac:dyDescent="0.25">
      <c r="A135">
        <v>134</v>
      </c>
      <c r="B135" t="s">
        <v>3</v>
      </c>
      <c r="C135" t="s">
        <v>29</v>
      </c>
      <c r="D135" t="s">
        <v>75</v>
      </c>
      <c r="E135" t="str">
        <f t="shared" si="11"/>
        <v>P01</v>
      </c>
      <c r="F135" t="str">
        <f t="shared" si="12"/>
        <v>P03</v>
      </c>
      <c r="G135" t="s">
        <v>62</v>
      </c>
      <c r="H135">
        <v>15</v>
      </c>
      <c r="I135">
        <v>4</v>
      </c>
      <c r="J135" t="str">
        <f t="shared" si="10"/>
        <v>A1.B2.P01xP03.15.4</v>
      </c>
      <c r="K135">
        <v>50</v>
      </c>
      <c r="L135">
        <v>27</v>
      </c>
      <c r="M135" s="4">
        <f t="shared" si="13"/>
        <v>0.54</v>
      </c>
      <c r="P135" s="3" t="s">
        <v>28</v>
      </c>
      <c r="Q135" s="1">
        <v>0.36384615384615382</v>
      </c>
      <c r="R135" s="1">
        <v>0.4103846153846154</v>
      </c>
      <c r="S135" s="1">
        <v>0.46186440677966101</v>
      </c>
      <c r="T135" s="1">
        <v>0.51648351648351642</v>
      </c>
      <c r="U135" s="1">
        <v>0.55528301886792453</v>
      </c>
      <c r="V135" s="1">
        <v>0.46157234227237431</v>
      </c>
    </row>
    <row r="136" spans="1:22" x14ac:dyDescent="0.25">
      <c r="A136">
        <v>135</v>
      </c>
      <c r="B136" t="s">
        <v>3</v>
      </c>
      <c r="C136" t="s">
        <v>29</v>
      </c>
      <c r="D136" t="s">
        <v>75</v>
      </c>
      <c r="E136" t="str">
        <f t="shared" si="11"/>
        <v>P01</v>
      </c>
      <c r="F136" t="str">
        <f t="shared" si="12"/>
        <v>P03</v>
      </c>
      <c r="G136" t="s">
        <v>62</v>
      </c>
      <c r="H136">
        <v>17</v>
      </c>
      <c r="I136">
        <v>3</v>
      </c>
      <c r="J136" t="str">
        <f t="shared" si="10"/>
        <v>A1.B2.P01xP03.17.3</v>
      </c>
      <c r="K136">
        <v>54</v>
      </c>
      <c r="L136">
        <v>28</v>
      </c>
      <c r="M136" s="4">
        <f t="shared" si="13"/>
        <v>0.51851851851851849</v>
      </c>
      <c r="P136" s="3" t="s">
        <v>36</v>
      </c>
      <c r="Q136" s="1">
        <v>0.3452824782731983</v>
      </c>
      <c r="R136" s="1">
        <v>0.49226822847917551</v>
      </c>
      <c r="S136" s="1">
        <v>0.51286393912765882</v>
      </c>
      <c r="T136" s="1">
        <v>0.42191958819738379</v>
      </c>
      <c r="U136" s="1">
        <v>0.46985015296323768</v>
      </c>
      <c r="V136" s="1">
        <v>0.44843687740813076</v>
      </c>
    </row>
    <row r="137" spans="1:22" x14ac:dyDescent="0.25">
      <c r="A137">
        <v>136</v>
      </c>
      <c r="B137" t="s">
        <v>3</v>
      </c>
      <c r="C137" t="s">
        <v>29</v>
      </c>
      <c r="D137" t="s">
        <v>75</v>
      </c>
      <c r="E137" t="str">
        <f t="shared" si="11"/>
        <v>P01</v>
      </c>
      <c r="F137" t="str">
        <f t="shared" si="12"/>
        <v>P03</v>
      </c>
      <c r="G137" t="s">
        <v>62</v>
      </c>
      <c r="H137">
        <v>17</v>
      </c>
      <c r="I137">
        <v>4</v>
      </c>
      <c r="J137" t="str">
        <f t="shared" si="10"/>
        <v>A1.B2.P01xP03.17.4</v>
      </c>
      <c r="K137">
        <v>50</v>
      </c>
      <c r="L137">
        <v>35</v>
      </c>
      <c r="M137" s="4">
        <f t="shared" si="13"/>
        <v>0.7</v>
      </c>
    </row>
    <row r="138" spans="1:22" x14ac:dyDescent="0.25">
      <c r="A138">
        <v>137</v>
      </c>
      <c r="B138" t="s">
        <v>3</v>
      </c>
      <c r="C138" t="s">
        <v>29</v>
      </c>
      <c r="D138" t="s">
        <v>75</v>
      </c>
      <c r="E138" t="str">
        <f t="shared" si="11"/>
        <v>P01</v>
      </c>
      <c r="F138" t="str">
        <f t="shared" si="12"/>
        <v>P03</v>
      </c>
      <c r="G138" t="s">
        <v>62</v>
      </c>
      <c r="H138">
        <v>22</v>
      </c>
      <c r="I138">
        <v>3</v>
      </c>
      <c r="J138" t="str">
        <f t="shared" si="10"/>
        <v>A1.B2.P01xP03.22.3</v>
      </c>
      <c r="K138">
        <v>51</v>
      </c>
      <c r="L138">
        <v>30</v>
      </c>
      <c r="M138" s="4">
        <f t="shared" si="13"/>
        <v>0.58823529411764708</v>
      </c>
    </row>
    <row r="139" spans="1:22" x14ac:dyDescent="0.25">
      <c r="A139">
        <v>138</v>
      </c>
      <c r="B139" t="s">
        <v>3</v>
      </c>
      <c r="C139" t="s">
        <v>29</v>
      </c>
      <c r="D139" t="s">
        <v>75</v>
      </c>
      <c r="E139" t="str">
        <f t="shared" si="11"/>
        <v>P01</v>
      </c>
      <c r="F139" t="str">
        <f t="shared" si="12"/>
        <v>P03</v>
      </c>
      <c r="G139" t="s">
        <v>62</v>
      </c>
      <c r="H139">
        <v>22</v>
      </c>
      <c r="I139">
        <v>4</v>
      </c>
      <c r="J139" t="str">
        <f t="shared" si="10"/>
        <v>A1.B2.P01xP03.22.4</v>
      </c>
      <c r="K139">
        <v>57</v>
      </c>
      <c r="L139">
        <v>25</v>
      </c>
      <c r="M139" s="4">
        <f t="shared" si="13"/>
        <v>0.43859649122807015</v>
      </c>
    </row>
    <row r="140" spans="1:22" x14ac:dyDescent="0.25">
      <c r="A140">
        <v>139</v>
      </c>
      <c r="B140" t="s">
        <v>3</v>
      </c>
      <c r="C140" t="s">
        <v>29</v>
      </c>
      <c r="D140" t="s">
        <v>75</v>
      </c>
      <c r="E140" t="str">
        <f t="shared" si="11"/>
        <v>P01</v>
      </c>
      <c r="F140" t="str">
        <f t="shared" si="12"/>
        <v>P03</v>
      </c>
      <c r="G140" t="s">
        <v>62</v>
      </c>
      <c r="H140">
        <v>25</v>
      </c>
      <c r="I140">
        <v>3</v>
      </c>
      <c r="J140" t="str">
        <f t="shared" si="10"/>
        <v>A1.B2.P01xP03.25.3</v>
      </c>
      <c r="K140">
        <v>50</v>
      </c>
      <c r="L140">
        <v>25</v>
      </c>
      <c r="M140" s="4">
        <f t="shared" si="13"/>
        <v>0.5</v>
      </c>
    </row>
    <row r="141" spans="1:22" x14ac:dyDescent="0.25">
      <c r="A141">
        <v>140</v>
      </c>
      <c r="B141" t="s">
        <v>3</v>
      </c>
      <c r="C141" t="s">
        <v>29</v>
      </c>
      <c r="D141" t="s">
        <v>75</v>
      </c>
      <c r="E141" t="str">
        <f t="shared" si="11"/>
        <v>P01</v>
      </c>
      <c r="F141" t="str">
        <f t="shared" si="12"/>
        <v>P03</v>
      </c>
      <c r="G141" t="s">
        <v>62</v>
      </c>
      <c r="H141">
        <v>25</v>
      </c>
      <c r="I141">
        <v>4</v>
      </c>
      <c r="J141" t="str">
        <f t="shared" si="10"/>
        <v>A1.B2.P01xP03.25.4</v>
      </c>
      <c r="K141">
        <v>53</v>
      </c>
      <c r="L141">
        <v>20</v>
      </c>
      <c r="M141" s="4">
        <f t="shared" si="13"/>
        <v>0.37735849056603776</v>
      </c>
    </row>
    <row r="142" spans="1:22" x14ac:dyDescent="0.25">
      <c r="A142">
        <v>141</v>
      </c>
      <c r="B142" t="s">
        <v>3</v>
      </c>
      <c r="C142" t="s">
        <v>29</v>
      </c>
      <c r="D142" t="s">
        <v>80</v>
      </c>
      <c r="E142" t="str">
        <f t="shared" si="11"/>
        <v>P01</v>
      </c>
      <c r="F142" t="str">
        <f t="shared" si="12"/>
        <v>P04</v>
      </c>
      <c r="G142" t="s">
        <v>62</v>
      </c>
      <c r="H142">
        <v>12</v>
      </c>
      <c r="I142">
        <v>3</v>
      </c>
      <c r="J142" t="str">
        <f t="shared" si="10"/>
        <v>A1.B2.P01xP04.12.3</v>
      </c>
      <c r="K142">
        <v>51</v>
      </c>
      <c r="L142">
        <v>21</v>
      </c>
      <c r="M142" s="4">
        <f t="shared" si="13"/>
        <v>0.41176470588235292</v>
      </c>
    </row>
    <row r="143" spans="1:22" x14ac:dyDescent="0.25">
      <c r="A143">
        <v>142</v>
      </c>
      <c r="B143" t="s">
        <v>3</v>
      </c>
      <c r="C143" t="s">
        <v>29</v>
      </c>
      <c r="D143" t="s">
        <v>80</v>
      </c>
      <c r="E143" t="str">
        <f t="shared" si="11"/>
        <v>P01</v>
      </c>
      <c r="F143" t="str">
        <f t="shared" si="12"/>
        <v>P04</v>
      </c>
      <c r="G143" t="s">
        <v>62</v>
      </c>
      <c r="H143">
        <v>12</v>
      </c>
      <c r="I143">
        <v>4</v>
      </c>
      <c r="J143" t="str">
        <f t="shared" si="10"/>
        <v>A1.B2.P01xP04.12.4</v>
      </c>
      <c r="K143">
        <v>50</v>
      </c>
      <c r="L143">
        <v>18</v>
      </c>
      <c r="M143" s="4">
        <f t="shared" si="13"/>
        <v>0.36</v>
      </c>
    </row>
    <row r="144" spans="1:22" x14ac:dyDescent="0.25">
      <c r="A144">
        <v>143</v>
      </c>
      <c r="B144" t="s">
        <v>3</v>
      </c>
      <c r="C144" t="s">
        <v>29</v>
      </c>
      <c r="D144" t="s">
        <v>80</v>
      </c>
      <c r="E144" t="str">
        <f t="shared" si="11"/>
        <v>P01</v>
      </c>
      <c r="F144" t="str">
        <f t="shared" si="12"/>
        <v>P04</v>
      </c>
      <c r="G144" t="s">
        <v>62</v>
      </c>
      <c r="H144">
        <v>15</v>
      </c>
      <c r="I144">
        <v>3</v>
      </c>
      <c r="J144" t="str">
        <f t="shared" si="10"/>
        <v>A1.B2.P01xP04.15.3</v>
      </c>
      <c r="K144">
        <v>50</v>
      </c>
      <c r="L144">
        <v>29</v>
      </c>
      <c r="M144" s="4">
        <f t="shared" si="13"/>
        <v>0.57999999999999996</v>
      </c>
    </row>
    <row r="145" spans="1:13" x14ac:dyDescent="0.25">
      <c r="A145">
        <v>144</v>
      </c>
      <c r="B145" t="s">
        <v>3</v>
      </c>
      <c r="C145" t="s">
        <v>29</v>
      </c>
      <c r="D145" t="s">
        <v>80</v>
      </c>
      <c r="E145" t="str">
        <f t="shared" si="11"/>
        <v>P01</v>
      </c>
      <c r="F145" t="str">
        <f t="shared" si="12"/>
        <v>P04</v>
      </c>
      <c r="G145" t="s">
        <v>62</v>
      </c>
      <c r="H145">
        <v>15</v>
      </c>
      <c r="I145">
        <v>4</v>
      </c>
      <c r="J145" t="str">
        <f t="shared" si="10"/>
        <v>A1.B2.P01xP04.15.4</v>
      </c>
      <c r="K145">
        <v>51</v>
      </c>
      <c r="L145">
        <v>29</v>
      </c>
      <c r="M145" s="4">
        <f t="shared" si="13"/>
        <v>0.56862745098039214</v>
      </c>
    </row>
    <row r="146" spans="1:13" x14ac:dyDescent="0.25">
      <c r="A146">
        <v>145</v>
      </c>
      <c r="B146" t="s">
        <v>3</v>
      </c>
      <c r="C146" t="s">
        <v>29</v>
      </c>
      <c r="D146" t="s">
        <v>80</v>
      </c>
      <c r="E146" t="str">
        <f t="shared" si="11"/>
        <v>P01</v>
      </c>
      <c r="F146" t="str">
        <f t="shared" si="12"/>
        <v>P04</v>
      </c>
      <c r="G146" t="s">
        <v>62</v>
      </c>
      <c r="H146">
        <v>17</v>
      </c>
      <c r="I146">
        <v>3</v>
      </c>
      <c r="J146" t="str">
        <f t="shared" si="10"/>
        <v>A1.B2.P01xP04.17.3</v>
      </c>
      <c r="K146">
        <v>51</v>
      </c>
      <c r="L146">
        <v>25</v>
      </c>
      <c r="M146" s="4">
        <f t="shared" si="13"/>
        <v>0.49019607843137253</v>
      </c>
    </row>
    <row r="147" spans="1:13" x14ac:dyDescent="0.25">
      <c r="A147">
        <v>146</v>
      </c>
      <c r="B147" t="s">
        <v>3</v>
      </c>
      <c r="C147" t="s">
        <v>29</v>
      </c>
      <c r="D147" t="s">
        <v>80</v>
      </c>
      <c r="E147" t="str">
        <f t="shared" si="11"/>
        <v>P01</v>
      </c>
      <c r="F147" t="str">
        <f t="shared" si="12"/>
        <v>P04</v>
      </c>
      <c r="G147" t="s">
        <v>62</v>
      </c>
      <c r="H147">
        <v>17</v>
      </c>
      <c r="I147">
        <v>4</v>
      </c>
      <c r="J147" t="str">
        <f t="shared" si="10"/>
        <v>A1.B2.P01xP04.17.4</v>
      </c>
      <c r="K147">
        <v>52</v>
      </c>
      <c r="L147">
        <v>25</v>
      </c>
      <c r="M147" s="4">
        <f t="shared" si="13"/>
        <v>0.48076923076923078</v>
      </c>
    </row>
    <row r="148" spans="1:13" x14ac:dyDescent="0.25">
      <c r="A148">
        <v>147</v>
      </c>
      <c r="B148" t="s">
        <v>3</v>
      </c>
      <c r="C148" t="s">
        <v>29</v>
      </c>
      <c r="D148" t="s">
        <v>80</v>
      </c>
      <c r="E148" t="str">
        <f t="shared" si="11"/>
        <v>P01</v>
      </c>
      <c r="F148" t="str">
        <f t="shared" si="12"/>
        <v>P04</v>
      </c>
      <c r="G148" t="s">
        <v>62</v>
      </c>
      <c r="H148">
        <v>22</v>
      </c>
      <c r="I148">
        <v>3</v>
      </c>
      <c r="J148" t="str">
        <f t="shared" si="10"/>
        <v>A1.B2.P01xP04.22.3</v>
      </c>
      <c r="K148">
        <v>57</v>
      </c>
      <c r="L148">
        <v>34</v>
      </c>
      <c r="M148" s="4">
        <f t="shared" si="13"/>
        <v>0.59649122807017541</v>
      </c>
    </row>
    <row r="149" spans="1:13" x14ac:dyDescent="0.25">
      <c r="A149">
        <v>148</v>
      </c>
      <c r="B149" t="s">
        <v>3</v>
      </c>
      <c r="C149" t="s">
        <v>29</v>
      </c>
      <c r="D149" t="s">
        <v>80</v>
      </c>
      <c r="E149" t="str">
        <f t="shared" si="11"/>
        <v>P01</v>
      </c>
      <c r="F149" t="str">
        <f t="shared" si="12"/>
        <v>P04</v>
      </c>
      <c r="G149" t="s">
        <v>62</v>
      </c>
      <c r="H149">
        <v>22</v>
      </c>
      <c r="I149">
        <v>4</v>
      </c>
      <c r="J149" t="str">
        <f t="shared" si="10"/>
        <v>A1.B2.P01xP04.22.4</v>
      </c>
      <c r="K149">
        <v>58</v>
      </c>
      <c r="L149">
        <v>26</v>
      </c>
      <c r="M149" s="4">
        <f t="shared" si="13"/>
        <v>0.44827586206896552</v>
      </c>
    </row>
    <row r="150" spans="1:13" x14ac:dyDescent="0.25">
      <c r="A150">
        <v>149</v>
      </c>
      <c r="B150" t="s">
        <v>3</v>
      </c>
      <c r="C150" t="s">
        <v>29</v>
      </c>
      <c r="D150" t="s">
        <v>80</v>
      </c>
      <c r="E150" t="str">
        <f t="shared" si="11"/>
        <v>P01</v>
      </c>
      <c r="F150" t="str">
        <f t="shared" si="12"/>
        <v>P04</v>
      </c>
      <c r="G150" t="s">
        <v>62</v>
      </c>
      <c r="H150">
        <v>25</v>
      </c>
      <c r="I150">
        <v>3</v>
      </c>
      <c r="J150" t="str">
        <f t="shared" si="10"/>
        <v>A1.B2.P01xP04.25.3</v>
      </c>
      <c r="K150">
        <v>50</v>
      </c>
      <c r="L150">
        <v>23</v>
      </c>
      <c r="M150" s="4">
        <f t="shared" si="13"/>
        <v>0.46</v>
      </c>
    </row>
    <row r="151" spans="1:13" x14ac:dyDescent="0.25">
      <c r="A151">
        <v>150</v>
      </c>
      <c r="B151" t="s">
        <v>3</v>
      </c>
      <c r="C151" t="s">
        <v>29</v>
      </c>
      <c r="D151" t="s">
        <v>80</v>
      </c>
      <c r="E151" t="str">
        <f t="shared" si="11"/>
        <v>P01</v>
      </c>
      <c r="F151" t="str">
        <f t="shared" si="12"/>
        <v>P04</v>
      </c>
      <c r="G151" t="s">
        <v>62</v>
      </c>
      <c r="H151">
        <v>25</v>
      </c>
      <c r="I151">
        <v>4</v>
      </c>
      <c r="J151" t="str">
        <f t="shared" si="10"/>
        <v>A1.B2.P01xP04.25.4</v>
      </c>
      <c r="K151">
        <v>52</v>
      </c>
      <c r="L151">
        <v>27</v>
      </c>
      <c r="M151" s="4">
        <f t="shared" si="13"/>
        <v>0.51923076923076927</v>
      </c>
    </row>
    <row r="152" spans="1:13" x14ac:dyDescent="0.25">
      <c r="A152">
        <v>151</v>
      </c>
      <c r="B152" t="s">
        <v>3</v>
      </c>
      <c r="C152" t="s">
        <v>29</v>
      </c>
      <c r="D152" t="s">
        <v>74</v>
      </c>
      <c r="E152" t="str">
        <f t="shared" si="11"/>
        <v>P02</v>
      </c>
      <c r="F152" t="str">
        <f t="shared" si="12"/>
        <v>P02</v>
      </c>
      <c r="G152" t="s">
        <v>61</v>
      </c>
      <c r="H152">
        <v>12</v>
      </c>
      <c r="I152">
        <v>3</v>
      </c>
      <c r="J152" t="str">
        <f t="shared" si="10"/>
        <v>A1.B2.P02xP02.12.3</v>
      </c>
      <c r="K152">
        <v>56</v>
      </c>
      <c r="L152">
        <v>18</v>
      </c>
      <c r="M152" s="4">
        <f t="shared" si="13"/>
        <v>0.32142857142857145</v>
      </c>
    </row>
    <row r="153" spans="1:13" x14ac:dyDescent="0.25">
      <c r="A153">
        <v>152</v>
      </c>
      <c r="B153" t="s">
        <v>3</v>
      </c>
      <c r="C153" t="s">
        <v>29</v>
      </c>
      <c r="D153" t="s">
        <v>74</v>
      </c>
      <c r="E153" t="str">
        <f t="shared" si="11"/>
        <v>P02</v>
      </c>
      <c r="F153" t="str">
        <f t="shared" si="12"/>
        <v>P02</v>
      </c>
      <c r="G153" t="s">
        <v>61</v>
      </c>
      <c r="H153">
        <v>12</v>
      </c>
      <c r="I153">
        <v>4</v>
      </c>
      <c r="J153" t="str">
        <f t="shared" si="10"/>
        <v>A1.B2.P02xP02.12.4</v>
      </c>
      <c r="K153">
        <v>57</v>
      </c>
      <c r="L153">
        <v>26</v>
      </c>
      <c r="M153" s="4">
        <f t="shared" si="13"/>
        <v>0.45614035087719296</v>
      </c>
    </row>
    <row r="154" spans="1:13" x14ac:dyDescent="0.25">
      <c r="A154">
        <v>153</v>
      </c>
      <c r="B154" t="s">
        <v>3</v>
      </c>
      <c r="C154" t="s">
        <v>29</v>
      </c>
      <c r="D154" t="s">
        <v>74</v>
      </c>
      <c r="E154" t="str">
        <f t="shared" si="11"/>
        <v>P02</v>
      </c>
      <c r="F154" t="str">
        <f t="shared" si="12"/>
        <v>P02</v>
      </c>
      <c r="G154" t="s">
        <v>61</v>
      </c>
      <c r="H154">
        <v>15</v>
      </c>
      <c r="I154">
        <v>3</v>
      </c>
      <c r="J154" t="str">
        <f t="shared" si="10"/>
        <v>A1.B2.P02xP02.15.3</v>
      </c>
      <c r="K154">
        <v>65</v>
      </c>
      <c r="L154">
        <v>52</v>
      </c>
      <c r="M154" s="4">
        <f t="shared" si="13"/>
        <v>0.8</v>
      </c>
    </row>
    <row r="155" spans="1:13" x14ac:dyDescent="0.25">
      <c r="A155">
        <v>154</v>
      </c>
      <c r="B155" t="s">
        <v>3</v>
      </c>
      <c r="C155" t="s">
        <v>29</v>
      </c>
      <c r="D155" t="s">
        <v>74</v>
      </c>
      <c r="E155" t="str">
        <f t="shared" si="11"/>
        <v>P02</v>
      </c>
      <c r="F155" t="str">
        <f t="shared" si="12"/>
        <v>P02</v>
      </c>
      <c r="G155" t="s">
        <v>61</v>
      </c>
      <c r="H155">
        <v>15</v>
      </c>
      <c r="I155">
        <v>4</v>
      </c>
      <c r="J155" t="str">
        <f t="shared" si="10"/>
        <v>A1.B2.P02xP02.15.4</v>
      </c>
      <c r="K155">
        <v>62</v>
      </c>
      <c r="L155">
        <v>39</v>
      </c>
      <c r="M155" s="4">
        <f t="shared" si="13"/>
        <v>0.62903225806451613</v>
      </c>
    </row>
    <row r="156" spans="1:13" x14ac:dyDescent="0.25">
      <c r="A156">
        <v>155</v>
      </c>
      <c r="B156" t="s">
        <v>3</v>
      </c>
      <c r="C156" t="s">
        <v>29</v>
      </c>
      <c r="D156" t="s">
        <v>74</v>
      </c>
      <c r="E156" t="str">
        <f t="shared" si="11"/>
        <v>P02</v>
      </c>
      <c r="F156" t="str">
        <f t="shared" si="12"/>
        <v>P02</v>
      </c>
      <c r="G156" t="s">
        <v>61</v>
      </c>
      <c r="H156">
        <v>17</v>
      </c>
      <c r="I156">
        <v>3</v>
      </c>
      <c r="J156" t="str">
        <f t="shared" si="10"/>
        <v>A1.B2.P02xP02.17.3</v>
      </c>
      <c r="K156">
        <v>58</v>
      </c>
      <c r="L156">
        <v>35</v>
      </c>
      <c r="M156" s="4">
        <f t="shared" si="13"/>
        <v>0.60344827586206895</v>
      </c>
    </row>
    <row r="157" spans="1:13" x14ac:dyDescent="0.25">
      <c r="A157">
        <v>156</v>
      </c>
      <c r="B157" t="s">
        <v>3</v>
      </c>
      <c r="C157" t="s">
        <v>29</v>
      </c>
      <c r="D157" t="s">
        <v>74</v>
      </c>
      <c r="E157" t="str">
        <f t="shared" si="11"/>
        <v>P02</v>
      </c>
      <c r="F157" t="str">
        <f t="shared" si="12"/>
        <v>P02</v>
      </c>
      <c r="G157" t="s">
        <v>61</v>
      </c>
      <c r="H157">
        <v>17</v>
      </c>
      <c r="I157">
        <v>4</v>
      </c>
      <c r="J157" t="str">
        <f t="shared" si="10"/>
        <v>A1.B2.P02xP02.17.4</v>
      </c>
      <c r="K157">
        <v>53</v>
      </c>
      <c r="L157">
        <v>35</v>
      </c>
      <c r="M157" s="4">
        <f t="shared" si="13"/>
        <v>0.660377358490566</v>
      </c>
    </row>
    <row r="158" spans="1:13" x14ac:dyDescent="0.25">
      <c r="A158">
        <v>157</v>
      </c>
      <c r="B158" t="s">
        <v>3</v>
      </c>
      <c r="C158" t="s">
        <v>29</v>
      </c>
      <c r="D158" t="s">
        <v>74</v>
      </c>
      <c r="E158" t="str">
        <f t="shared" si="11"/>
        <v>P02</v>
      </c>
      <c r="F158" t="str">
        <f t="shared" si="12"/>
        <v>P02</v>
      </c>
      <c r="G158" t="s">
        <v>61</v>
      </c>
      <c r="H158">
        <v>22</v>
      </c>
      <c r="I158">
        <v>3</v>
      </c>
      <c r="J158" t="str">
        <f t="shared" si="10"/>
        <v>A1.B2.P02xP02.22.3</v>
      </c>
      <c r="K158">
        <v>55</v>
      </c>
      <c r="L158">
        <v>24</v>
      </c>
      <c r="M158" s="4">
        <f t="shared" si="13"/>
        <v>0.43636363636363634</v>
      </c>
    </row>
    <row r="159" spans="1:13" x14ac:dyDescent="0.25">
      <c r="A159">
        <v>158</v>
      </c>
      <c r="B159" t="s">
        <v>3</v>
      </c>
      <c r="C159" t="s">
        <v>29</v>
      </c>
      <c r="D159" t="s">
        <v>74</v>
      </c>
      <c r="E159" t="str">
        <f t="shared" si="11"/>
        <v>P02</v>
      </c>
      <c r="F159" t="str">
        <f t="shared" si="12"/>
        <v>P02</v>
      </c>
      <c r="G159" t="s">
        <v>61</v>
      </c>
      <c r="H159">
        <v>22</v>
      </c>
      <c r="I159">
        <v>4</v>
      </c>
      <c r="J159" t="str">
        <f t="shared" si="10"/>
        <v>A1.B2.P02xP02.22.4</v>
      </c>
      <c r="K159">
        <v>67</v>
      </c>
      <c r="L159">
        <v>27</v>
      </c>
      <c r="M159" s="4">
        <f t="shared" si="13"/>
        <v>0.40298507462686567</v>
      </c>
    </row>
    <row r="160" spans="1:13" x14ac:dyDescent="0.25">
      <c r="A160">
        <v>159</v>
      </c>
      <c r="B160" t="s">
        <v>3</v>
      </c>
      <c r="C160" t="s">
        <v>29</v>
      </c>
      <c r="D160" t="s">
        <v>74</v>
      </c>
      <c r="E160" t="str">
        <f t="shared" si="11"/>
        <v>P02</v>
      </c>
      <c r="F160" t="str">
        <f t="shared" si="12"/>
        <v>P02</v>
      </c>
      <c r="G160" t="s">
        <v>61</v>
      </c>
      <c r="H160">
        <v>25</v>
      </c>
      <c r="I160">
        <v>3</v>
      </c>
      <c r="J160" t="str">
        <f t="shared" si="10"/>
        <v>A1.B2.P02xP02.25.3</v>
      </c>
      <c r="K160">
        <v>60</v>
      </c>
      <c r="L160">
        <v>32</v>
      </c>
      <c r="M160" s="4">
        <f t="shared" si="13"/>
        <v>0.53333333333333333</v>
      </c>
    </row>
    <row r="161" spans="1:13" x14ac:dyDescent="0.25">
      <c r="A161">
        <v>160</v>
      </c>
      <c r="B161" t="s">
        <v>3</v>
      </c>
      <c r="C161" t="s">
        <v>29</v>
      </c>
      <c r="D161" t="s">
        <v>74</v>
      </c>
      <c r="E161" t="str">
        <f t="shared" si="11"/>
        <v>P02</v>
      </c>
      <c r="F161" t="str">
        <f t="shared" si="12"/>
        <v>P02</v>
      </c>
      <c r="G161" t="s">
        <v>61</v>
      </c>
      <c r="H161">
        <v>25</v>
      </c>
      <c r="I161">
        <v>4</v>
      </c>
      <c r="J161" t="str">
        <f t="shared" si="10"/>
        <v>A1.B2.P02xP02.25.4</v>
      </c>
      <c r="K161">
        <v>60</v>
      </c>
      <c r="L161">
        <v>24</v>
      </c>
      <c r="M161" s="4">
        <f t="shared" si="13"/>
        <v>0.4</v>
      </c>
    </row>
    <row r="162" spans="1:13" x14ac:dyDescent="0.25">
      <c r="A162">
        <v>161</v>
      </c>
      <c r="B162" t="s">
        <v>3</v>
      </c>
      <c r="C162" t="s">
        <v>29</v>
      </c>
      <c r="D162" t="s">
        <v>76</v>
      </c>
      <c r="E162" t="str">
        <f t="shared" si="11"/>
        <v>P02</v>
      </c>
      <c r="F162" t="str">
        <f t="shared" si="12"/>
        <v>P03</v>
      </c>
      <c r="G162" t="s">
        <v>62</v>
      </c>
      <c r="H162">
        <v>12</v>
      </c>
      <c r="I162">
        <v>3</v>
      </c>
      <c r="J162" t="str">
        <f t="shared" si="10"/>
        <v>A1.B2.P02xP03.12.3</v>
      </c>
      <c r="K162">
        <v>58</v>
      </c>
      <c r="L162">
        <v>21</v>
      </c>
      <c r="M162" s="4">
        <f t="shared" si="13"/>
        <v>0.36206896551724138</v>
      </c>
    </row>
    <row r="163" spans="1:13" x14ac:dyDescent="0.25">
      <c r="A163">
        <v>162</v>
      </c>
      <c r="B163" t="s">
        <v>3</v>
      </c>
      <c r="C163" t="s">
        <v>29</v>
      </c>
      <c r="D163" t="s">
        <v>76</v>
      </c>
      <c r="E163" t="str">
        <f t="shared" si="11"/>
        <v>P02</v>
      </c>
      <c r="F163" t="str">
        <f t="shared" si="12"/>
        <v>P03</v>
      </c>
      <c r="G163" t="s">
        <v>62</v>
      </c>
      <c r="H163">
        <v>12</v>
      </c>
      <c r="I163">
        <v>4</v>
      </c>
      <c r="J163" t="str">
        <f t="shared" si="10"/>
        <v>A1.B2.P02xP03.12.4</v>
      </c>
      <c r="K163">
        <v>50</v>
      </c>
      <c r="L163">
        <v>20</v>
      </c>
      <c r="M163" s="4">
        <f t="shared" si="13"/>
        <v>0.4</v>
      </c>
    </row>
    <row r="164" spans="1:13" x14ac:dyDescent="0.25">
      <c r="A164">
        <v>163</v>
      </c>
      <c r="B164" t="s">
        <v>3</v>
      </c>
      <c r="C164" t="s">
        <v>29</v>
      </c>
      <c r="D164" t="s">
        <v>76</v>
      </c>
      <c r="E164" t="str">
        <f t="shared" si="11"/>
        <v>P02</v>
      </c>
      <c r="F164" t="str">
        <f t="shared" si="12"/>
        <v>P03</v>
      </c>
      <c r="G164" t="s">
        <v>62</v>
      </c>
      <c r="H164">
        <v>15</v>
      </c>
      <c r="I164">
        <v>3</v>
      </c>
      <c r="J164" t="str">
        <f t="shared" si="10"/>
        <v>A1.B2.P02xP03.15.3</v>
      </c>
      <c r="K164">
        <v>61</v>
      </c>
      <c r="L164">
        <v>39</v>
      </c>
      <c r="M164" s="4">
        <f t="shared" si="13"/>
        <v>0.63934426229508201</v>
      </c>
    </row>
    <row r="165" spans="1:13" x14ac:dyDescent="0.25">
      <c r="A165">
        <v>164</v>
      </c>
      <c r="B165" t="s">
        <v>3</v>
      </c>
      <c r="C165" t="s">
        <v>29</v>
      </c>
      <c r="D165" t="s">
        <v>76</v>
      </c>
      <c r="E165" t="str">
        <f t="shared" si="11"/>
        <v>P02</v>
      </c>
      <c r="F165" t="str">
        <f t="shared" si="12"/>
        <v>P03</v>
      </c>
      <c r="G165" t="s">
        <v>62</v>
      </c>
      <c r="H165">
        <v>15</v>
      </c>
      <c r="I165">
        <v>4</v>
      </c>
      <c r="J165" t="str">
        <f t="shared" si="10"/>
        <v>A1.B2.P02xP03.15.4</v>
      </c>
      <c r="K165">
        <v>52</v>
      </c>
      <c r="L165">
        <v>29</v>
      </c>
      <c r="M165" s="4">
        <f t="shared" si="13"/>
        <v>0.55769230769230771</v>
      </c>
    </row>
    <row r="166" spans="1:13" x14ac:dyDescent="0.25">
      <c r="A166">
        <v>165</v>
      </c>
      <c r="B166" t="s">
        <v>3</v>
      </c>
      <c r="C166" t="s">
        <v>29</v>
      </c>
      <c r="D166" t="s">
        <v>76</v>
      </c>
      <c r="E166" t="str">
        <f t="shared" si="11"/>
        <v>P02</v>
      </c>
      <c r="F166" t="str">
        <f t="shared" si="12"/>
        <v>P03</v>
      </c>
      <c r="G166" t="s">
        <v>62</v>
      </c>
      <c r="H166">
        <v>17</v>
      </c>
      <c r="I166">
        <v>3</v>
      </c>
      <c r="J166" t="str">
        <f t="shared" si="10"/>
        <v>A1.B2.P02xP03.17.3</v>
      </c>
      <c r="K166">
        <v>58</v>
      </c>
      <c r="L166">
        <v>35</v>
      </c>
      <c r="M166" s="4">
        <f t="shared" si="13"/>
        <v>0.60344827586206895</v>
      </c>
    </row>
    <row r="167" spans="1:13" x14ac:dyDescent="0.25">
      <c r="A167">
        <v>166</v>
      </c>
      <c r="B167" t="s">
        <v>3</v>
      </c>
      <c r="C167" t="s">
        <v>29</v>
      </c>
      <c r="D167" t="s">
        <v>76</v>
      </c>
      <c r="E167" t="str">
        <f t="shared" si="11"/>
        <v>P02</v>
      </c>
      <c r="F167" t="str">
        <f t="shared" si="12"/>
        <v>P03</v>
      </c>
      <c r="G167" t="s">
        <v>62</v>
      </c>
      <c r="H167">
        <v>17</v>
      </c>
      <c r="I167">
        <v>4</v>
      </c>
      <c r="J167" t="str">
        <f t="shared" si="10"/>
        <v>A1.B2.P02xP03.17.4</v>
      </c>
      <c r="K167">
        <v>61</v>
      </c>
      <c r="L167">
        <v>27</v>
      </c>
      <c r="M167" s="4">
        <f t="shared" si="13"/>
        <v>0.44262295081967212</v>
      </c>
    </row>
    <row r="168" spans="1:13" x14ac:dyDescent="0.25">
      <c r="A168">
        <v>167</v>
      </c>
      <c r="B168" t="s">
        <v>3</v>
      </c>
      <c r="C168" t="s">
        <v>29</v>
      </c>
      <c r="D168" t="s">
        <v>76</v>
      </c>
      <c r="E168" t="str">
        <f t="shared" si="11"/>
        <v>P02</v>
      </c>
      <c r="F168" t="str">
        <f t="shared" si="12"/>
        <v>P03</v>
      </c>
      <c r="G168" t="s">
        <v>62</v>
      </c>
      <c r="H168">
        <v>22</v>
      </c>
      <c r="I168">
        <v>3</v>
      </c>
      <c r="J168" t="str">
        <f t="shared" si="10"/>
        <v>A1.B2.P02xP03.22.3</v>
      </c>
      <c r="K168">
        <v>51</v>
      </c>
      <c r="L168">
        <v>16</v>
      </c>
      <c r="M168" s="4">
        <f t="shared" si="13"/>
        <v>0.31372549019607843</v>
      </c>
    </row>
    <row r="169" spans="1:13" x14ac:dyDescent="0.25">
      <c r="A169">
        <v>168</v>
      </c>
      <c r="B169" t="s">
        <v>3</v>
      </c>
      <c r="C169" t="s">
        <v>29</v>
      </c>
      <c r="D169" t="s">
        <v>76</v>
      </c>
      <c r="E169" t="str">
        <f t="shared" si="11"/>
        <v>P02</v>
      </c>
      <c r="F169" t="str">
        <f t="shared" si="12"/>
        <v>P03</v>
      </c>
      <c r="G169" t="s">
        <v>62</v>
      </c>
      <c r="H169">
        <v>22</v>
      </c>
      <c r="I169">
        <v>4</v>
      </c>
      <c r="J169" t="str">
        <f t="shared" si="10"/>
        <v>A1.B2.P02xP03.22.4</v>
      </c>
      <c r="K169">
        <v>51</v>
      </c>
      <c r="L169">
        <v>13</v>
      </c>
      <c r="M169" s="4">
        <f t="shared" si="13"/>
        <v>0.25490196078431371</v>
      </c>
    </row>
    <row r="170" spans="1:13" x14ac:dyDescent="0.25">
      <c r="A170">
        <v>169</v>
      </c>
      <c r="B170" t="s">
        <v>3</v>
      </c>
      <c r="C170" t="s">
        <v>29</v>
      </c>
      <c r="D170" t="s">
        <v>76</v>
      </c>
      <c r="E170" t="str">
        <f t="shared" si="11"/>
        <v>P02</v>
      </c>
      <c r="F170" t="str">
        <f t="shared" si="12"/>
        <v>P03</v>
      </c>
      <c r="G170" t="s">
        <v>62</v>
      </c>
      <c r="H170">
        <v>25</v>
      </c>
      <c r="I170">
        <v>3</v>
      </c>
      <c r="J170" t="str">
        <f t="shared" si="10"/>
        <v>A1.B2.P02xP03.25.3</v>
      </c>
      <c r="K170">
        <v>54</v>
      </c>
      <c r="L170">
        <v>18</v>
      </c>
      <c r="M170" s="4">
        <f t="shared" si="13"/>
        <v>0.33333333333333331</v>
      </c>
    </row>
    <row r="171" spans="1:13" x14ac:dyDescent="0.25">
      <c r="A171">
        <v>170</v>
      </c>
      <c r="B171" t="s">
        <v>3</v>
      </c>
      <c r="C171" t="s">
        <v>29</v>
      </c>
      <c r="D171" t="s">
        <v>76</v>
      </c>
      <c r="E171" t="str">
        <f t="shared" si="11"/>
        <v>P02</v>
      </c>
      <c r="F171" t="str">
        <f t="shared" si="12"/>
        <v>P03</v>
      </c>
      <c r="G171" t="s">
        <v>62</v>
      </c>
      <c r="H171">
        <v>25</v>
      </c>
      <c r="I171">
        <v>4</v>
      </c>
      <c r="J171" t="str">
        <f t="shared" si="10"/>
        <v>A1.B2.P02xP03.25.4</v>
      </c>
      <c r="K171">
        <v>53</v>
      </c>
      <c r="L171">
        <v>16</v>
      </c>
      <c r="M171" s="4">
        <f t="shared" si="13"/>
        <v>0.30188679245283018</v>
      </c>
    </row>
    <row r="172" spans="1:13" x14ac:dyDescent="0.25">
      <c r="A172">
        <v>171</v>
      </c>
      <c r="B172" t="s">
        <v>3</v>
      </c>
      <c r="C172" t="s">
        <v>29</v>
      </c>
      <c r="D172" t="s">
        <v>81</v>
      </c>
      <c r="E172" t="str">
        <f t="shared" si="11"/>
        <v>P02</v>
      </c>
      <c r="F172" t="str">
        <f t="shared" si="12"/>
        <v>P04</v>
      </c>
      <c r="G172" t="s">
        <v>62</v>
      </c>
      <c r="H172">
        <v>12</v>
      </c>
      <c r="I172">
        <v>3</v>
      </c>
      <c r="J172" t="str">
        <f t="shared" si="10"/>
        <v>A1.B2.P02xP04.12.3</v>
      </c>
      <c r="K172">
        <v>61</v>
      </c>
      <c r="L172">
        <v>19</v>
      </c>
      <c r="M172" s="4">
        <f t="shared" si="13"/>
        <v>0.31147540983606559</v>
      </c>
    </row>
    <row r="173" spans="1:13" x14ac:dyDescent="0.25">
      <c r="A173">
        <v>172</v>
      </c>
      <c r="B173" t="s">
        <v>3</v>
      </c>
      <c r="C173" t="s">
        <v>29</v>
      </c>
      <c r="D173" t="s">
        <v>81</v>
      </c>
      <c r="E173" t="str">
        <f t="shared" si="11"/>
        <v>P02</v>
      </c>
      <c r="F173" t="str">
        <f t="shared" si="12"/>
        <v>P04</v>
      </c>
      <c r="G173" t="s">
        <v>62</v>
      </c>
      <c r="H173">
        <v>12</v>
      </c>
      <c r="I173">
        <v>4</v>
      </c>
      <c r="J173" t="str">
        <f t="shared" si="10"/>
        <v>A1.B2.P02xP04.12.4</v>
      </c>
      <c r="K173">
        <v>58</v>
      </c>
      <c r="L173">
        <v>15</v>
      </c>
      <c r="M173" s="4">
        <f t="shared" si="13"/>
        <v>0.25862068965517243</v>
      </c>
    </row>
    <row r="174" spans="1:13" x14ac:dyDescent="0.25">
      <c r="A174">
        <v>173</v>
      </c>
      <c r="B174" t="s">
        <v>3</v>
      </c>
      <c r="C174" t="s">
        <v>29</v>
      </c>
      <c r="D174" t="s">
        <v>81</v>
      </c>
      <c r="E174" t="str">
        <f t="shared" si="11"/>
        <v>P02</v>
      </c>
      <c r="F174" t="str">
        <f t="shared" si="12"/>
        <v>P04</v>
      </c>
      <c r="G174" t="s">
        <v>62</v>
      </c>
      <c r="H174">
        <v>15</v>
      </c>
      <c r="I174">
        <v>3</v>
      </c>
      <c r="J174" t="str">
        <f t="shared" si="10"/>
        <v>A1.B2.P02xP04.15.3</v>
      </c>
      <c r="K174">
        <v>57</v>
      </c>
      <c r="L174">
        <v>32</v>
      </c>
      <c r="M174" s="4">
        <f t="shared" si="13"/>
        <v>0.56140350877192979</v>
      </c>
    </row>
    <row r="175" spans="1:13" x14ac:dyDescent="0.25">
      <c r="A175">
        <v>174</v>
      </c>
      <c r="B175" t="s">
        <v>3</v>
      </c>
      <c r="C175" t="s">
        <v>29</v>
      </c>
      <c r="D175" t="s">
        <v>81</v>
      </c>
      <c r="E175" t="str">
        <f t="shared" si="11"/>
        <v>P02</v>
      </c>
      <c r="F175" t="str">
        <f t="shared" si="12"/>
        <v>P04</v>
      </c>
      <c r="G175" t="s">
        <v>62</v>
      </c>
      <c r="H175">
        <v>15</v>
      </c>
      <c r="I175">
        <v>4</v>
      </c>
      <c r="J175" t="str">
        <f t="shared" si="10"/>
        <v>A1.B2.P02xP04.15.4</v>
      </c>
      <c r="K175">
        <v>53</v>
      </c>
      <c r="L175">
        <v>20</v>
      </c>
      <c r="M175" s="4">
        <f t="shared" si="13"/>
        <v>0.37735849056603776</v>
      </c>
    </row>
    <row r="176" spans="1:13" x14ac:dyDescent="0.25">
      <c r="A176">
        <v>175</v>
      </c>
      <c r="B176" t="s">
        <v>3</v>
      </c>
      <c r="C176" t="s">
        <v>29</v>
      </c>
      <c r="D176" t="s">
        <v>81</v>
      </c>
      <c r="E176" t="str">
        <f t="shared" si="11"/>
        <v>P02</v>
      </c>
      <c r="F176" t="str">
        <f t="shared" si="12"/>
        <v>P04</v>
      </c>
      <c r="G176" t="s">
        <v>62</v>
      </c>
      <c r="H176">
        <v>17</v>
      </c>
      <c r="I176">
        <v>3</v>
      </c>
      <c r="J176" t="str">
        <f t="shared" si="10"/>
        <v>A1.B2.P02xP04.17.3</v>
      </c>
      <c r="K176">
        <v>52</v>
      </c>
      <c r="L176">
        <v>27</v>
      </c>
      <c r="M176" s="4">
        <f t="shared" si="13"/>
        <v>0.51923076923076927</v>
      </c>
    </row>
    <row r="177" spans="1:13" x14ac:dyDescent="0.25">
      <c r="A177">
        <v>176</v>
      </c>
      <c r="B177" t="s">
        <v>3</v>
      </c>
      <c r="C177" t="s">
        <v>29</v>
      </c>
      <c r="D177" t="s">
        <v>81</v>
      </c>
      <c r="E177" t="str">
        <f t="shared" si="11"/>
        <v>P02</v>
      </c>
      <c r="F177" t="str">
        <f t="shared" si="12"/>
        <v>P04</v>
      </c>
      <c r="G177" t="s">
        <v>62</v>
      </c>
      <c r="H177">
        <v>17</v>
      </c>
      <c r="I177">
        <v>4</v>
      </c>
      <c r="J177" t="str">
        <f t="shared" si="10"/>
        <v>A1.B2.P02xP04.17.4</v>
      </c>
      <c r="K177">
        <v>53</v>
      </c>
      <c r="L177">
        <v>18</v>
      </c>
      <c r="M177" s="4">
        <f t="shared" si="13"/>
        <v>0.33962264150943394</v>
      </c>
    </row>
    <row r="178" spans="1:13" x14ac:dyDescent="0.25">
      <c r="A178">
        <v>177</v>
      </c>
      <c r="B178" t="s">
        <v>3</v>
      </c>
      <c r="C178" t="s">
        <v>29</v>
      </c>
      <c r="D178" t="s">
        <v>81</v>
      </c>
      <c r="E178" t="str">
        <f t="shared" si="11"/>
        <v>P02</v>
      </c>
      <c r="F178" t="str">
        <f t="shared" si="12"/>
        <v>P04</v>
      </c>
      <c r="G178" t="s">
        <v>62</v>
      </c>
      <c r="H178">
        <v>22</v>
      </c>
      <c r="I178">
        <v>3</v>
      </c>
      <c r="J178" t="str">
        <f t="shared" si="10"/>
        <v>A1.B2.P02xP04.22.3</v>
      </c>
      <c r="K178">
        <v>56</v>
      </c>
      <c r="L178">
        <v>12</v>
      </c>
      <c r="M178" s="4">
        <f t="shared" si="13"/>
        <v>0.21428571428571427</v>
      </c>
    </row>
    <row r="179" spans="1:13" x14ac:dyDescent="0.25">
      <c r="A179">
        <v>178</v>
      </c>
      <c r="B179" t="s">
        <v>3</v>
      </c>
      <c r="C179" t="s">
        <v>29</v>
      </c>
      <c r="D179" t="s">
        <v>81</v>
      </c>
      <c r="E179" t="str">
        <f t="shared" si="11"/>
        <v>P02</v>
      </c>
      <c r="F179" t="str">
        <f t="shared" si="12"/>
        <v>P04</v>
      </c>
      <c r="G179" t="s">
        <v>62</v>
      </c>
      <c r="H179">
        <v>22</v>
      </c>
      <c r="I179">
        <v>4</v>
      </c>
      <c r="J179" t="str">
        <f t="shared" si="10"/>
        <v>A1.B2.P02xP04.22.4</v>
      </c>
      <c r="K179">
        <v>51</v>
      </c>
      <c r="L179">
        <v>13</v>
      </c>
      <c r="M179" s="4">
        <f t="shared" si="13"/>
        <v>0.25490196078431371</v>
      </c>
    </row>
    <row r="180" spans="1:13" x14ac:dyDescent="0.25">
      <c r="A180">
        <v>179</v>
      </c>
      <c r="B180" t="s">
        <v>3</v>
      </c>
      <c r="C180" t="s">
        <v>29</v>
      </c>
      <c r="D180" t="s">
        <v>81</v>
      </c>
      <c r="E180" t="str">
        <f t="shared" si="11"/>
        <v>P02</v>
      </c>
      <c r="F180" t="str">
        <f t="shared" si="12"/>
        <v>P04</v>
      </c>
      <c r="G180" t="s">
        <v>62</v>
      </c>
      <c r="H180">
        <v>25</v>
      </c>
      <c r="I180">
        <v>3</v>
      </c>
      <c r="J180" t="str">
        <f t="shared" si="10"/>
        <v>A1.B2.P02xP04.25.3</v>
      </c>
      <c r="K180">
        <v>56</v>
      </c>
      <c r="L180">
        <v>10</v>
      </c>
      <c r="M180" s="4">
        <f t="shared" si="13"/>
        <v>0.17857142857142858</v>
      </c>
    </row>
    <row r="181" spans="1:13" x14ac:dyDescent="0.25">
      <c r="A181">
        <v>180</v>
      </c>
      <c r="B181" t="s">
        <v>3</v>
      </c>
      <c r="C181" t="s">
        <v>29</v>
      </c>
      <c r="D181" t="s">
        <v>81</v>
      </c>
      <c r="E181" t="str">
        <f t="shared" si="11"/>
        <v>P02</v>
      </c>
      <c r="F181" t="str">
        <f t="shared" si="12"/>
        <v>P04</v>
      </c>
      <c r="G181" t="s">
        <v>62</v>
      </c>
      <c r="H181">
        <v>25</v>
      </c>
      <c r="I181">
        <v>4</v>
      </c>
      <c r="J181" t="str">
        <f t="shared" si="10"/>
        <v>A1.B2.P02xP04.25.4</v>
      </c>
      <c r="K181">
        <v>53</v>
      </c>
      <c r="L181">
        <v>10</v>
      </c>
      <c r="M181" s="4">
        <f t="shared" si="13"/>
        <v>0.18867924528301888</v>
      </c>
    </row>
    <row r="182" spans="1:13" x14ac:dyDescent="0.25">
      <c r="A182">
        <v>181</v>
      </c>
      <c r="B182" t="s">
        <v>3</v>
      </c>
      <c r="C182" t="s">
        <v>29</v>
      </c>
      <c r="D182" t="s">
        <v>77</v>
      </c>
      <c r="E182" t="str">
        <f t="shared" si="11"/>
        <v>P03</v>
      </c>
      <c r="F182" t="str">
        <f t="shared" si="12"/>
        <v>P01</v>
      </c>
      <c r="G182" t="s">
        <v>63</v>
      </c>
      <c r="H182">
        <v>12</v>
      </c>
      <c r="I182">
        <v>3</v>
      </c>
      <c r="J182" t="str">
        <f t="shared" si="10"/>
        <v>A1.B2.P03xP01.12.3</v>
      </c>
      <c r="K182">
        <v>59</v>
      </c>
      <c r="L182">
        <v>16</v>
      </c>
      <c r="M182" s="4">
        <f t="shared" si="13"/>
        <v>0.2711864406779661</v>
      </c>
    </row>
    <row r="183" spans="1:13" x14ac:dyDescent="0.25">
      <c r="A183">
        <v>182</v>
      </c>
      <c r="B183" t="s">
        <v>3</v>
      </c>
      <c r="C183" t="s">
        <v>29</v>
      </c>
      <c r="D183" t="s">
        <v>77</v>
      </c>
      <c r="E183" t="str">
        <f t="shared" si="11"/>
        <v>P03</v>
      </c>
      <c r="F183" t="str">
        <f t="shared" si="12"/>
        <v>P01</v>
      </c>
      <c r="G183" t="s">
        <v>63</v>
      </c>
      <c r="H183">
        <v>12</v>
      </c>
      <c r="I183">
        <v>4</v>
      </c>
      <c r="J183" t="str">
        <f t="shared" si="10"/>
        <v>A1.B2.P03xP01.12.4</v>
      </c>
      <c r="K183">
        <v>50</v>
      </c>
      <c r="L183">
        <v>17</v>
      </c>
      <c r="M183" s="4">
        <f t="shared" si="13"/>
        <v>0.34</v>
      </c>
    </row>
    <row r="184" spans="1:13" x14ac:dyDescent="0.25">
      <c r="A184">
        <v>183</v>
      </c>
      <c r="B184" t="s">
        <v>3</v>
      </c>
      <c r="C184" t="s">
        <v>29</v>
      </c>
      <c r="D184" t="s">
        <v>77</v>
      </c>
      <c r="E184" t="str">
        <f t="shared" si="11"/>
        <v>P03</v>
      </c>
      <c r="F184" t="str">
        <f t="shared" si="12"/>
        <v>P01</v>
      </c>
      <c r="G184" t="s">
        <v>63</v>
      </c>
      <c r="H184">
        <v>15</v>
      </c>
      <c r="I184">
        <v>3</v>
      </c>
      <c r="J184" t="str">
        <f t="shared" si="10"/>
        <v>A1.B2.P03xP01.15.3</v>
      </c>
      <c r="K184">
        <v>56</v>
      </c>
      <c r="L184">
        <v>14</v>
      </c>
      <c r="M184" s="4">
        <f t="shared" si="13"/>
        <v>0.25</v>
      </c>
    </row>
    <row r="185" spans="1:13" x14ac:dyDescent="0.25">
      <c r="A185">
        <v>184</v>
      </c>
      <c r="B185" t="s">
        <v>3</v>
      </c>
      <c r="C185" t="s">
        <v>29</v>
      </c>
      <c r="D185" t="s">
        <v>77</v>
      </c>
      <c r="E185" t="str">
        <f t="shared" si="11"/>
        <v>P03</v>
      </c>
      <c r="F185" t="str">
        <f t="shared" si="12"/>
        <v>P01</v>
      </c>
      <c r="G185" t="s">
        <v>63</v>
      </c>
      <c r="H185">
        <v>15</v>
      </c>
      <c r="I185">
        <v>4</v>
      </c>
      <c r="J185" t="str">
        <f t="shared" si="10"/>
        <v>A1.B2.P03xP01.15.4</v>
      </c>
      <c r="K185">
        <v>57</v>
      </c>
      <c r="L185">
        <v>12</v>
      </c>
      <c r="M185" s="4">
        <f t="shared" si="13"/>
        <v>0.21052631578947367</v>
      </c>
    </row>
    <row r="186" spans="1:13" x14ac:dyDescent="0.25">
      <c r="A186">
        <v>185</v>
      </c>
      <c r="B186" t="s">
        <v>3</v>
      </c>
      <c r="C186" t="s">
        <v>29</v>
      </c>
      <c r="D186" t="s">
        <v>77</v>
      </c>
      <c r="E186" t="str">
        <f t="shared" si="11"/>
        <v>P03</v>
      </c>
      <c r="F186" t="str">
        <f t="shared" si="12"/>
        <v>P01</v>
      </c>
      <c r="G186" t="s">
        <v>63</v>
      </c>
      <c r="H186">
        <v>17</v>
      </c>
      <c r="I186">
        <v>3</v>
      </c>
      <c r="J186" t="str">
        <f t="shared" si="10"/>
        <v>A1.B2.P03xP01.17.3</v>
      </c>
      <c r="K186">
        <v>50</v>
      </c>
      <c r="L186">
        <v>18</v>
      </c>
      <c r="M186" s="4">
        <f t="shared" si="13"/>
        <v>0.36</v>
      </c>
    </row>
    <row r="187" spans="1:13" x14ac:dyDescent="0.25">
      <c r="A187">
        <v>186</v>
      </c>
      <c r="B187" t="s">
        <v>3</v>
      </c>
      <c r="C187" t="s">
        <v>29</v>
      </c>
      <c r="D187" t="s">
        <v>77</v>
      </c>
      <c r="E187" t="str">
        <f t="shared" si="11"/>
        <v>P03</v>
      </c>
      <c r="F187" t="str">
        <f t="shared" si="12"/>
        <v>P01</v>
      </c>
      <c r="G187" t="s">
        <v>63</v>
      </c>
      <c r="H187">
        <v>17</v>
      </c>
      <c r="I187">
        <v>4</v>
      </c>
      <c r="J187" t="str">
        <f t="shared" si="10"/>
        <v>A1.B2.P03xP01.17.4</v>
      </c>
      <c r="K187">
        <v>58</v>
      </c>
      <c r="L187">
        <v>18</v>
      </c>
      <c r="M187" s="4">
        <f t="shared" si="13"/>
        <v>0.31034482758620691</v>
      </c>
    </row>
    <row r="188" spans="1:13" x14ac:dyDescent="0.25">
      <c r="A188">
        <v>187</v>
      </c>
      <c r="B188" t="s">
        <v>3</v>
      </c>
      <c r="C188" t="s">
        <v>29</v>
      </c>
      <c r="D188" t="s">
        <v>77</v>
      </c>
      <c r="E188" t="str">
        <f t="shared" si="11"/>
        <v>P03</v>
      </c>
      <c r="F188" t="str">
        <f t="shared" si="12"/>
        <v>P01</v>
      </c>
      <c r="G188" t="s">
        <v>63</v>
      </c>
      <c r="H188">
        <v>22</v>
      </c>
      <c r="I188">
        <v>3</v>
      </c>
      <c r="J188" t="str">
        <f t="shared" si="10"/>
        <v>A1.B2.P03xP01.22.3</v>
      </c>
      <c r="K188">
        <v>50</v>
      </c>
      <c r="L188">
        <v>15</v>
      </c>
      <c r="M188" s="4">
        <f t="shared" si="13"/>
        <v>0.3</v>
      </c>
    </row>
    <row r="189" spans="1:13" x14ac:dyDescent="0.25">
      <c r="A189">
        <v>188</v>
      </c>
      <c r="B189" t="s">
        <v>3</v>
      </c>
      <c r="C189" t="s">
        <v>29</v>
      </c>
      <c r="D189" t="s">
        <v>77</v>
      </c>
      <c r="E189" t="str">
        <f t="shared" si="11"/>
        <v>P03</v>
      </c>
      <c r="F189" t="str">
        <f t="shared" si="12"/>
        <v>P01</v>
      </c>
      <c r="G189" t="s">
        <v>63</v>
      </c>
      <c r="H189">
        <v>22</v>
      </c>
      <c r="I189">
        <v>4</v>
      </c>
      <c r="J189" t="str">
        <f t="shared" si="10"/>
        <v>A1.B2.P03xP01.22.4</v>
      </c>
      <c r="K189">
        <v>54</v>
      </c>
      <c r="L189">
        <v>20</v>
      </c>
      <c r="M189" s="4">
        <f t="shared" si="13"/>
        <v>0.37037037037037035</v>
      </c>
    </row>
    <row r="190" spans="1:13" x14ac:dyDescent="0.25">
      <c r="A190">
        <v>189</v>
      </c>
      <c r="B190" t="s">
        <v>3</v>
      </c>
      <c r="C190" t="s">
        <v>29</v>
      </c>
      <c r="D190" t="s">
        <v>77</v>
      </c>
      <c r="E190" t="str">
        <f t="shared" si="11"/>
        <v>P03</v>
      </c>
      <c r="F190" t="str">
        <f t="shared" si="12"/>
        <v>P01</v>
      </c>
      <c r="G190" t="s">
        <v>63</v>
      </c>
      <c r="H190">
        <v>25</v>
      </c>
      <c r="I190">
        <v>3</v>
      </c>
      <c r="J190" t="str">
        <f t="shared" si="10"/>
        <v>A1.B2.P03xP01.25.3</v>
      </c>
      <c r="K190">
        <v>59</v>
      </c>
      <c r="L190">
        <v>27</v>
      </c>
      <c r="M190" s="4">
        <f t="shared" si="13"/>
        <v>0.4576271186440678</v>
      </c>
    </row>
    <row r="191" spans="1:13" x14ac:dyDescent="0.25">
      <c r="A191">
        <v>190</v>
      </c>
      <c r="B191" t="s">
        <v>3</v>
      </c>
      <c r="C191" t="s">
        <v>29</v>
      </c>
      <c r="D191" t="s">
        <v>77</v>
      </c>
      <c r="E191" t="str">
        <f t="shared" si="11"/>
        <v>P03</v>
      </c>
      <c r="F191" t="str">
        <f t="shared" si="12"/>
        <v>P01</v>
      </c>
      <c r="G191" t="s">
        <v>63</v>
      </c>
      <c r="H191">
        <v>25</v>
      </c>
      <c r="I191">
        <v>4</v>
      </c>
      <c r="J191" t="str">
        <f t="shared" si="10"/>
        <v>A1.B2.P03xP01.25.4</v>
      </c>
      <c r="K191">
        <v>51</v>
      </c>
      <c r="L191">
        <v>24</v>
      </c>
      <c r="M191" s="4">
        <f t="shared" si="13"/>
        <v>0.47058823529411764</v>
      </c>
    </row>
    <row r="192" spans="1:13" x14ac:dyDescent="0.25">
      <c r="A192">
        <v>191</v>
      </c>
      <c r="B192" t="s">
        <v>3</v>
      </c>
      <c r="C192" t="s">
        <v>29</v>
      </c>
      <c r="D192" t="s">
        <v>78</v>
      </c>
      <c r="E192" t="str">
        <f t="shared" si="11"/>
        <v>P03</v>
      </c>
      <c r="F192" t="str">
        <f t="shared" si="12"/>
        <v>P02</v>
      </c>
      <c r="G192" t="s">
        <v>63</v>
      </c>
      <c r="H192">
        <v>12</v>
      </c>
      <c r="I192">
        <v>3</v>
      </c>
      <c r="J192" t="str">
        <f t="shared" si="10"/>
        <v>A1.B2.P03xP02.12.3</v>
      </c>
      <c r="K192">
        <v>58</v>
      </c>
      <c r="L192">
        <v>12</v>
      </c>
      <c r="M192" s="4">
        <f t="shared" si="13"/>
        <v>0.20689655172413793</v>
      </c>
    </row>
    <row r="193" spans="1:13" x14ac:dyDescent="0.25">
      <c r="A193">
        <v>192</v>
      </c>
      <c r="B193" t="s">
        <v>3</v>
      </c>
      <c r="C193" t="s">
        <v>29</v>
      </c>
      <c r="D193" t="s">
        <v>78</v>
      </c>
      <c r="E193" t="str">
        <f t="shared" si="11"/>
        <v>P03</v>
      </c>
      <c r="F193" t="str">
        <f t="shared" si="12"/>
        <v>P02</v>
      </c>
      <c r="G193" t="s">
        <v>63</v>
      </c>
      <c r="H193">
        <v>12</v>
      </c>
      <c r="I193">
        <v>4</v>
      </c>
      <c r="J193" t="str">
        <f t="shared" si="10"/>
        <v>A1.B2.P03xP02.12.4</v>
      </c>
      <c r="K193">
        <v>50</v>
      </c>
      <c r="L193">
        <v>12</v>
      </c>
      <c r="M193" s="4">
        <f t="shared" si="13"/>
        <v>0.24</v>
      </c>
    </row>
    <row r="194" spans="1:13" x14ac:dyDescent="0.25">
      <c r="A194">
        <v>193</v>
      </c>
      <c r="B194" t="s">
        <v>3</v>
      </c>
      <c r="C194" t="s">
        <v>29</v>
      </c>
      <c r="D194" t="s">
        <v>78</v>
      </c>
      <c r="E194" t="str">
        <f t="shared" si="11"/>
        <v>P03</v>
      </c>
      <c r="F194" t="str">
        <f t="shared" si="12"/>
        <v>P02</v>
      </c>
      <c r="G194" t="s">
        <v>63</v>
      </c>
      <c r="H194">
        <v>15</v>
      </c>
      <c r="I194">
        <v>3</v>
      </c>
      <c r="J194" t="str">
        <f t="shared" ref="J194:J241" si="14">_xlfn.CONCAT(B194, ".", C194, ".", D194, ".", H194, ".", I194)</f>
        <v>A1.B2.P03xP02.15.3</v>
      </c>
      <c r="K194">
        <v>51</v>
      </c>
      <c r="L194">
        <v>11</v>
      </c>
      <c r="M194" s="4">
        <f t="shared" si="13"/>
        <v>0.21568627450980393</v>
      </c>
    </row>
    <row r="195" spans="1:13" x14ac:dyDescent="0.25">
      <c r="A195">
        <v>194</v>
      </c>
      <c r="B195" t="s">
        <v>3</v>
      </c>
      <c r="C195" t="s">
        <v>29</v>
      </c>
      <c r="D195" t="s">
        <v>78</v>
      </c>
      <c r="E195" t="str">
        <f t="shared" ref="E195:E258" si="15">LEFT(D195, 3)</f>
        <v>P03</v>
      </c>
      <c r="F195" t="str">
        <f t="shared" ref="F195:F258" si="16">RIGHT(D195, 3)</f>
        <v>P02</v>
      </c>
      <c r="G195" t="s">
        <v>63</v>
      </c>
      <c r="H195">
        <v>15</v>
      </c>
      <c r="I195">
        <v>4</v>
      </c>
      <c r="J195" t="str">
        <f t="shared" si="14"/>
        <v>A1.B2.P03xP02.15.4</v>
      </c>
      <c r="K195">
        <v>52</v>
      </c>
      <c r="L195">
        <v>19</v>
      </c>
      <c r="M195" s="4">
        <f t="shared" ref="M195:M241" si="17">L195/K195</f>
        <v>0.36538461538461536</v>
      </c>
    </row>
    <row r="196" spans="1:13" x14ac:dyDescent="0.25">
      <c r="A196">
        <v>195</v>
      </c>
      <c r="B196" t="s">
        <v>3</v>
      </c>
      <c r="C196" t="s">
        <v>29</v>
      </c>
      <c r="D196" t="s">
        <v>78</v>
      </c>
      <c r="E196" t="str">
        <f t="shared" si="15"/>
        <v>P03</v>
      </c>
      <c r="F196" t="str">
        <f t="shared" si="16"/>
        <v>P02</v>
      </c>
      <c r="G196" t="s">
        <v>63</v>
      </c>
      <c r="H196">
        <v>17</v>
      </c>
      <c r="I196">
        <v>3</v>
      </c>
      <c r="J196" t="str">
        <f t="shared" si="14"/>
        <v>A1.B2.P03xP02.17.3</v>
      </c>
      <c r="K196">
        <v>50</v>
      </c>
      <c r="L196">
        <v>19</v>
      </c>
      <c r="M196" s="4">
        <f t="shared" si="17"/>
        <v>0.38</v>
      </c>
    </row>
    <row r="197" spans="1:13" x14ac:dyDescent="0.25">
      <c r="A197">
        <v>196</v>
      </c>
      <c r="B197" t="s">
        <v>3</v>
      </c>
      <c r="C197" t="s">
        <v>29</v>
      </c>
      <c r="D197" t="s">
        <v>78</v>
      </c>
      <c r="E197" t="str">
        <f t="shared" si="15"/>
        <v>P03</v>
      </c>
      <c r="F197" t="str">
        <f t="shared" si="16"/>
        <v>P02</v>
      </c>
      <c r="G197" t="s">
        <v>63</v>
      </c>
      <c r="H197">
        <v>17</v>
      </c>
      <c r="I197">
        <v>4</v>
      </c>
      <c r="J197" t="str">
        <f t="shared" si="14"/>
        <v>A1.B2.P03xP02.17.4</v>
      </c>
      <c r="K197">
        <v>51</v>
      </c>
      <c r="L197">
        <v>22</v>
      </c>
      <c r="M197" s="4">
        <f t="shared" si="17"/>
        <v>0.43137254901960786</v>
      </c>
    </row>
    <row r="198" spans="1:13" x14ac:dyDescent="0.25">
      <c r="A198">
        <v>197</v>
      </c>
      <c r="B198" t="s">
        <v>3</v>
      </c>
      <c r="C198" t="s">
        <v>29</v>
      </c>
      <c r="D198" t="s">
        <v>78</v>
      </c>
      <c r="E198" t="str">
        <f t="shared" si="15"/>
        <v>P03</v>
      </c>
      <c r="F198" t="str">
        <f t="shared" si="16"/>
        <v>P02</v>
      </c>
      <c r="G198" t="s">
        <v>63</v>
      </c>
      <c r="H198">
        <v>22</v>
      </c>
      <c r="I198">
        <v>3</v>
      </c>
      <c r="J198" t="str">
        <f t="shared" si="14"/>
        <v>A1.B2.P03xP02.22.3</v>
      </c>
      <c r="K198">
        <v>55</v>
      </c>
      <c r="L198">
        <v>18</v>
      </c>
      <c r="M198" s="4">
        <f t="shared" si="17"/>
        <v>0.32727272727272727</v>
      </c>
    </row>
    <row r="199" spans="1:13" x14ac:dyDescent="0.25">
      <c r="A199">
        <v>198</v>
      </c>
      <c r="B199" t="s">
        <v>3</v>
      </c>
      <c r="C199" t="s">
        <v>29</v>
      </c>
      <c r="D199" t="s">
        <v>78</v>
      </c>
      <c r="E199" t="str">
        <f t="shared" si="15"/>
        <v>P03</v>
      </c>
      <c r="F199" t="str">
        <f t="shared" si="16"/>
        <v>P02</v>
      </c>
      <c r="G199" t="s">
        <v>63</v>
      </c>
      <c r="H199">
        <v>22</v>
      </c>
      <c r="I199">
        <v>4</v>
      </c>
      <c r="J199" t="str">
        <f t="shared" si="14"/>
        <v>A1.B2.P03xP02.22.4</v>
      </c>
      <c r="K199">
        <v>52</v>
      </c>
      <c r="L199">
        <v>20</v>
      </c>
      <c r="M199" s="4">
        <f t="shared" si="17"/>
        <v>0.38461538461538464</v>
      </c>
    </row>
    <row r="200" spans="1:13" x14ac:dyDescent="0.25">
      <c r="A200">
        <v>199</v>
      </c>
      <c r="B200" t="s">
        <v>3</v>
      </c>
      <c r="C200" t="s">
        <v>29</v>
      </c>
      <c r="D200" t="s">
        <v>78</v>
      </c>
      <c r="E200" t="str">
        <f t="shared" si="15"/>
        <v>P03</v>
      </c>
      <c r="F200" t="str">
        <f t="shared" si="16"/>
        <v>P02</v>
      </c>
      <c r="G200" t="s">
        <v>63</v>
      </c>
      <c r="H200">
        <v>25</v>
      </c>
      <c r="I200">
        <v>3</v>
      </c>
      <c r="J200" t="str">
        <f t="shared" si="14"/>
        <v>A1.B2.P03xP02.25.3</v>
      </c>
      <c r="K200">
        <v>50</v>
      </c>
      <c r="L200">
        <v>21</v>
      </c>
      <c r="M200" s="4">
        <f t="shared" si="17"/>
        <v>0.42</v>
      </c>
    </row>
    <row r="201" spans="1:13" x14ac:dyDescent="0.25">
      <c r="A201">
        <v>200</v>
      </c>
      <c r="B201" t="s">
        <v>3</v>
      </c>
      <c r="C201" t="s">
        <v>29</v>
      </c>
      <c r="D201" t="s">
        <v>78</v>
      </c>
      <c r="E201" t="str">
        <f t="shared" si="15"/>
        <v>P03</v>
      </c>
      <c r="F201" t="str">
        <f t="shared" si="16"/>
        <v>P02</v>
      </c>
      <c r="G201" t="s">
        <v>63</v>
      </c>
      <c r="H201">
        <v>25</v>
      </c>
      <c r="I201">
        <v>4</v>
      </c>
      <c r="J201" t="str">
        <f t="shared" si="14"/>
        <v>A1.B2.P03xP02.25.4</v>
      </c>
      <c r="K201">
        <v>53</v>
      </c>
      <c r="L201">
        <v>27</v>
      </c>
      <c r="M201" s="4">
        <f t="shared" si="17"/>
        <v>0.50943396226415094</v>
      </c>
    </row>
    <row r="202" spans="1:13" x14ac:dyDescent="0.25">
      <c r="A202">
        <v>201</v>
      </c>
      <c r="B202" t="s">
        <v>3</v>
      </c>
      <c r="C202" t="s">
        <v>29</v>
      </c>
      <c r="D202" t="s">
        <v>79</v>
      </c>
      <c r="E202" t="str">
        <f t="shared" si="15"/>
        <v>P03</v>
      </c>
      <c r="F202" t="str">
        <f t="shared" si="16"/>
        <v>P03</v>
      </c>
      <c r="G202" t="s">
        <v>64</v>
      </c>
      <c r="H202">
        <v>12</v>
      </c>
      <c r="I202">
        <v>3</v>
      </c>
      <c r="J202" t="str">
        <f t="shared" si="14"/>
        <v>A1.B2.P03xP03.12.3</v>
      </c>
      <c r="K202">
        <v>51</v>
      </c>
      <c r="L202">
        <v>22</v>
      </c>
      <c r="M202" s="4">
        <f t="shared" si="17"/>
        <v>0.43137254901960786</v>
      </c>
    </row>
    <row r="203" spans="1:13" x14ac:dyDescent="0.25">
      <c r="A203">
        <v>202</v>
      </c>
      <c r="B203" t="s">
        <v>3</v>
      </c>
      <c r="C203" t="s">
        <v>29</v>
      </c>
      <c r="D203" t="s">
        <v>79</v>
      </c>
      <c r="E203" t="str">
        <f t="shared" si="15"/>
        <v>P03</v>
      </c>
      <c r="F203" t="str">
        <f t="shared" si="16"/>
        <v>P03</v>
      </c>
      <c r="G203" t="s">
        <v>64</v>
      </c>
      <c r="H203">
        <v>12</v>
      </c>
      <c r="I203">
        <v>4</v>
      </c>
      <c r="J203" t="str">
        <f t="shared" si="14"/>
        <v>A1.B2.P03xP03.12.4</v>
      </c>
      <c r="K203">
        <v>51</v>
      </c>
      <c r="L203">
        <v>20</v>
      </c>
      <c r="M203" s="4">
        <f t="shared" si="17"/>
        <v>0.39215686274509803</v>
      </c>
    </row>
    <row r="204" spans="1:13" x14ac:dyDescent="0.25">
      <c r="A204">
        <v>203</v>
      </c>
      <c r="B204" t="s">
        <v>3</v>
      </c>
      <c r="C204" t="s">
        <v>29</v>
      </c>
      <c r="D204" t="s">
        <v>79</v>
      </c>
      <c r="E204" t="str">
        <f t="shared" si="15"/>
        <v>P03</v>
      </c>
      <c r="F204" t="str">
        <f t="shared" si="16"/>
        <v>P03</v>
      </c>
      <c r="G204" t="s">
        <v>64</v>
      </c>
      <c r="H204">
        <v>15</v>
      </c>
      <c r="I204">
        <v>3</v>
      </c>
      <c r="J204" t="str">
        <f t="shared" si="14"/>
        <v>A1.B2.P03xP03.15.3</v>
      </c>
      <c r="K204">
        <v>51</v>
      </c>
      <c r="L204">
        <v>31</v>
      </c>
      <c r="M204" s="4">
        <f t="shared" si="17"/>
        <v>0.60784313725490191</v>
      </c>
    </row>
    <row r="205" spans="1:13" x14ac:dyDescent="0.25">
      <c r="A205">
        <v>204</v>
      </c>
      <c r="B205" t="s">
        <v>3</v>
      </c>
      <c r="C205" t="s">
        <v>29</v>
      </c>
      <c r="D205" t="s">
        <v>79</v>
      </c>
      <c r="E205" t="str">
        <f t="shared" si="15"/>
        <v>P03</v>
      </c>
      <c r="F205" t="str">
        <f t="shared" si="16"/>
        <v>P03</v>
      </c>
      <c r="G205" t="s">
        <v>64</v>
      </c>
      <c r="H205">
        <v>15</v>
      </c>
      <c r="I205">
        <v>4</v>
      </c>
      <c r="J205" t="str">
        <f t="shared" si="14"/>
        <v>A1.B2.P03xP03.15.4</v>
      </c>
      <c r="K205">
        <v>50</v>
      </c>
      <c r="L205">
        <v>27</v>
      </c>
      <c r="M205" s="4">
        <f t="shared" si="17"/>
        <v>0.54</v>
      </c>
    </row>
    <row r="206" spans="1:13" x14ac:dyDescent="0.25">
      <c r="A206">
        <v>205</v>
      </c>
      <c r="B206" t="s">
        <v>3</v>
      </c>
      <c r="C206" t="s">
        <v>29</v>
      </c>
      <c r="D206" t="s">
        <v>79</v>
      </c>
      <c r="E206" t="str">
        <f t="shared" si="15"/>
        <v>P03</v>
      </c>
      <c r="F206" t="str">
        <f t="shared" si="16"/>
        <v>P03</v>
      </c>
      <c r="G206" t="s">
        <v>64</v>
      </c>
      <c r="H206">
        <v>17</v>
      </c>
      <c r="I206">
        <v>3</v>
      </c>
      <c r="J206" t="str">
        <f t="shared" si="14"/>
        <v>A1.B2.P03xP03.17.3</v>
      </c>
      <c r="K206">
        <v>51</v>
      </c>
      <c r="L206">
        <v>40</v>
      </c>
      <c r="M206" s="4">
        <f t="shared" si="17"/>
        <v>0.78431372549019607</v>
      </c>
    </row>
    <row r="207" spans="1:13" x14ac:dyDescent="0.25">
      <c r="A207">
        <v>206</v>
      </c>
      <c r="B207" t="s">
        <v>3</v>
      </c>
      <c r="C207" t="s">
        <v>29</v>
      </c>
      <c r="D207" t="s">
        <v>79</v>
      </c>
      <c r="E207" t="str">
        <f t="shared" si="15"/>
        <v>P03</v>
      </c>
      <c r="F207" t="str">
        <f t="shared" si="16"/>
        <v>P03</v>
      </c>
      <c r="G207" t="s">
        <v>64</v>
      </c>
      <c r="H207">
        <v>17</v>
      </c>
      <c r="I207">
        <v>4</v>
      </c>
      <c r="J207" t="str">
        <f t="shared" si="14"/>
        <v>A1.B2.P03xP03.17.4</v>
      </c>
      <c r="K207">
        <v>53</v>
      </c>
      <c r="L207">
        <v>44</v>
      </c>
      <c r="M207" s="4">
        <f t="shared" si="17"/>
        <v>0.83018867924528306</v>
      </c>
    </row>
    <row r="208" spans="1:13" x14ac:dyDescent="0.25">
      <c r="A208">
        <v>207</v>
      </c>
      <c r="B208" t="s">
        <v>3</v>
      </c>
      <c r="C208" t="s">
        <v>29</v>
      </c>
      <c r="D208" t="s">
        <v>79</v>
      </c>
      <c r="E208" t="str">
        <f t="shared" si="15"/>
        <v>P03</v>
      </c>
      <c r="F208" t="str">
        <f t="shared" si="16"/>
        <v>P03</v>
      </c>
      <c r="G208" t="s">
        <v>64</v>
      </c>
      <c r="H208">
        <v>22</v>
      </c>
      <c r="I208">
        <v>3</v>
      </c>
      <c r="J208" t="str">
        <f t="shared" si="14"/>
        <v>A1.B2.P03xP03.22.3</v>
      </c>
      <c r="K208">
        <v>51</v>
      </c>
      <c r="L208">
        <v>28</v>
      </c>
      <c r="M208" s="4">
        <f t="shared" si="17"/>
        <v>0.5490196078431373</v>
      </c>
    </row>
    <row r="209" spans="1:13" x14ac:dyDescent="0.25">
      <c r="A209">
        <v>208</v>
      </c>
      <c r="B209" t="s">
        <v>3</v>
      </c>
      <c r="C209" t="s">
        <v>29</v>
      </c>
      <c r="D209" t="s">
        <v>79</v>
      </c>
      <c r="E209" t="str">
        <f t="shared" si="15"/>
        <v>P03</v>
      </c>
      <c r="F209" t="str">
        <f t="shared" si="16"/>
        <v>P03</v>
      </c>
      <c r="G209" t="s">
        <v>64</v>
      </c>
      <c r="H209">
        <v>22</v>
      </c>
      <c r="I209">
        <v>4</v>
      </c>
      <c r="J209" t="str">
        <f t="shared" si="14"/>
        <v>A1.B2.P03xP03.22.4</v>
      </c>
      <c r="K209">
        <v>51</v>
      </c>
      <c r="L209">
        <v>26</v>
      </c>
      <c r="M209" s="4">
        <f t="shared" si="17"/>
        <v>0.50980392156862742</v>
      </c>
    </row>
    <row r="210" spans="1:13" x14ac:dyDescent="0.25">
      <c r="A210">
        <v>209</v>
      </c>
      <c r="B210" t="s">
        <v>3</v>
      </c>
      <c r="C210" t="s">
        <v>29</v>
      </c>
      <c r="D210" t="s">
        <v>79</v>
      </c>
      <c r="E210" t="str">
        <f t="shared" si="15"/>
        <v>P03</v>
      </c>
      <c r="F210" t="str">
        <f t="shared" si="16"/>
        <v>P03</v>
      </c>
      <c r="G210" t="s">
        <v>64</v>
      </c>
      <c r="H210">
        <v>25</v>
      </c>
      <c r="I210">
        <v>3</v>
      </c>
      <c r="J210" t="str">
        <f t="shared" si="14"/>
        <v>A1.B2.P03xP03.25.3</v>
      </c>
      <c r="K210">
        <v>52</v>
      </c>
      <c r="L210">
        <v>42</v>
      </c>
      <c r="M210" s="4">
        <f t="shared" si="17"/>
        <v>0.80769230769230771</v>
      </c>
    </row>
    <row r="211" spans="1:13" x14ac:dyDescent="0.25">
      <c r="A211">
        <v>210</v>
      </c>
      <c r="B211" t="s">
        <v>3</v>
      </c>
      <c r="C211" t="s">
        <v>29</v>
      </c>
      <c r="D211" t="s">
        <v>79</v>
      </c>
      <c r="E211" t="str">
        <f t="shared" si="15"/>
        <v>P03</v>
      </c>
      <c r="F211" t="str">
        <f t="shared" si="16"/>
        <v>P03</v>
      </c>
      <c r="G211" t="s">
        <v>64</v>
      </c>
      <c r="H211">
        <v>25</v>
      </c>
      <c r="I211">
        <v>4</v>
      </c>
      <c r="J211" t="str">
        <f t="shared" si="14"/>
        <v>A1.B2.P03xP03.25.4</v>
      </c>
      <c r="K211">
        <v>55</v>
      </c>
      <c r="L211">
        <v>46</v>
      </c>
      <c r="M211" s="4">
        <f t="shared" si="17"/>
        <v>0.83636363636363631</v>
      </c>
    </row>
    <row r="212" spans="1:13" x14ac:dyDescent="0.25">
      <c r="A212">
        <v>211</v>
      </c>
      <c r="B212" t="s">
        <v>3</v>
      </c>
      <c r="C212" t="s">
        <v>29</v>
      </c>
      <c r="D212" t="s">
        <v>82</v>
      </c>
      <c r="E212" t="str">
        <f t="shared" si="15"/>
        <v>P04</v>
      </c>
      <c r="F212" t="str">
        <f t="shared" si="16"/>
        <v>P01</v>
      </c>
      <c r="G212" t="s">
        <v>63</v>
      </c>
      <c r="H212">
        <v>12</v>
      </c>
      <c r="I212">
        <v>3</v>
      </c>
      <c r="J212" t="str">
        <f t="shared" si="14"/>
        <v>A1.B2.P04xP01.12.3</v>
      </c>
      <c r="K212">
        <v>55</v>
      </c>
      <c r="L212">
        <v>20</v>
      </c>
      <c r="M212" s="4">
        <f t="shared" si="17"/>
        <v>0.36363636363636365</v>
      </c>
    </row>
    <row r="213" spans="1:13" x14ac:dyDescent="0.25">
      <c r="A213">
        <v>212</v>
      </c>
      <c r="B213" t="s">
        <v>3</v>
      </c>
      <c r="C213" t="s">
        <v>29</v>
      </c>
      <c r="D213" t="s">
        <v>82</v>
      </c>
      <c r="E213" t="str">
        <f t="shared" si="15"/>
        <v>P04</v>
      </c>
      <c r="F213" t="str">
        <f t="shared" si="16"/>
        <v>P01</v>
      </c>
      <c r="G213" t="s">
        <v>63</v>
      </c>
      <c r="H213">
        <v>12</v>
      </c>
      <c r="I213">
        <v>4</v>
      </c>
      <c r="J213" t="str">
        <f t="shared" si="14"/>
        <v>A1.B2.P04xP01.12.4</v>
      </c>
      <c r="K213">
        <v>51</v>
      </c>
      <c r="L213">
        <v>14</v>
      </c>
      <c r="M213" s="4">
        <f t="shared" si="17"/>
        <v>0.27450980392156865</v>
      </c>
    </row>
    <row r="214" spans="1:13" x14ac:dyDescent="0.25">
      <c r="A214">
        <v>213</v>
      </c>
      <c r="B214" t="s">
        <v>3</v>
      </c>
      <c r="C214" t="s">
        <v>29</v>
      </c>
      <c r="D214" t="s">
        <v>82</v>
      </c>
      <c r="E214" t="str">
        <f t="shared" si="15"/>
        <v>P04</v>
      </c>
      <c r="F214" t="str">
        <f t="shared" si="16"/>
        <v>P01</v>
      </c>
      <c r="G214" t="s">
        <v>63</v>
      </c>
      <c r="H214">
        <v>15</v>
      </c>
      <c r="I214">
        <v>3</v>
      </c>
      <c r="J214" t="str">
        <f t="shared" si="14"/>
        <v>A1.B2.P04xP01.15.3</v>
      </c>
      <c r="K214">
        <v>51</v>
      </c>
      <c r="L214">
        <v>19</v>
      </c>
      <c r="M214" s="4">
        <f t="shared" si="17"/>
        <v>0.37254901960784315</v>
      </c>
    </row>
    <row r="215" spans="1:13" x14ac:dyDescent="0.25">
      <c r="A215">
        <v>214</v>
      </c>
      <c r="B215" t="s">
        <v>3</v>
      </c>
      <c r="C215" t="s">
        <v>29</v>
      </c>
      <c r="D215" t="s">
        <v>82</v>
      </c>
      <c r="E215" t="str">
        <f t="shared" si="15"/>
        <v>P04</v>
      </c>
      <c r="F215" t="str">
        <f t="shared" si="16"/>
        <v>P01</v>
      </c>
      <c r="G215" t="s">
        <v>63</v>
      </c>
      <c r="H215">
        <v>15</v>
      </c>
      <c r="I215">
        <v>4</v>
      </c>
      <c r="J215" t="str">
        <f t="shared" si="14"/>
        <v>A1.B2.P04xP01.15.4</v>
      </c>
      <c r="K215">
        <v>58</v>
      </c>
      <c r="L215">
        <v>17</v>
      </c>
      <c r="M215" s="4">
        <f t="shared" si="17"/>
        <v>0.29310344827586204</v>
      </c>
    </row>
    <row r="216" spans="1:13" x14ac:dyDescent="0.25">
      <c r="A216">
        <v>215</v>
      </c>
      <c r="B216" t="s">
        <v>3</v>
      </c>
      <c r="C216" t="s">
        <v>29</v>
      </c>
      <c r="D216" t="s">
        <v>82</v>
      </c>
      <c r="E216" t="str">
        <f t="shared" si="15"/>
        <v>P04</v>
      </c>
      <c r="F216" t="str">
        <f t="shared" si="16"/>
        <v>P01</v>
      </c>
      <c r="G216" t="s">
        <v>63</v>
      </c>
      <c r="H216">
        <v>17</v>
      </c>
      <c r="I216">
        <v>3</v>
      </c>
      <c r="J216" t="str">
        <f t="shared" si="14"/>
        <v>A1.B2.P04xP01.17.3</v>
      </c>
      <c r="K216">
        <v>56</v>
      </c>
      <c r="L216">
        <v>26</v>
      </c>
      <c r="M216" s="4">
        <f t="shared" si="17"/>
        <v>0.4642857142857143</v>
      </c>
    </row>
    <row r="217" spans="1:13" x14ac:dyDescent="0.25">
      <c r="A217">
        <v>216</v>
      </c>
      <c r="B217" t="s">
        <v>3</v>
      </c>
      <c r="C217" t="s">
        <v>29</v>
      </c>
      <c r="D217" t="s">
        <v>82</v>
      </c>
      <c r="E217" t="str">
        <f t="shared" si="15"/>
        <v>P04</v>
      </c>
      <c r="F217" t="str">
        <f t="shared" si="16"/>
        <v>P01</v>
      </c>
      <c r="G217" t="s">
        <v>63</v>
      </c>
      <c r="H217">
        <v>17</v>
      </c>
      <c r="I217">
        <v>4</v>
      </c>
      <c r="J217" t="str">
        <f t="shared" si="14"/>
        <v>A1.B2.P04xP01.17.4</v>
      </c>
      <c r="K217">
        <v>60</v>
      </c>
      <c r="L217">
        <v>18</v>
      </c>
      <c r="M217" s="4">
        <f t="shared" si="17"/>
        <v>0.3</v>
      </c>
    </row>
    <row r="218" spans="1:13" x14ac:dyDescent="0.25">
      <c r="A218">
        <v>217</v>
      </c>
      <c r="B218" t="s">
        <v>3</v>
      </c>
      <c r="C218" t="s">
        <v>29</v>
      </c>
      <c r="D218" t="s">
        <v>82</v>
      </c>
      <c r="E218" t="str">
        <f t="shared" si="15"/>
        <v>P04</v>
      </c>
      <c r="F218" t="str">
        <f t="shared" si="16"/>
        <v>P01</v>
      </c>
      <c r="G218" t="s">
        <v>63</v>
      </c>
      <c r="H218">
        <v>22</v>
      </c>
      <c r="I218">
        <v>3</v>
      </c>
      <c r="J218" t="str">
        <f t="shared" si="14"/>
        <v>A1.B2.P04xP01.22.3</v>
      </c>
      <c r="K218">
        <v>52</v>
      </c>
      <c r="L218">
        <v>19</v>
      </c>
      <c r="M218" s="4">
        <f t="shared" si="17"/>
        <v>0.36538461538461536</v>
      </c>
    </row>
    <row r="219" spans="1:13" x14ac:dyDescent="0.25">
      <c r="A219">
        <v>218</v>
      </c>
      <c r="B219" t="s">
        <v>3</v>
      </c>
      <c r="C219" t="s">
        <v>29</v>
      </c>
      <c r="D219" t="s">
        <v>82</v>
      </c>
      <c r="E219" t="str">
        <f t="shared" si="15"/>
        <v>P04</v>
      </c>
      <c r="F219" t="str">
        <f t="shared" si="16"/>
        <v>P01</v>
      </c>
      <c r="G219" t="s">
        <v>63</v>
      </c>
      <c r="H219">
        <v>22</v>
      </c>
      <c r="I219">
        <v>4</v>
      </c>
      <c r="J219" t="str">
        <f t="shared" si="14"/>
        <v>A1.B2.P04xP01.22.4</v>
      </c>
      <c r="K219">
        <v>57</v>
      </c>
      <c r="L219">
        <v>22</v>
      </c>
      <c r="M219" s="4">
        <f t="shared" si="17"/>
        <v>0.38596491228070173</v>
      </c>
    </row>
    <row r="220" spans="1:13" x14ac:dyDescent="0.25">
      <c r="A220">
        <v>219</v>
      </c>
      <c r="B220" t="s">
        <v>3</v>
      </c>
      <c r="C220" t="s">
        <v>29</v>
      </c>
      <c r="D220" t="s">
        <v>82</v>
      </c>
      <c r="E220" t="str">
        <f t="shared" si="15"/>
        <v>P04</v>
      </c>
      <c r="F220" t="str">
        <f t="shared" si="16"/>
        <v>P01</v>
      </c>
      <c r="G220" t="s">
        <v>63</v>
      </c>
      <c r="H220">
        <v>25</v>
      </c>
      <c r="I220">
        <v>3</v>
      </c>
      <c r="J220" t="str">
        <f t="shared" si="14"/>
        <v>A1.B2.P04xP01.25.3</v>
      </c>
      <c r="K220">
        <v>50</v>
      </c>
      <c r="L220">
        <v>25</v>
      </c>
      <c r="M220" s="4">
        <f t="shared" si="17"/>
        <v>0.5</v>
      </c>
    </row>
    <row r="221" spans="1:13" x14ac:dyDescent="0.25">
      <c r="A221">
        <v>220</v>
      </c>
      <c r="B221" t="s">
        <v>3</v>
      </c>
      <c r="C221" t="s">
        <v>29</v>
      </c>
      <c r="D221" t="s">
        <v>82</v>
      </c>
      <c r="E221" t="str">
        <f t="shared" si="15"/>
        <v>P04</v>
      </c>
      <c r="F221" t="str">
        <f t="shared" si="16"/>
        <v>P01</v>
      </c>
      <c r="G221" t="s">
        <v>63</v>
      </c>
      <c r="H221">
        <v>25</v>
      </c>
      <c r="I221">
        <v>4</v>
      </c>
      <c r="J221" t="str">
        <f t="shared" si="14"/>
        <v>A1.B2.P04xP01.25.4</v>
      </c>
      <c r="K221">
        <v>59</v>
      </c>
      <c r="L221">
        <v>22</v>
      </c>
      <c r="M221" s="4">
        <f t="shared" si="17"/>
        <v>0.3728813559322034</v>
      </c>
    </row>
    <row r="222" spans="1:13" x14ac:dyDescent="0.25">
      <c r="A222">
        <v>221</v>
      </c>
      <c r="B222" t="s">
        <v>3</v>
      </c>
      <c r="C222" t="s">
        <v>29</v>
      </c>
      <c r="D222" t="s">
        <v>83</v>
      </c>
      <c r="E222" t="str">
        <f t="shared" si="15"/>
        <v>P04</v>
      </c>
      <c r="F222" t="str">
        <f t="shared" si="16"/>
        <v>P02</v>
      </c>
      <c r="G222" t="s">
        <v>63</v>
      </c>
      <c r="H222">
        <v>12</v>
      </c>
      <c r="I222">
        <v>3</v>
      </c>
      <c r="J222" t="str">
        <f t="shared" si="14"/>
        <v>A1.B2.P04xP02.12.3</v>
      </c>
      <c r="K222">
        <v>60</v>
      </c>
      <c r="L222">
        <v>17</v>
      </c>
      <c r="M222" s="4">
        <f t="shared" si="17"/>
        <v>0.28333333333333333</v>
      </c>
    </row>
    <row r="223" spans="1:13" x14ac:dyDescent="0.25">
      <c r="A223">
        <v>222</v>
      </c>
      <c r="B223" t="s">
        <v>3</v>
      </c>
      <c r="C223" t="s">
        <v>29</v>
      </c>
      <c r="D223" t="s">
        <v>83</v>
      </c>
      <c r="E223" t="str">
        <f t="shared" si="15"/>
        <v>P04</v>
      </c>
      <c r="F223" t="str">
        <f t="shared" si="16"/>
        <v>P02</v>
      </c>
      <c r="G223" t="s">
        <v>63</v>
      </c>
      <c r="H223">
        <v>12</v>
      </c>
      <c r="I223">
        <v>4</v>
      </c>
      <c r="J223" t="str">
        <f t="shared" si="14"/>
        <v>A1.B2.P04xP02.12.4</v>
      </c>
      <c r="K223">
        <v>53</v>
      </c>
      <c r="L223">
        <v>15</v>
      </c>
      <c r="M223" s="4">
        <f t="shared" si="17"/>
        <v>0.28301886792452829</v>
      </c>
    </row>
    <row r="224" spans="1:13" x14ac:dyDescent="0.25">
      <c r="A224">
        <v>223</v>
      </c>
      <c r="B224" t="s">
        <v>3</v>
      </c>
      <c r="C224" t="s">
        <v>29</v>
      </c>
      <c r="D224" t="s">
        <v>83</v>
      </c>
      <c r="E224" t="str">
        <f t="shared" si="15"/>
        <v>P04</v>
      </c>
      <c r="F224" t="str">
        <f t="shared" si="16"/>
        <v>P02</v>
      </c>
      <c r="G224" t="s">
        <v>63</v>
      </c>
      <c r="H224">
        <v>15</v>
      </c>
      <c r="I224">
        <v>3</v>
      </c>
      <c r="J224" t="str">
        <f t="shared" si="14"/>
        <v>A1.B2.P04xP02.15.3</v>
      </c>
      <c r="K224">
        <v>52</v>
      </c>
      <c r="L224">
        <v>24</v>
      </c>
      <c r="M224" s="4">
        <f t="shared" si="17"/>
        <v>0.46153846153846156</v>
      </c>
    </row>
    <row r="225" spans="1:13" x14ac:dyDescent="0.25">
      <c r="A225">
        <v>224</v>
      </c>
      <c r="B225" t="s">
        <v>3</v>
      </c>
      <c r="C225" t="s">
        <v>29</v>
      </c>
      <c r="D225" t="s">
        <v>83</v>
      </c>
      <c r="E225" t="str">
        <f t="shared" si="15"/>
        <v>P04</v>
      </c>
      <c r="F225" t="str">
        <f t="shared" si="16"/>
        <v>P02</v>
      </c>
      <c r="G225" t="s">
        <v>63</v>
      </c>
      <c r="H225">
        <v>15</v>
      </c>
      <c r="I225">
        <v>4</v>
      </c>
      <c r="J225" t="str">
        <f t="shared" si="14"/>
        <v>A1.B2.P04xP02.15.4</v>
      </c>
      <c r="K225">
        <v>57</v>
      </c>
      <c r="L225">
        <v>23</v>
      </c>
      <c r="M225" s="4">
        <f t="shared" si="17"/>
        <v>0.40350877192982454</v>
      </c>
    </row>
    <row r="226" spans="1:13" x14ac:dyDescent="0.25">
      <c r="A226">
        <v>225</v>
      </c>
      <c r="B226" t="s">
        <v>3</v>
      </c>
      <c r="C226" t="s">
        <v>29</v>
      </c>
      <c r="D226" t="s">
        <v>83</v>
      </c>
      <c r="E226" t="str">
        <f t="shared" si="15"/>
        <v>P04</v>
      </c>
      <c r="F226" t="str">
        <f t="shared" si="16"/>
        <v>P02</v>
      </c>
      <c r="G226" t="s">
        <v>63</v>
      </c>
      <c r="H226">
        <v>17</v>
      </c>
      <c r="I226">
        <v>3</v>
      </c>
      <c r="J226" t="str">
        <f t="shared" si="14"/>
        <v>A1.B2.P04xP02.17.3</v>
      </c>
      <c r="K226">
        <v>54</v>
      </c>
      <c r="L226">
        <v>25</v>
      </c>
      <c r="M226" s="4">
        <f t="shared" si="17"/>
        <v>0.46296296296296297</v>
      </c>
    </row>
    <row r="227" spans="1:13" x14ac:dyDescent="0.25">
      <c r="A227">
        <v>226</v>
      </c>
      <c r="B227" t="s">
        <v>3</v>
      </c>
      <c r="C227" t="s">
        <v>29</v>
      </c>
      <c r="D227" t="s">
        <v>83</v>
      </c>
      <c r="E227" t="str">
        <f t="shared" si="15"/>
        <v>P04</v>
      </c>
      <c r="F227" t="str">
        <f t="shared" si="16"/>
        <v>P02</v>
      </c>
      <c r="G227" t="s">
        <v>63</v>
      </c>
      <c r="H227">
        <v>17</v>
      </c>
      <c r="I227">
        <v>4</v>
      </c>
      <c r="J227" t="str">
        <f t="shared" si="14"/>
        <v>A1.B2.P04xP02.17.4</v>
      </c>
      <c r="K227">
        <v>51</v>
      </c>
      <c r="L227">
        <v>21</v>
      </c>
      <c r="M227" s="4">
        <f t="shared" si="17"/>
        <v>0.41176470588235292</v>
      </c>
    </row>
    <row r="228" spans="1:13" x14ac:dyDescent="0.25">
      <c r="A228">
        <v>227</v>
      </c>
      <c r="B228" t="s">
        <v>3</v>
      </c>
      <c r="C228" t="s">
        <v>29</v>
      </c>
      <c r="D228" t="s">
        <v>83</v>
      </c>
      <c r="E228" t="str">
        <f t="shared" si="15"/>
        <v>P04</v>
      </c>
      <c r="F228" t="str">
        <f t="shared" si="16"/>
        <v>P02</v>
      </c>
      <c r="G228" t="s">
        <v>63</v>
      </c>
      <c r="H228">
        <v>22</v>
      </c>
      <c r="I228">
        <v>3</v>
      </c>
      <c r="J228" t="str">
        <f t="shared" si="14"/>
        <v>A1.B2.P04xP02.22.3</v>
      </c>
      <c r="K228">
        <v>54</v>
      </c>
      <c r="L228">
        <v>20</v>
      </c>
      <c r="M228" s="4">
        <f t="shared" si="17"/>
        <v>0.37037037037037035</v>
      </c>
    </row>
    <row r="229" spans="1:13" x14ac:dyDescent="0.25">
      <c r="A229">
        <v>228</v>
      </c>
      <c r="B229" t="s">
        <v>3</v>
      </c>
      <c r="C229" t="s">
        <v>29</v>
      </c>
      <c r="D229" t="s">
        <v>83</v>
      </c>
      <c r="E229" t="str">
        <f t="shared" si="15"/>
        <v>P04</v>
      </c>
      <c r="F229" t="str">
        <f t="shared" si="16"/>
        <v>P02</v>
      </c>
      <c r="G229" t="s">
        <v>63</v>
      </c>
      <c r="H229">
        <v>22</v>
      </c>
      <c r="I229">
        <v>4</v>
      </c>
      <c r="J229" t="str">
        <f t="shared" si="14"/>
        <v>A1.B2.P04xP02.22.4</v>
      </c>
      <c r="K229">
        <v>52</v>
      </c>
      <c r="L229">
        <v>24</v>
      </c>
      <c r="M229" s="4">
        <f t="shared" si="17"/>
        <v>0.46153846153846156</v>
      </c>
    </row>
    <row r="230" spans="1:13" x14ac:dyDescent="0.25">
      <c r="A230">
        <v>229</v>
      </c>
      <c r="B230" t="s">
        <v>3</v>
      </c>
      <c r="C230" t="s">
        <v>29</v>
      </c>
      <c r="D230" t="s">
        <v>83</v>
      </c>
      <c r="E230" t="str">
        <f t="shared" si="15"/>
        <v>P04</v>
      </c>
      <c r="F230" t="str">
        <f t="shared" si="16"/>
        <v>P02</v>
      </c>
      <c r="G230" t="s">
        <v>63</v>
      </c>
      <c r="H230">
        <v>25</v>
      </c>
      <c r="I230">
        <v>3</v>
      </c>
      <c r="J230" t="str">
        <f t="shared" si="14"/>
        <v>A1.B2.P04xP02.25.3</v>
      </c>
      <c r="K230">
        <v>55</v>
      </c>
      <c r="L230">
        <v>22</v>
      </c>
      <c r="M230" s="4">
        <f t="shared" si="17"/>
        <v>0.4</v>
      </c>
    </row>
    <row r="231" spans="1:13" x14ac:dyDescent="0.25">
      <c r="A231">
        <v>230</v>
      </c>
      <c r="B231" t="s">
        <v>3</v>
      </c>
      <c r="C231" t="s">
        <v>29</v>
      </c>
      <c r="D231" t="s">
        <v>83</v>
      </c>
      <c r="E231" t="str">
        <f t="shared" si="15"/>
        <v>P04</v>
      </c>
      <c r="F231" t="str">
        <f t="shared" si="16"/>
        <v>P02</v>
      </c>
      <c r="G231" t="s">
        <v>63</v>
      </c>
      <c r="H231">
        <v>25</v>
      </c>
      <c r="I231">
        <v>4</v>
      </c>
      <c r="J231" t="str">
        <f t="shared" si="14"/>
        <v>A1.B2.P04xP02.25.4</v>
      </c>
      <c r="K231">
        <v>52</v>
      </c>
      <c r="L231">
        <v>20</v>
      </c>
      <c r="M231" s="4">
        <f t="shared" si="17"/>
        <v>0.38461538461538464</v>
      </c>
    </row>
    <row r="232" spans="1:13" x14ac:dyDescent="0.25">
      <c r="A232">
        <v>231</v>
      </c>
      <c r="B232" t="s">
        <v>3</v>
      </c>
      <c r="C232" t="s">
        <v>29</v>
      </c>
      <c r="D232" t="s">
        <v>84</v>
      </c>
      <c r="E232" t="str">
        <f t="shared" si="15"/>
        <v>P04</v>
      </c>
      <c r="F232" t="str">
        <f t="shared" si="16"/>
        <v>P04</v>
      </c>
      <c r="G232" t="s">
        <v>64</v>
      </c>
      <c r="H232">
        <v>12</v>
      </c>
      <c r="I232">
        <v>3</v>
      </c>
      <c r="J232" t="str">
        <f t="shared" si="14"/>
        <v>A1.B2.P04xP04.12.3</v>
      </c>
      <c r="K232">
        <v>50</v>
      </c>
      <c r="L232">
        <v>21</v>
      </c>
      <c r="M232" s="4">
        <f t="shared" si="17"/>
        <v>0.42</v>
      </c>
    </row>
    <row r="233" spans="1:13" x14ac:dyDescent="0.25">
      <c r="A233">
        <v>232</v>
      </c>
      <c r="B233" t="s">
        <v>3</v>
      </c>
      <c r="C233" t="s">
        <v>29</v>
      </c>
      <c r="D233" t="s">
        <v>84</v>
      </c>
      <c r="E233" t="str">
        <f t="shared" si="15"/>
        <v>P04</v>
      </c>
      <c r="F233" t="str">
        <f t="shared" si="16"/>
        <v>P04</v>
      </c>
      <c r="G233" t="s">
        <v>64</v>
      </c>
      <c r="H233">
        <v>12</v>
      </c>
      <c r="I233">
        <v>4</v>
      </c>
      <c r="J233" t="str">
        <f t="shared" si="14"/>
        <v>A1.B2.P04xP04.12.4</v>
      </c>
      <c r="K233">
        <v>52</v>
      </c>
      <c r="L233">
        <v>16</v>
      </c>
      <c r="M233" s="4">
        <f t="shared" si="17"/>
        <v>0.30769230769230771</v>
      </c>
    </row>
    <row r="234" spans="1:13" x14ac:dyDescent="0.25">
      <c r="A234">
        <v>233</v>
      </c>
      <c r="B234" t="s">
        <v>3</v>
      </c>
      <c r="C234" t="s">
        <v>29</v>
      </c>
      <c r="D234" t="s">
        <v>84</v>
      </c>
      <c r="E234" t="str">
        <f t="shared" si="15"/>
        <v>P04</v>
      </c>
      <c r="F234" t="str">
        <f t="shared" si="16"/>
        <v>P04</v>
      </c>
      <c r="G234" t="s">
        <v>64</v>
      </c>
      <c r="H234">
        <v>15</v>
      </c>
      <c r="I234">
        <v>3</v>
      </c>
      <c r="J234" t="str">
        <f t="shared" si="14"/>
        <v>A1.B2.P04xP04.15.3</v>
      </c>
      <c r="K234">
        <v>50</v>
      </c>
      <c r="L234">
        <v>17</v>
      </c>
      <c r="M234" s="4">
        <f t="shared" si="17"/>
        <v>0.34</v>
      </c>
    </row>
    <row r="235" spans="1:13" x14ac:dyDescent="0.25">
      <c r="A235">
        <v>234</v>
      </c>
      <c r="B235" t="s">
        <v>3</v>
      </c>
      <c r="C235" t="s">
        <v>29</v>
      </c>
      <c r="D235" t="s">
        <v>84</v>
      </c>
      <c r="E235" t="str">
        <f t="shared" si="15"/>
        <v>P04</v>
      </c>
      <c r="F235" t="str">
        <f t="shared" si="16"/>
        <v>P04</v>
      </c>
      <c r="G235" t="s">
        <v>64</v>
      </c>
      <c r="H235">
        <v>15</v>
      </c>
      <c r="I235">
        <v>4</v>
      </c>
      <c r="J235" t="str">
        <f t="shared" si="14"/>
        <v>A1.B2.P04xP04.15.4</v>
      </c>
      <c r="K235">
        <v>52</v>
      </c>
      <c r="L235">
        <v>25</v>
      </c>
      <c r="M235" s="4">
        <f t="shared" si="17"/>
        <v>0.48076923076923078</v>
      </c>
    </row>
    <row r="236" spans="1:13" x14ac:dyDescent="0.25">
      <c r="A236">
        <v>235</v>
      </c>
      <c r="B236" t="s">
        <v>3</v>
      </c>
      <c r="C236" t="s">
        <v>29</v>
      </c>
      <c r="D236" t="s">
        <v>84</v>
      </c>
      <c r="E236" t="str">
        <f t="shared" si="15"/>
        <v>P04</v>
      </c>
      <c r="F236" t="str">
        <f t="shared" si="16"/>
        <v>P04</v>
      </c>
      <c r="G236" t="s">
        <v>64</v>
      </c>
      <c r="H236">
        <v>17</v>
      </c>
      <c r="I236">
        <v>3</v>
      </c>
      <c r="J236" t="str">
        <f t="shared" si="14"/>
        <v>A1.B2.P04xP04.17.3</v>
      </c>
      <c r="K236">
        <v>59</v>
      </c>
      <c r="L236">
        <v>25</v>
      </c>
      <c r="M236" s="4">
        <f t="shared" si="17"/>
        <v>0.42372881355932202</v>
      </c>
    </row>
    <row r="237" spans="1:13" x14ac:dyDescent="0.25">
      <c r="A237">
        <v>236</v>
      </c>
      <c r="B237" t="s">
        <v>3</v>
      </c>
      <c r="C237" t="s">
        <v>29</v>
      </c>
      <c r="D237" t="s">
        <v>84</v>
      </c>
      <c r="E237" t="str">
        <f t="shared" si="15"/>
        <v>P04</v>
      </c>
      <c r="F237" t="str">
        <f t="shared" si="16"/>
        <v>P04</v>
      </c>
      <c r="G237" t="s">
        <v>64</v>
      </c>
      <c r="H237">
        <v>17</v>
      </c>
      <c r="I237">
        <v>4</v>
      </c>
      <c r="J237" t="str">
        <f t="shared" si="14"/>
        <v>A1.B2.P04xP04.17.4</v>
      </c>
      <c r="K237">
        <v>52</v>
      </c>
      <c r="L237">
        <v>26</v>
      </c>
      <c r="M237" s="4">
        <f t="shared" si="17"/>
        <v>0.5</v>
      </c>
    </row>
    <row r="238" spans="1:13" x14ac:dyDescent="0.25">
      <c r="A238">
        <v>237</v>
      </c>
      <c r="B238" t="s">
        <v>3</v>
      </c>
      <c r="C238" t="s">
        <v>29</v>
      </c>
      <c r="D238" t="s">
        <v>84</v>
      </c>
      <c r="E238" t="str">
        <f t="shared" si="15"/>
        <v>P04</v>
      </c>
      <c r="F238" t="str">
        <f t="shared" si="16"/>
        <v>P04</v>
      </c>
      <c r="G238" t="s">
        <v>64</v>
      </c>
      <c r="H238">
        <v>22</v>
      </c>
      <c r="I238">
        <v>3</v>
      </c>
      <c r="J238" t="str">
        <f t="shared" si="14"/>
        <v>A1.B2.P04xP04.22.3</v>
      </c>
      <c r="K238">
        <v>52</v>
      </c>
      <c r="L238">
        <v>24</v>
      </c>
      <c r="M238" s="4">
        <f t="shared" si="17"/>
        <v>0.46153846153846156</v>
      </c>
    </row>
    <row r="239" spans="1:13" x14ac:dyDescent="0.25">
      <c r="A239">
        <v>238</v>
      </c>
      <c r="B239" t="s">
        <v>3</v>
      </c>
      <c r="C239" t="s">
        <v>29</v>
      </c>
      <c r="D239" t="s">
        <v>84</v>
      </c>
      <c r="E239" t="str">
        <f t="shared" si="15"/>
        <v>P04</v>
      </c>
      <c r="F239" t="str">
        <f t="shared" si="16"/>
        <v>P04</v>
      </c>
      <c r="G239" t="s">
        <v>64</v>
      </c>
      <c r="H239">
        <v>22</v>
      </c>
      <c r="I239">
        <v>4</v>
      </c>
      <c r="J239" t="str">
        <f t="shared" si="14"/>
        <v>A1.B2.P04xP04.22.4</v>
      </c>
      <c r="K239">
        <v>56</v>
      </c>
      <c r="L239">
        <v>32</v>
      </c>
      <c r="M239" s="4">
        <f t="shared" si="17"/>
        <v>0.5714285714285714</v>
      </c>
    </row>
    <row r="240" spans="1:13" x14ac:dyDescent="0.25">
      <c r="A240">
        <v>239</v>
      </c>
      <c r="B240" t="s">
        <v>3</v>
      </c>
      <c r="C240" t="s">
        <v>29</v>
      </c>
      <c r="D240" t="s">
        <v>84</v>
      </c>
      <c r="E240" t="str">
        <f t="shared" si="15"/>
        <v>P04</v>
      </c>
      <c r="F240" t="str">
        <f t="shared" si="16"/>
        <v>P04</v>
      </c>
      <c r="G240" t="s">
        <v>64</v>
      </c>
      <c r="H240">
        <v>25</v>
      </c>
      <c r="I240">
        <v>3</v>
      </c>
      <c r="J240" t="str">
        <f t="shared" si="14"/>
        <v>A1.B2.P04xP04.25.3</v>
      </c>
      <c r="K240">
        <v>53</v>
      </c>
      <c r="L240">
        <v>26</v>
      </c>
      <c r="M240" s="4">
        <f t="shared" si="17"/>
        <v>0.49056603773584906</v>
      </c>
    </row>
    <row r="241" spans="1:13" x14ac:dyDescent="0.25">
      <c r="A241">
        <v>240</v>
      </c>
      <c r="B241" t="s">
        <v>3</v>
      </c>
      <c r="C241" t="s">
        <v>29</v>
      </c>
      <c r="D241" t="s">
        <v>84</v>
      </c>
      <c r="E241" t="str">
        <f t="shared" si="15"/>
        <v>P04</v>
      </c>
      <c r="F241" t="str">
        <f t="shared" si="16"/>
        <v>P04</v>
      </c>
      <c r="G241" t="s">
        <v>64</v>
      </c>
      <c r="H241">
        <v>25</v>
      </c>
      <c r="I241">
        <v>4</v>
      </c>
      <c r="J241" t="str">
        <f t="shared" si="14"/>
        <v>A1.B2.P04xP04.25.4</v>
      </c>
      <c r="K241">
        <v>50</v>
      </c>
      <c r="L241">
        <v>31</v>
      </c>
      <c r="M241" s="4">
        <f t="shared" si="17"/>
        <v>0.62</v>
      </c>
    </row>
    <row r="242" spans="1:13" x14ac:dyDescent="0.25">
      <c r="A242">
        <v>241</v>
      </c>
      <c r="B242" t="s">
        <v>4</v>
      </c>
      <c r="C242" t="s">
        <v>9</v>
      </c>
      <c r="D242" t="s">
        <v>85</v>
      </c>
      <c r="E242" t="str">
        <f t="shared" si="15"/>
        <v>P05</v>
      </c>
      <c r="F242" t="str">
        <f t="shared" si="16"/>
        <v>P05</v>
      </c>
      <c r="G242" t="s">
        <v>61</v>
      </c>
      <c r="H242">
        <v>12</v>
      </c>
      <c r="I242">
        <v>5</v>
      </c>
      <c r="J242" t="str">
        <f>_xlfn.CONCAT(B242, ".", C242, ".", D242, ".", H242, ".", I242)</f>
        <v>A2.B1.P05xP05.12.5</v>
      </c>
      <c r="K242">
        <v>62</v>
      </c>
      <c r="L242">
        <v>19</v>
      </c>
      <c r="M242" s="4">
        <f t="shared" ref="M242:M266" si="18">L242/K242</f>
        <v>0.30645161290322581</v>
      </c>
    </row>
    <row r="243" spans="1:13" x14ac:dyDescent="0.25">
      <c r="A243">
        <v>242</v>
      </c>
      <c r="B243" t="s">
        <v>4</v>
      </c>
      <c r="C243" t="s">
        <v>9</v>
      </c>
      <c r="D243" t="s">
        <v>85</v>
      </c>
      <c r="E243" t="str">
        <f t="shared" si="15"/>
        <v>P05</v>
      </c>
      <c r="F243" t="str">
        <f t="shared" si="16"/>
        <v>P05</v>
      </c>
      <c r="G243" t="s">
        <v>61</v>
      </c>
      <c r="H243">
        <v>12</v>
      </c>
      <c r="I243">
        <v>6</v>
      </c>
      <c r="J243" t="str">
        <f t="shared" ref="J243:J265" si="19">_xlfn.CONCAT(B243, ".", C243, ".", D243, ".", H243, ".", I243)</f>
        <v>A2.B1.P05xP05.12.6</v>
      </c>
      <c r="K243">
        <v>51</v>
      </c>
      <c r="L243">
        <v>12</v>
      </c>
      <c r="M243" s="4">
        <f t="shared" si="18"/>
        <v>0.23529411764705882</v>
      </c>
    </row>
    <row r="244" spans="1:13" x14ac:dyDescent="0.25">
      <c r="A244">
        <v>243</v>
      </c>
      <c r="B244" t="s">
        <v>4</v>
      </c>
      <c r="C244" t="s">
        <v>9</v>
      </c>
      <c r="D244" t="s">
        <v>85</v>
      </c>
      <c r="E244" t="str">
        <f t="shared" si="15"/>
        <v>P05</v>
      </c>
      <c r="F244" t="str">
        <f t="shared" si="16"/>
        <v>P05</v>
      </c>
      <c r="G244" t="s">
        <v>61</v>
      </c>
      <c r="H244">
        <v>15</v>
      </c>
      <c r="I244">
        <v>5</v>
      </c>
      <c r="J244" t="str">
        <f t="shared" si="19"/>
        <v>A2.B1.P05xP05.15.5</v>
      </c>
      <c r="K244">
        <v>50</v>
      </c>
      <c r="L244">
        <v>18</v>
      </c>
      <c r="M244" s="4">
        <f t="shared" si="18"/>
        <v>0.36</v>
      </c>
    </row>
    <row r="245" spans="1:13" x14ac:dyDescent="0.25">
      <c r="A245">
        <v>244</v>
      </c>
      <c r="B245" t="s">
        <v>4</v>
      </c>
      <c r="C245" t="s">
        <v>9</v>
      </c>
      <c r="D245" t="s">
        <v>85</v>
      </c>
      <c r="E245" t="str">
        <f t="shared" si="15"/>
        <v>P05</v>
      </c>
      <c r="F245" t="str">
        <f t="shared" si="16"/>
        <v>P05</v>
      </c>
      <c r="G245" t="s">
        <v>61</v>
      </c>
      <c r="H245">
        <v>15</v>
      </c>
      <c r="I245">
        <v>6</v>
      </c>
      <c r="J245" t="str">
        <f t="shared" si="19"/>
        <v>A2.B1.P05xP05.15.6</v>
      </c>
      <c r="K245">
        <v>53</v>
      </c>
      <c r="L245">
        <v>18</v>
      </c>
      <c r="M245" s="4">
        <f t="shared" si="18"/>
        <v>0.33962264150943394</v>
      </c>
    </row>
    <row r="246" spans="1:13" x14ac:dyDescent="0.25">
      <c r="A246">
        <v>245</v>
      </c>
      <c r="B246" t="s">
        <v>4</v>
      </c>
      <c r="C246" t="s">
        <v>9</v>
      </c>
      <c r="D246" t="s">
        <v>85</v>
      </c>
      <c r="E246" t="str">
        <f t="shared" si="15"/>
        <v>P05</v>
      </c>
      <c r="F246" t="str">
        <f t="shared" si="16"/>
        <v>P05</v>
      </c>
      <c r="G246" t="s">
        <v>61</v>
      </c>
      <c r="H246">
        <v>17</v>
      </c>
      <c r="I246">
        <v>5</v>
      </c>
      <c r="J246" t="str">
        <f t="shared" si="19"/>
        <v>A2.B1.P05xP05.17.5</v>
      </c>
      <c r="K246">
        <v>50</v>
      </c>
      <c r="L246">
        <v>16</v>
      </c>
      <c r="M246" s="4">
        <f t="shared" si="18"/>
        <v>0.32</v>
      </c>
    </row>
    <row r="247" spans="1:13" x14ac:dyDescent="0.25">
      <c r="A247">
        <v>246</v>
      </c>
      <c r="B247" t="s">
        <v>4</v>
      </c>
      <c r="C247" t="s">
        <v>9</v>
      </c>
      <c r="D247" t="s">
        <v>85</v>
      </c>
      <c r="E247" t="str">
        <f t="shared" si="15"/>
        <v>P05</v>
      </c>
      <c r="F247" t="str">
        <f t="shared" si="16"/>
        <v>P05</v>
      </c>
      <c r="G247" t="s">
        <v>61</v>
      </c>
      <c r="H247">
        <v>17</v>
      </c>
      <c r="I247">
        <v>6</v>
      </c>
      <c r="J247" t="str">
        <f t="shared" si="19"/>
        <v>A2.B1.P05xP05.17.6</v>
      </c>
      <c r="K247">
        <v>54</v>
      </c>
      <c r="L247">
        <v>13</v>
      </c>
      <c r="M247" s="4">
        <f t="shared" si="18"/>
        <v>0.24074074074074073</v>
      </c>
    </row>
    <row r="248" spans="1:13" x14ac:dyDescent="0.25">
      <c r="A248">
        <v>247</v>
      </c>
      <c r="B248" t="s">
        <v>4</v>
      </c>
      <c r="C248" t="s">
        <v>9</v>
      </c>
      <c r="D248" t="s">
        <v>85</v>
      </c>
      <c r="E248" t="str">
        <f t="shared" si="15"/>
        <v>P05</v>
      </c>
      <c r="F248" t="str">
        <f t="shared" si="16"/>
        <v>P05</v>
      </c>
      <c r="G248" t="s">
        <v>61</v>
      </c>
      <c r="H248">
        <v>22</v>
      </c>
      <c r="I248">
        <v>5</v>
      </c>
      <c r="J248" t="str">
        <f t="shared" si="19"/>
        <v>A2.B1.P05xP05.22.5</v>
      </c>
      <c r="K248">
        <v>53</v>
      </c>
      <c r="L248">
        <v>28</v>
      </c>
      <c r="M248" s="4">
        <f t="shared" si="18"/>
        <v>0.52830188679245282</v>
      </c>
    </row>
    <row r="249" spans="1:13" x14ac:dyDescent="0.25">
      <c r="A249">
        <v>248</v>
      </c>
      <c r="B249" t="s">
        <v>4</v>
      </c>
      <c r="C249" t="s">
        <v>9</v>
      </c>
      <c r="D249" t="s">
        <v>85</v>
      </c>
      <c r="E249" t="str">
        <f t="shared" si="15"/>
        <v>P05</v>
      </c>
      <c r="F249" t="str">
        <f t="shared" si="16"/>
        <v>P05</v>
      </c>
      <c r="G249" t="s">
        <v>61</v>
      </c>
      <c r="H249">
        <v>22</v>
      </c>
      <c r="I249">
        <v>6</v>
      </c>
      <c r="J249" t="str">
        <f t="shared" si="19"/>
        <v>A2.B1.P05xP05.22.6</v>
      </c>
      <c r="K249">
        <v>57</v>
      </c>
      <c r="L249">
        <v>19</v>
      </c>
      <c r="M249" s="4">
        <f t="shared" si="18"/>
        <v>0.33333333333333331</v>
      </c>
    </row>
    <row r="250" spans="1:13" x14ac:dyDescent="0.25">
      <c r="A250">
        <v>249</v>
      </c>
      <c r="B250" t="s">
        <v>4</v>
      </c>
      <c r="C250" t="s">
        <v>9</v>
      </c>
      <c r="D250" t="s">
        <v>85</v>
      </c>
      <c r="E250" t="str">
        <f t="shared" si="15"/>
        <v>P05</v>
      </c>
      <c r="F250" t="str">
        <f t="shared" si="16"/>
        <v>P05</v>
      </c>
      <c r="G250" t="s">
        <v>61</v>
      </c>
      <c r="H250">
        <v>25</v>
      </c>
      <c r="I250">
        <v>5</v>
      </c>
      <c r="J250" t="str">
        <f t="shared" si="19"/>
        <v>A2.B1.P05xP05.25.5</v>
      </c>
      <c r="K250">
        <v>51</v>
      </c>
      <c r="L250">
        <v>22</v>
      </c>
      <c r="M250" s="4">
        <f t="shared" si="18"/>
        <v>0.43137254901960786</v>
      </c>
    </row>
    <row r="251" spans="1:13" x14ac:dyDescent="0.25">
      <c r="A251">
        <v>250</v>
      </c>
      <c r="B251" t="s">
        <v>4</v>
      </c>
      <c r="C251" t="s">
        <v>9</v>
      </c>
      <c r="D251" t="s">
        <v>85</v>
      </c>
      <c r="E251" t="str">
        <f t="shared" si="15"/>
        <v>P05</v>
      </c>
      <c r="F251" t="str">
        <f t="shared" si="16"/>
        <v>P05</v>
      </c>
      <c r="G251" t="s">
        <v>61</v>
      </c>
      <c r="H251">
        <v>25</v>
      </c>
      <c r="I251">
        <v>6</v>
      </c>
      <c r="J251" t="str">
        <f t="shared" si="19"/>
        <v>A2.B1.P05xP05.25.6</v>
      </c>
      <c r="K251">
        <v>52</v>
      </c>
      <c r="L251">
        <v>24</v>
      </c>
      <c r="M251" s="4">
        <f t="shared" si="18"/>
        <v>0.46153846153846156</v>
      </c>
    </row>
    <row r="252" spans="1:13" x14ac:dyDescent="0.25">
      <c r="A252">
        <v>251</v>
      </c>
      <c r="B252" t="s">
        <v>4</v>
      </c>
      <c r="C252" t="s">
        <v>9</v>
      </c>
      <c r="D252" t="s">
        <v>87</v>
      </c>
      <c r="E252" t="str">
        <f t="shared" si="15"/>
        <v>P05</v>
      </c>
      <c r="F252" t="str">
        <f t="shared" si="16"/>
        <v>P07</v>
      </c>
      <c r="G252" t="s">
        <v>62</v>
      </c>
      <c r="H252">
        <v>12</v>
      </c>
      <c r="I252">
        <v>5</v>
      </c>
      <c r="J252" t="str">
        <f t="shared" si="19"/>
        <v>A2.B1.P05xP07.12.5</v>
      </c>
      <c r="K252">
        <v>52</v>
      </c>
      <c r="L252">
        <v>14</v>
      </c>
      <c r="M252" s="4">
        <f t="shared" si="18"/>
        <v>0.26923076923076922</v>
      </c>
    </row>
    <row r="253" spans="1:13" x14ac:dyDescent="0.25">
      <c r="A253">
        <v>252</v>
      </c>
      <c r="B253" t="s">
        <v>4</v>
      </c>
      <c r="C253" t="s">
        <v>9</v>
      </c>
      <c r="D253" t="s">
        <v>87</v>
      </c>
      <c r="E253" t="str">
        <f t="shared" si="15"/>
        <v>P05</v>
      </c>
      <c r="F253" t="str">
        <f t="shared" si="16"/>
        <v>P07</v>
      </c>
      <c r="G253" t="s">
        <v>62</v>
      </c>
      <c r="H253">
        <v>12</v>
      </c>
      <c r="I253">
        <v>6</v>
      </c>
      <c r="J253" t="str">
        <f t="shared" si="19"/>
        <v>A2.B1.P05xP07.12.6</v>
      </c>
      <c r="K253">
        <v>50</v>
      </c>
      <c r="L253">
        <v>10</v>
      </c>
      <c r="M253" s="4">
        <f t="shared" si="18"/>
        <v>0.2</v>
      </c>
    </row>
    <row r="254" spans="1:13" x14ac:dyDescent="0.25">
      <c r="A254">
        <v>253</v>
      </c>
      <c r="B254" t="s">
        <v>4</v>
      </c>
      <c r="C254" t="s">
        <v>9</v>
      </c>
      <c r="D254" t="s">
        <v>87</v>
      </c>
      <c r="E254" t="str">
        <f t="shared" si="15"/>
        <v>P05</v>
      </c>
      <c r="F254" t="str">
        <f t="shared" si="16"/>
        <v>P07</v>
      </c>
      <c r="G254" t="s">
        <v>62</v>
      </c>
      <c r="H254">
        <v>15</v>
      </c>
      <c r="I254">
        <v>5</v>
      </c>
      <c r="J254" t="str">
        <f t="shared" si="19"/>
        <v>A2.B1.P05xP07.15.5</v>
      </c>
      <c r="K254">
        <v>54</v>
      </c>
      <c r="L254">
        <v>22</v>
      </c>
      <c r="M254" s="4">
        <f t="shared" si="18"/>
        <v>0.40740740740740738</v>
      </c>
    </row>
    <row r="255" spans="1:13" x14ac:dyDescent="0.25">
      <c r="A255">
        <v>254</v>
      </c>
      <c r="B255" t="s">
        <v>4</v>
      </c>
      <c r="C255" t="s">
        <v>9</v>
      </c>
      <c r="D255" t="s">
        <v>87</v>
      </c>
      <c r="E255" t="str">
        <f t="shared" si="15"/>
        <v>P05</v>
      </c>
      <c r="F255" t="str">
        <f t="shared" si="16"/>
        <v>P07</v>
      </c>
      <c r="G255" t="s">
        <v>62</v>
      </c>
      <c r="H255">
        <v>15</v>
      </c>
      <c r="I255">
        <v>6</v>
      </c>
      <c r="J255" t="str">
        <f t="shared" si="19"/>
        <v>A2.B1.P05xP07.15.6</v>
      </c>
      <c r="K255">
        <v>58</v>
      </c>
      <c r="L255">
        <v>24</v>
      </c>
      <c r="M255" s="4">
        <f t="shared" si="18"/>
        <v>0.41379310344827586</v>
      </c>
    </row>
    <row r="256" spans="1:13" x14ac:dyDescent="0.25">
      <c r="A256">
        <v>255</v>
      </c>
      <c r="B256" t="s">
        <v>4</v>
      </c>
      <c r="C256" t="s">
        <v>9</v>
      </c>
      <c r="D256" t="s">
        <v>87</v>
      </c>
      <c r="E256" t="str">
        <f t="shared" si="15"/>
        <v>P05</v>
      </c>
      <c r="F256" t="str">
        <f t="shared" si="16"/>
        <v>P07</v>
      </c>
      <c r="G256" t="s">
        <v>62</v>
      </c>
      <c r="H256">
        <v>17</v>
      </c>
      <c r="I256">
        <v>5</v>
      </c>
      <c r="J256" t="str">
        <f t="shared" si="19"/>
        <v>A2.B1.P05xP07.17.5</v>
      </c>
      <c r="K256">
        <v>56</v>
      </c>
      <c r="L256">
        <v>20</v>
      </c>
      <c r="M256" s="4">
        <f t="shared" si="18"/>
        <v>0.35714285714285715</v>
      </c>
    </row>
    <row r="257" spans="1:13" x14ac:dyDescent="0.25">
      <c r="A257">
        <v>256</v>
      </c>
      <c r="B257" t="s">
        <v>4</v>
      </c>
      <c r="C257" t="s">
        <v>9</v>
      </c>
      <c r="D257" t="s">
        <v>87</v>
      </c>
      <c r="E257" t="str">
        <f t="shared" si="15"/>
        <v>P05</v>
      </c>
      <c r="F257" t="str">
        <f t="shared" si="16"/>
        <v>P07</v>
      </c>
      <c r="G257" t="s">
        <v>62</v>
      </c>
      <c r="H257">
        <v>17</v>
      </c>
      <c r="I257">
        <v>6</v>
      </c>
      <c r="J257" t="str">
        <f t="shared" si="19"/>
        <v>A2.B1.P05xP07.17.6</v>
      </c>
      <c r="K257">
        <v>59</v>
      </c>
      <c r="L257">
        <v>20</v>
      </c>
      <c r="M257" s="4">
        <f t="shared" si="18"/>
        <v>0.33898305084745761</v>
      </c>
    </row>
    <row r="258" spans="1:13" x14ac:dyDescent="0.25">
      <c r="A258">
        <v>257</v>
      </c>
      <c r="B258" t="s">
        <v>4</v>
      </c>
      <c r="C258" t="s">
        <v>9</v>
      </c>
      <c r="D258" t="s">
        <v>87</v>
      </c>
      <c r="E258" t="str">
        <f t="shared" si="15"/>
        <v>P05</v>
      </c>
      <c r="F258" t="str">
        <f t="shared" si="16"/>
        <v>P07</v>
      </c>
      <c r="G258" t="s">
        <v>62</v>
      </c>
      <c r="H258">
        <v>22</v>
      </c>
      <c r="I258">
        <v>5</v>
      </c>
      <c r="J258" t="str">
        <f t="shared" si="19"/>
        <v>A2.B1.P05xP07.22.5</v>
      </c>
      <c r="K258">
        <v>57</v>
      </c>
      <c r="L258">
        <v>21</v>
      </c>
      <c r="M258" s="4">
        <f t="shared" si="18"/>
        <v>0.36842105263157893</v>
      </c>
    </row>
    <row r="259" spans="1:13" x14ac:dyDescent="0.25">
      <c r="A259">
        <v>258</v>
      </c>
      <c r="B259" t="s">
        <v>4</v>
      </c>
      <c r="C259" t="s">
        <v>9</v>
      </c>
      <c r="D259" t="s">
        <v>87</v>
      </c>
      <c r="E259" t="str">
        <f t="shared" ref="E259:E322" si="20">LEFT(D259, 3)</f>
        <v>P05</v>
      </c>
      <c r="F259" t="str">
        <f t="shared" ref="F259:F322" si="21">RIGHT(D259, 3)</f>
        <v>P07</v>
      </c>
      <c r="G259" t="s">
        <v>62</v>
      </c>
      <c r="H259">
        <v>22</v>
      </c>
      <c r="I259">
        <v>6</v>
      </c>
      <c r="J259" t="str">
        <f t="shared" si="19"/>
        <v>A2.B1.P05xP07.22.6</v>
      </c>
      <c r="K259">
        <v>52</v>
      </c>
      <c r="L259">
        <v>23</v>
      </c>
      <c r="M259" s="4">
        <f t="shared" si="18"/>
        <v>0.44230769230769229</v>
      </c>
    </row>
    <row r="260" spans="1:13" x14ac:dyDescent="0.25">
      <c r="A260">
        <v>259</v>
      </c>
      <c r="B260" t="s">
        <v>4</v>
      </c>
      <c r="C260" t="s">
        <v>9</v>
      </c>
      <c r="D260" t="s">
        <v>87</v>
      </c>
      <c r="E260" t="str">
        <f t="shared" si="20"/>
        <v>P05</v>
      </c>
      <c r="F260" t="str">
        <f t="shared" si="21"/>
        <v>P07</v>
      </c>
      <c r="G260" t="s">
        <v>62</v>
      </c>
      <c r="H260">
        <v>25</v>
      </c>
      <c r="I260">
        <v>5</v>
      </c>
      <c r="J260" t="str">
        <f t="shared" si="19"/>
        <v>A2.B1.P05xP07.25.5</v>
      </c>
      <c r="K260">
        <v>60</v>
      </c>
      <c r="L260">
        <v>19</v>
      </c>
      <c r="M260" s="4">
        <f t="shared" si="18"/>
        <v>0.31666666666666665</v>
      </c>
    </row>
    <row r="261" spans="1:13" x14ac:dyDescent="0.25">
      <c r="A261">
        <v>260</v>
      </c>
      <c r="B261" t="s">
        <v>4</v>
      </c>
      <c r="C261" t="s">
        <v>9</v>
      </c>
      <c r="D261" t="s">
        <v>87</v>
      </c>
      <c r="E261" t="str">
        <f t="shared" si="20"/>
        <v>P05</v>
      </c>
      <c r="F261" t="str">
        <f t="shared" si="21"/>
        <v>P07</v>
      </c>
      <c r="G261" t="s">
        <v>62</v>
      </c>
      <c r="H261">
        <v>25</v>
      </c>
      <c r="I261">
        <v>6</v>
      </c>
      <c r="J261" t="str">
        <f t="shared" si="19"/>
        <v>A2.B1.P05xP07.25.6</v>
      </c>
      <c r="K261">
        <v>56</v>
      </c>
      <c r="L261">
        <v>14</v>
      </c>
      <c r="M261" s="4">
        <f t="shared" si="18"/>
        <v>0.25</v>
      </c>
    </row>
    <row r="262" spans="1:13" x14ac:dyDescent="0.25">
      <c r="A262">
        <v>261</v>
      </c>
      <c r="B262" t="s">
        <v>4</v>
      </c>
      <c r="C262" t="s">
        <v>9</v>
      </c>
      <c r="D262" t="s">
        <v>92</v>
      </c>
      <c r="E262" t="str">
        <f t="shared" si="20"/>
        <v>P05</v>
      </c>
      <c r="F262" t="str">
        <f t="shared" si="21"/>
        <v>P08</v>
      </c>
      <c r="G262" t="s">
        <v>62</v>
      </c>
      <c r="H262">
        <v>12</v>
      </c>
      <c r="I262">
        <v>5</v>
      </c>
      <c r="J262" t="str">
        <f t="shared" si="19"/>
        <v>A2.B1.P05xP08.12.5</v>
      </c>
      <c r="K262">
        <v>51</v>
      </c>
      <c r="L262">
        <v>14</v>
      </c>
      <c r="M262" s="4">
        <f t="shared" si="18"/>
        <v>0.27450980392156865</v>
      </c>
    </row>
    <row r="263" spans="1:13" x14ac:dyDescent="0.25">
      <c r="A263">
        <v>262</v>
      </c>
      <c r="B263" t="s">
        <v>4</v>
      </c>
      <c r="C263" t="s">
        <v>9</v>
      </c>
      <c r="D263" t="s">
        <v>92</v>
      </c>
      <c r="E263" t="str">
        <f t="shared" si="20"/>
        <v>P05</v>
      </c>
      <c r="F263" t="str">
        <f t="shared" si="21"/>
        <v>P08</v>
      </c>
      <c r="G263" t="s">
        <v>62</v>
      </c>
      <c r="H263">
        <v>12</v>
      </c>
      <c r="I263">
        <v>6</v>
      </c>
      <c r="J263" t="str">
        <f t="shared" si="19"/>
        <v>A2.B1.P05xP08.12.6</v>
      </c>
      <c r="K263">
        <v>57</v>
      </c>
      <c r="L263">
        <v>11</v>
      </c>
      <c r="M263" s="4">
        <f t="shared" si="18"/>
        <v>0.19298245614035087</v>
      </c>
    </row>
    <row r="264" spans="1:13" x14ac:dyDescent="0.25">
      <c r="A264">
        <v>263</v>
      </c>
      <c r="B264" t="s">
        <v>4</v>
      </c>
      <c r="C264" t="s">
        <v>9</v>
      </c>
      <c r="D264" t="s">
        <v>92</v>
      </c>
      <c r="E264" t="str">
        <f t="shared" si="20"/>
        <v>P05</v>
      </c>
      <c r="F264" t="str">
        <f t="shared" si="21"/>
        <v>P08</v>
      </c>
      <c r="G264" t="s">
        <v>62</v>
      </c>
      <c r="H264">
        <v>15</v>
      </c>
      <c r="I264">
        <v>5</v>
      </c>
      <c r="J264" t="str">
        <f t="shared" si="19"/>
        <v>A2.B1.P05xP08.15.5</v>
      </c>
      <c r="K264">
        <v>51</v>
      </c>
      <c r="L264">
        <v>18</v>
      </c>
      <c r="M264" s="4">
        <f t="shared" si="18"/>
        <v>0.35294117647058826</v>
      </c>
    </row>
    <row r="265" spans="1:13" x14ac:dyDescent="0.25">
      <c r="A265">
        <v>264</v>
      </c>
      <c r="B265" t="s">
        <v>4</v>
      </c>
      <c r="C265" t="s">
        <v>9</v>
      </c>
      <c r="D265" t="s">
        <v>92</v>
      </c>
      <c r="E265" t="str">
        <f t="shared" si="20"/>
        <v>P05</v>
      </c>
      <c r="F265" t="str">
        <f t="shared" si="21"/>
        <v>P08</v>
      </c>
      <c r="G265" t="s">
        <v>62</v>
      </c>
      <c r="H265">
        <v>15</v>
      </c>
      <c r="I265">
        <v>6</v>
      </c>
      <c r="J265" t="str">
        <f t="shared" si="19"/>
        <v>A2.B1.P05xP08.15.6</v>
      </c>
      <c r="K265">
        <v>51</v>
      </c>
      <c r="L265">
        <v>17</v>
      </c>
      <c r="M265" s="4">
        <f t="shared" si="18"/>
        <v>0.33333333333333331</v>
      </c>
    </row>
    <row r="266" spans="1:13" x14ac:dyDescent="0.25">
      <c r="A266">
        <v>265</v>
      </c>
      <c r="B266" t="s">
        <v>4</v>
      </c>
      <c r="C266" t="s">
        <v>9</v>
      </c>
      <c r="D266" t="s">
        <v>92</v>
      </c>
      <c r="E266" t="str">
        <f t="shared" si="20"/>
        <v>P05</v>
      </c>
      <c r="F266" t="str">
        <f t="shared" si="21"/>
        <v>P08</v>
      </c>
      <c r="G266" t="s">
        <v>62</v>
      </c>
      <c r="H266">
        <v>17</v>
      </c>
      <c r="I266">
        <v>5</v>
      </c>
      <c r="J266" t="str">
        <f t="shared" ref="J266:J329" si="22">_xlfn.CONCAT(B266, ".", C266, ".", D266, ".", H266, ".", I266)</f>
        <v>A2.B1.P05xP08.17.5</v>
      </c>
      <c r="K266">
        <v>50</v>
      </c>
      <c r="L266">
        <v>18</v>
      </c>
      <c r="M266" s="4">
        <f t="shared" si="18"/>
        <v>0.36</v>
      </c>
    </row>
    <row r="267" spans="1:13" x14ac:dyDescent="0.25">
      <c r="A267">
        <v>266</v>
      </c>
      <c r="B267" t="s">
        <v>4</v>
      </c>
      <c r="C267" t="s">
        <v>9</v>
      </c>
      <c r="D267" t="s">
        <v>92</v>
      </c>
      <c r="E267" t="str">
        <f t="shared" si="20"/>
        <v>P05</v>
      </c>
      <c r="F267" t="str">
        <f t="shared" si="21"/>
        <v>P08</v>
      </c>
      <c r="G267" t="s">
        <v>62</v>
      </c>
      <c r="H267">
        <v>17</v>
      </c>
      <c r="I267">
        <v>6</v>
      </c>
      <c r="J267" t="str">
        <f t="shared" si="22"/>
        <v>A2.B1.P05xP08.17.6</v>
      </c>
      <c r="K267">
        <v>58</v>
      </c>
      <c r="L267">
        <v>8</v>
      </c>
      <c r="M267" s="4">
        <f t="shared" ref="M267:M330" si="23">L267/K267</f>
        <v>0.13793103448275862</v>
      </c>
    </row>
    <row r="268" spans="1:13" x14ac:dyDescent="0.25">
      <c r="A268">
        <v>267</v>
      </c>
      <c r="B268" t="s">
        <v>4</v>
      </c>
      <c r="C268" t="s">
        <v>9</v>
      </c>
      <c r="D268" t="s">
        <v>92</v>
      </c>
      <c r="E268" t="str">
        <f t="shared" si="20"/>
        <v>P05</v>
      </c>
      <c r="F268" t="str">
        <f t="shared" si="21"/>
        <v>P08</v>
      </c>
      <c r="G268" t="s">
        <v>62</v>
      </c>
      <c r="H268">
        <v>22</v>
      </c>
      <c r="I268">
        <v>5</v>
      </c>
      <c r="J268" t="str">
        <f t="shared" si="22"/>
        <v>A2.B1.P05xP08.22.5</v>
      </c>
      <c r="K268">
        <v>54</v>
      </c>
      <c r="L268">
        <v>17</v>
      </c>
      <c r="M268" s="4">
        <f t="shared" si="23"/>
        <v>0.31481481481481483</v>
      </c>
    </row>
    <row r="269" spans="1:13" x14ac:dyDescent="0.25">
      <c r="A269">
        <v>268</v>
      </c>
      <c r="B269" t="s">
        <v>4</v>
      </c>
      <c r="C269" t="s">
        <v>9</v>
      </c>
      <c r="D269" t="s">
        <v>92</v>
      </c>
      <c r="E269" t="str">
        <f t="shared" si="20"/>
        <v>P05</v>
      </c>
      <c r="F269" t="str">
        <f t="shared" si="21"/>
        <v>P08</v>
      </c>
      <c r="G269" t="s">
        <v>62</v>
      </c>
      <c r="H269">
        <v>22</v>
      </c>
      <c r="I269">
        <v>6</v>
      </c>
      <c r="J269" t="str">
        <f t="shared" si="22"/>
        <v>A2.B1.P05xP08.22.6</v>
      </c>
      <c r="K269">
        <v>55</v>
      </c>
      <c r="L269">
        <v>21</v>
      </c>
      <c r="M269" s="4">
        <f t="shared" si="23"/>
        <v>0.38181818181818183</v>
      </c>
    </row>
    <row r="270" spans="1:13" x14ac:dyDescent="0.25">
      <c r="A270">
        <v>269</v>
      </c>
      <c r="B270" t="s">
        <v>4</v>
      </c>
      <c r="C270" t="s">
        <v>9</v>
      </c>
      <c r="D270" t="s">
        <v>92</v>
      </c>
      <c r="E270" t="str">
        <f t="shared" si="20"/>
        <v>P05</v>
      </c>
      <c r="F270" t="str">
        <f t="shared" si="21"/>
        <v>P08</v>
      </c>
      <c r="G270" t="s">
        <v>62</v>
      </c>
      <c r="H270">
        <v>25</v>
      </c>
      <c r="I270">
        <v>5</v>
      </c>
      <c r="J270" t="str">
        <f t="shared" si="22"/>
        <v>A2.B1.P05xP08.25.5</v>
      </c>
      <c r="K270">
        <v>51</v>
      </c>
      <c r="L270">
        <v>18</v>
      </c>
      <c r="M270" s="4">
        <f t="shared" si="23"/>
        <v>0.35294117647058826</v>
      </c>
    </row>
    <row r="271" spans="1:13" x14ac:dyDescent="0.25">
      <c r="A271">
        <v>270</v>
      </c>
      <c r="B271" t="s">
        <v>4</v>
      </c>
      <c r="C271" t="s">
        <v>9</v>
      </c>
      <c r="D271" t="s">
        <v>92</v>
      </c>
      <c r="E271" t="str">
        <f t="shared" si="20"/>
        <v>P05</v>
      </c>
      <c r="F271" t="str">
        <f t="shared" si="21"/>
        <v>P08</v>
      </c>
      <c r="G271" t="s">
        <v>62</v>
      </c>
      <c r="H271">
        <v>25</v>
      </c>
      <c r="I271">
        <v>6</v>
      </c>
      <c r="J271" t="str">
        <f t="shared" si="22"/>
        <v>A2.B1.P05xP08.25.6</v>
      </c>
      <c r="K271">
        <v>50</v>
      </c>
      <c r="L271">
        <v>20</v>
      </c>
      <c r="M271" s="4">
        <f t="shared" si="23"/>
        <v>0.4</v>
      </c>
    </row>
    <row r="272" spans="1:13" x14ac:dyDescent="0.25">
      <c r="A272">
        <v>271</v>
      </c>
      <c r="B272" t="s">
        <v>4</v>
      </c>
      <c r="C272" t="s">
        <v>9</v>
      </c>
      <c r="D272" t="s">
        <v>86</v>
      </c>
      <c r="E272" t="str">
        <f t="shared" si="20"/>
        <v>P06</v>
      </c>
      <c r="F272" t="str">
        <f t="shared" si="21"/>
        <v>P06</v>
      </c>
      <c r="G272" t="s">
        <v>61</v>
      </c>
      <c r="H272">
        <v>12</v>
      </c>
      <c r="I272">
        <v>5</v>
      </c>
      <c r="J272" t="str">
        <f t="shared" si="22"/>
        <v>A2.B1.P06xP06.12.5</v>
      </c>
      <c r="K272">
        <v>54</v>
      </c>
      <c r="L272">
        <v>14</v>
      </c>
      <c r="M272" s="4">
        <f t="shared" si="23"/>
        <v>0.25925925925925924</v>
      </c>
    </row>
    <row r="273" spans="1:13" x14ac:dyDescent="0.25">
      <c r="A273">
        <v>272</v>
      </c>
      <c r="B273" t="s">
        <v>4</v>
      </c>
      <c r="C273" t="s">
        <v>9</v>
      </c>
      <c r="D273" t="s">
        <v>86</v>
      </c>
      <c r="E273" t="str">
        <f t="shared" si="20"/>
        <v>P06</v>
      </c>
      <c r="F273" t="str">
        <f t="shared" si="21"/>
        <v>P06</v>
      </c>
      <c r="G273" t="s">
        <v>61</v>
      </c>
      <c r="H273">
        <v>12</v>
      </c>
      <c r="I273">
        <v>6</v>
      </c>
      <c r="J273" t="str">
        <f t="shared" si="22"/>
        <v>A2.B1.P06xP06.12.6</v>
      </c>
      <c r="K273">
        <v>55</v>
      </c>
      <c r="L273">
        <v>14</v>
      </c>
      <c r="M273" s="4">
        <f t="shared" si="23"/>
        <v>0.25454545454545452</v>
      </c>
    </row>
    <row r="274" spans="1:13" x14ac:dyDescent="0.25">
      <c r="A274">
        <v>273</v>
      </c>
      <c r="B274" t="s">
        <v>4</v>
      </c>
      <c r="C274" t="s">
        <v>9</v>
      </c>
      <c r="D274" t="s">
        <v>86</v>
      </c>
      <c r="E274" t="str">
        <f t="shared" si="20"/>
        <v>P06</v>
      </c>
      <c r="F274" t="str">
        <f t="shared" si="21"/>
        <v>P06</v>
      </c>
      <c r="G274" t="s">
        <v>61</v>
      </c>
      <c r="H274">
        <v>15</v>
      </c>
      <c r="I274">
        <v>5</v>
      </c>
      <c r="J274" t="str">
        <f t="shared" si="22"/>
        <v>A2.B1.P06xP06.15.5</v>
      </c>
      <c r="K274">
        <v>53</v>
      </c>
      <c r="L274">
        <v>17</v>
      </c>
      <c r="M274" s="4">
        <f t="shared" si="23"/>
        <v>0.32075471698113206</v>
      </c>
    </row>
    <row r="275" spans="1:13" x14ac:dyDescent="0.25">
      <c r="A275">
        <v>274</v>
      </c>
      <c r="B275" t="s">
        <v>4</v>
      </c>
      <c r="C275" t="s">
        <v>9</v>
      </c>
      <c r="D275" t="s">
        <v>86</v>
      </c>
      <c r="E275" t="str">
        <f t="shared" si="20"/>
        <v>P06</v>
      </c>
      <c r="F275" t="str">
        <f t="shared" si="21"/>
        <v>P06</v>
      </c>
      <c r="G275" t="s">
        <v>61</v>
      </c>
      <c r="H275">
        <v>15</v>
      </c>
      <c r="I275">
        <v>6</v>
      </c>
      <c r="J275" t="str">
        <f t="shared" si="22"/>
        <v>A2.B1.P06xP06.15.6</v>
      </c>
      <c r="K275">
        <v>60</v>
      </c>
      <c r="L275">
        <v>25</v>
      </c>
      <c r="M275" s="4">
        <f t="shared" si="23"/>
        <v>0.41666666666666669</v>
      </c>
    </row>
    <row r="276" spans="1:13" x14ac:dyDescent="0.25">
      <c r="A276">
        <v>275</v>
      </c>
      <c r="B276" t="s">
        <v>4</v>
      </c>
      <c r="C276" t="s">
        <v>9</v>
      </c>
      <c r="D276" t="s">
        <v>86</v>
      </c>
      <c r="E276" t="str">
        <f t="shared" si="20"/>
        <v>P06</v>
      </c>
      <c r="F276" t="str">
        <f t="shared" si="21"/>
        <v>P06</v>
      </c>
      <c r="G276" t="s">
        <v>61</v>
      </c>
      <c r="H276">
        <v>17</v>
      </c>
      <c r="I276">
        <v>5</v>
      </c>
      <c r="J276" t="str">
        <f t="shared" si="22"/>
        <v>A2.B1.P06xP06.17.5</v>
      </c>
      <c r="K276">
        <v>59</v>
      </c>
      <c r="L276">
        <v>23</v>
      </c>
      <c r="M276" s="4">
        <f t="shared" si="23"/>
        <v>0.38983050847457629</v>
      </c>
    </row>
    <row r="277" spans="1:13" x14ac:dyDescent="0.25">
      <c r="A277">
        <v>276</v>
      </c>
      <c r="B277" t="s">
        <v>4</v>
      </c>
      <c r="C277" t="s">
        <v>9</v>
      </c>
      <c r="D277" t="s">
        <v>86</v>
      </c>
      <c r="E277" t="str">
        <f t="shared" si="20"/>
        <v>P06</v>
      </c>
      <c r="F277" t="str">
        <f t="shared" si="21"/>
        <v>P06</v>
      </c>
      <c r="G277" t="s">
        <v>61</v>
      </c>
      <c r="H277">
        <v>17</v>
      </c>
      <c r="I277">
        <v>6</v>
      </c>
      <c r="J277" t="str">
        <f t="shared" si="22"/>
        <v>A2.B1.P06xP06.17.6</v>
      </c>
      <c r="K277">
        <v>50</v>
      </c>
      <c r="L277">
        <v>19</v>
      </c>
      <c r="M277" s="4">
        <f t="shared" si="23"/>
        <v>0.38</v>
      </c>
    </row>
    <row r="278" spans="1:13" x14ac:dyDescent="0.25">
      <c r="A278">
        <v>277</v>
      </c>
      <c r="B278" t="s">
        <v>4</v>
      </c>
      <c r="C278" t="s">
        <v>9</v>
      </c>
      <c r="D278" t="s">
        <v>86</v>
      </c>
      <c r="E278" t="str">
        <f t="shared" si="20"/>
        <v>P06</v>
      </c>
      <c r="F278" t="str">
        <f t="shared" si="21"/>
        <v>P06</v>
      </c>
      <c r="G278" t="s">
        <v>61</v>
      </c>
      <c r="H278">
        <v>22</v>
      </c>
      <c r="I278">
        <v>5</v>
      </c>
      <c r="J278" t="str">
        <f t="shared" si="22"/>
        <v>A2.B1.P06xP06.22.5</v>
      </c>
      <c r="K278">
        <v>55</v>
      </c>
      <c r="L278">
        <v>34</v>
      </c>
      <c r="M278" s="4">
        <f t="shared" si="23"/>
        <v>0.61818181818181817</v>
      </c>
    </row>
    <row r="279" spans="1:13" x14ac:dyDescent="0.25">
      <c r="A279">
        <v>278</v>
      </c>
      <c r="B279" t="s">
        <v>4</v>
      </c>
      <c r="C279" t="s">
        <v>9</v>
      </c>
      <c r="D279" t="s">
        <v>86</v>
      </c>
      <c r="E279" t="str">
        <f t="shared" si="20"/>
        <v>P06</v>
      </c>
      <c r="F279" t="str">
        <f t="shared" si="21"/>
        <v>P06</v>
      </c>
      <c r="G279" t="s">
        <v>61</v>
      </c>
      <c r="H279">
        <v>22</v>
      </c>
      <c r="I279">
        <v>6</v>
      </c>
      <c r="J279" t="str">
        <f t="shared" si="22"/>
        <v>A2.B1.P06xP06.22.6</v>
      </c>
      <c r="K279">
        <v>52</v>
      </c>
      <c r="L279">
        <v>25</v>
      </c>
      <c r="M279" s="4">
        <f t="shared" si="23"/>
        <v>0.48076923076923078</v>
      </c>
    </row>
    <row r="280" spans="1:13" x14ac:dyDescent="0.25">
      <c r="A280">
        <v>279</v>
      </c>
      <c r="B280" t="s">
        <v>4</v>
      </c>
      <c r="C280" t="s">
        <v>9</v>
      </c>
      <c r="D280" t="s">
        <v>86</v>
      </c>
      <c r="E280" t="str">
        <f t="shared" si="20"/>
        <v>P06</v>
      </c>
      <c r="F280" t="str">
        <f t="shared" si="21"/>
        <v>P06</v>
      </c>
      <c r="G280" t="s">
        <v>61</v>
      </c>
      <c r="H280">
        <v>25</v>
      </c>
      <c r="I280">
        <v>5</v>
      </c>
      <c r="J280" t="str">
        <f t="shared" si="22"/>
        <v>A2.B1.P06xP06.25.5</v>
      </c>
      <c r="K280">
        <v>50</v>
      </c>
      <c r="L280">
        <v>29</v>
      </c>
      <c r="M280" s="4">
        <f t="shared" si="23"/>
        <v>0.57999999999999996</v>
      </c>
    </row>
    <row r="281" spans="1:13" x14ac:dyDescent="0.25">
      <c r="A281">
        <v>280</v>
      </c>
      <c r="B281" t="s">
        <v>4</v>
      </c>
      <c r="C281" t="s">
        <v>9</v>
      </c>
      <c r="D281" t="s">
        <v>86</v>
      </c>
      <c r="E281" t="str">
        <f t="shared" si="20"/>
        <v>P06</v>
      </c>
      <c r="F281" t="str">
        <f t="shared" si="21"/>
        <v>P06</v>
      </c>
      <c r="G281" t="s">
        <v>61</v>
      </c>
      <c r="H281">
        <v>25</v>
      </c>
      <c r="I281">
        <v>6</v>
      </c>
      <c r="J281" t="str">
        <f t="shared" si="22"/>
        <v>A2.B1.P06xP06.25.6</v>
      </c>
      <c r="K281">
        <v>52</v>
      </c>
      <c r="L281">
        <v>30</v>
      </c>
      <c r="M281" s="4">
        <f t="shared" si="23"/>
        <v>0.57692307692307687</v>
      </c>
    </row>
    <row r="282" spans="1:13" x14ac:dyDescent="0.25">
      <c r="A282">
        <v>281</v>
      </c>
      <c r="B282" t="s">
        <v>4</v>
      </c>
      <c r="C282" t="s">
        <v>9</v>
      </c>
      <c r="D282" t="s">
        <v>88</v>
      </c>
      <c r="E282" t="str">
        <f t="shared" si="20"/>
        <v>P06</v>
      </c>
      <c r="F282" t="str">
        <f t="shared" si="21"/>
        <v>P07</v>
      </c>
      <c r="G282" t="s">
        <v>62</v>
      </c>
      <c r="H282">
        <v>12</v>
      </c>
      <c r="I282">
        <v>5</v>
      </c>
      <c r="J282" t="str">
        <f t="shared" si="22"/>
        <v>A2.B1.P06xP07.12.5</v>
      </c>
      <c r="K282">
        <v>50</v>
      </c>
      <c r="L282">
        <v>14</v>
      </c>
      <c r="M282" s="4">
        <f t="shared" si="23"/>
        <v>0.28000000000000003</v>
      </c>
    </row>
    <row r="283" spans="1:13" x14ac:dyDescent="0.25">
      <c r="A283">
        <v>282</v>
      </c>
      <c r="B283" t="s">
        <v>4</v>
      </c>
      <c r="C283" t="s">
        <v>9</v>
      </c>
      <c r="D283" t="s">
        <v>88</v>
      </c>
      <c r="E283" t="str">
        <f t="shared" si="20"/>
        <v>P06</v>
      </c>
      <c r="F283" t="str">
        <f t="shared" si="21"/>
        <v>P07</v>
      </c>
      <c r="G283" t="s">
        <v>62</v>
      </c>
      <c r="H283">
        <v>12</v>
      </c>
      <c r="I283">
        <v>6</v>
      </c>
      <c r="J283" t="str">
        <f t="shared" si="22"/>
        <v>A2.B1.P06xP07.12.6</v>
      </c>
      <c r="K283">
        <v>53</v>
      </c>
      <c r="L283">
        <v>12</v>
      </c>
      <c r="M283" s="4">
        <f t="shared" si="23"/>
        <v>0.22641509433962265</v>
      </c>
    </row>
    <row r="284" spans="1:13" x14ac:dyDescent="0.25">
      <c r="A284">
        <v>283</v>
      </c>
      <c r="B284" t="s">
        <v>4</v>
      </c>
      <c r="C284" t="s">
        <v>9</v>
      </c>
      <c r="D284" t="s">
        <v>88</v>
      </c>
      <c r="E284" t="str">
        <f t="shared" si="20"/>
        <v>P06</v>
      </c>
      <c r="F284" t="str">
        <f t="shared" si="21"/>
        <v>P07</v>
      </c>
      <c r="G284" t="s">
        <v>62</v>
      </c>
      <c r="H284">
        <v>15</v>
      </c>
      <c r="I284">
        <v>5</v>
      </c>
      <c r="J284" t="str">
        <f t="shared" si="22"/>
        <v>A2.B1.P06xP07.15.5</v>
      </c>
      <c r="K284">
        <v>51</v>
      </c>
      <c r="L284">
        <v>18</v>
      </c>
      <c r="M284" s="4">
        <f t="shared" si="23"/>
        <v>0.35294117647058826</v>
      </c>
    </row>
    <row r="285" spans="1:13" x14ac:dyDescent="0.25">
      <c r="A285">
        <v>284</v>
      </c>
      <c r="B285" t="s">
        <v>4</v>
      </c>
      <c r="C285" t="s">
        <v>9</v>
      </c>
      <c r="D285" t="s">
        <v>88</v>
      </c>
      <c r="E285" t="str">
        <f t="shared" si="20"/>
        <v>P06</v>
      </c>
      <c r="F285" t="str">
        <f t="shared" si="21"/>
        <v>P07</v>
      </c>
      <c r="G285" t="s">
        <v>62</v>
      </c>
      <c r="H285">
        <v>15</v>
      </c>
      <c r="I285">
        <v>6</v>
      </c>
      <c r="J285" t="str">
        <f t="shared" si="22"/>
        <v>A2.B1.P06xP07.15.6</v>
      </c>
      <c r="K285">
        <v>53</v>
      </c>
      <c r="L285">
        <v>25</v>
      </c>
      <c r="M285" s="4">
        <f t="shared" si="23"/>
        <v>0.47169811320754718</v>
      </c>
    </row>
    <row r="286" spans="1:13" x14ac:dyDescent="0.25">
      <c r="A286">
        <v>285</v>
      </c>
      <c r="B286" t="s">
        <v>4</v>
      </c>
      <c r="C286" t="s">
        <v>9</v>
      </c>
      <c r="D286" t="s">
        <v>88</v>
      </c>
      <c r="E286" t="str">
        <f t="shared" si="20"/>
        <v>P06</v>
      </c>
      <c r="F286" t="str">
        <f t="shared" si="21"/>
        <v>P07</v>
      </c>
      <c r="G286" t="s">
        <v>62</v>
      </c>
      <c r="H286">
        <v>17</v>
      </c>
      <c r="I286">
        <v>5</v>
      </c>
      <c r="J286" t="str">
        <f t="shared" si="22"/>
        <v>A2.B1.P06xP07.17.5</v>
      </c>
      <c r="K286">
        <v>54</v>
      </c>
      <c r="L286">
        <v>12</v>
      </c>
      <c r="M286" s="4">
        <f t="shared" si="23"/>
        <v>0.22222222222222221</v>
      </c>
    </row>
    <row r="287" spans="1:13" x14ac:dyDescent="0.25">
      <c r="A287">
        <v>286</v>
      </c>
      <c r="B287" t="s">
        <v>4</v>
      </c>
      <c r="C287" t="s">
        <v>9</v>
      </c>
      <c r="D287" t="s">
        <v>88</v>
      </c>
      <c r="E287" t="str">
        <f t="shared" si="20"/>
        <v>P06</v>
      </c>
      <c r="F287" t="str">
        <f t="shared" si="21"/>
        <v>P07</v>
      </c>
      <c r="G287" t="s">
        <v>62</v>
      </c>
      <c r="H287">
        <v>17</v>
      </c>
      <c r="I287">
        <v>6</v>
      </c>
      <c r="J287" t="str">
        <f t="shared" si="22"/>
        <v>A2.B1.P06xP07.17.6</v>
      </c>
      <c r="K287">
        <v>52</v>
      </c>
      <c r="L287">
        <v>14</v>
      </c>
      <c r="M287" s="4">
        <f t="shared" si="23"/>
        <v>0.26923076923076922</v>
      </c>
    </row>
    <row r="288" spans="1:13" x14ac:dyDescent="0.25">
      <c r="A288">
        <v>287</v>
      </c>
      <c r="B288" t="s">
        <v>4</v>
      </c>
      <c r="C288" t="s">
        <v>9</v>
      </c>
      <c r="D288" t="s">
        <v>88</v>
      </c>
      <c r="E288" t="str">
        <f t="shared" si="20"/>
        <v>P06</v>
      </c>
      <c r="F288" t="str">
        <f t="shared" si="21"/>
        <v>P07</v>
      </c>
      <c r="G288" t="s">
        <v>62</v>
      </c>
      <c r="H288">
        <v>22</v>
      </c>
      <c r="I288">
        <v>5</v>
      </c>
      <c r="J288" t="str">
        <f t="shared" si="22"/>
        <v>A2.B1.P06xP07.22.5</v>
      </c>
      <c r="K288">
        <v>50</v>
      </c>
      <c r="L288">
        <v>27</v>
      </c>
      <c r="M288" s="4">
        <f t="shared" si="23"/>
        <v>0.54</v>
      </c>
    </row>
    <row r="289" spans="1:13" x14ac:dyDescent="0.25">
      <c r="A289">
        <v>288</v>
      </c>
      <c r="B289" t="s">
        <v>4</v>
      </c>
      <c r="C289" t="s">
        <v>9</v>
      </c>
      <c r="D289" t="s">
        <v>88</v>
      </c>
      <c r="E289" t="str">
        <f t="shared" si="20"/>
        <v>P06</v>
      </c>
      <c r="F289" t="str">
        <f t="shared" si="21"/>
        <v>P07</v>
      </c>
      <c r="G289" t="s">
        <v>62</v>
      </c>
      <c r="H289">
        <v>22</v>
      </c>
      <c r="I289">
        <v>6</v>
      </c>
      <c r="J289" t="str">
        <f t="shared" si="22"/>
        <v>A2.B1.P06xP07.22.6</v>
      </c>
      <c r="K289">
        <v>52</v>
      </c>
      <c r="L289">
        <v>22</v>
      </c>
      <c r="M289" s="4">
        <f t="shared" si="23"/>
        <v>0.42307692307692307</v>
      </c>
    </row>
    <row r="290" spans="1:13" x14ac:dyDescent="0.25">
      <c r="A290">
        <v>289</v>
      </c>
      <c r="B290" t="s">
        <v>4</v>
      </c>
      <c r="C290" t="s">
        <v>9</v>
      </c>
      <c r="D290" t="s">
        <v>88</v>
      </c>
      <c r="E290" t="str">
        <f t="shared" si="20"/>
        <v>P06</v>
      </c>
      <c r="F290" t="str">
        <f t="shared" si="21"/>
        <v>P07</v>
      </c>
      <c r="G290" t="s">
        <v>62</v>
      </c>
      <c r="H290">
        <v>25</v>
      </c>
      <c r="I290">
        <v>5</v>
      </c>
      <c r="J290" t="str">
        <f t="shared" si="22"/>
        <v>A2.B1.P06xP07.25.5</v>
      </c>
      <c r="K290">
        <v>60</v>
      </c>
      <c r="L290">
        <v>21</v>
      </c>
      <c r="M290" s="4">
        <f t="shared" si="23"/>
        <v>0.35</v>
      </c>
    </row>
    <row r="291" spans="1:13" x14ac:dyDescent="0.25">
      <c r="A291">
        <v>290</v>
      </c>
      <c r="B291" t="s">
        <v>4</v>
      </c>
      <c r="C291" t="s">
        <v>9</v>
      </c>
      <c r="D291" t="s">
        <v>88</v>
      </c>
      <c r="E291" t="str">
        <f t="shared" si="20"/>
        <v>P06</v>
      </c>
      <c r="F291" t="str">
        <f t="shared" si="21"/>
        <v>P07</v>
      </c>
      <c r="G291" t="s">
        <v>62</v>
      </c>
      <c r="H291">
        <v>25</v>
      </c>
      <c r="I291">
        <v>6</v>
      </c>
      <c r="J291" t="str">
        <f t="shared" si="22"/>
        <v>A2.B1.P06xP07.25.6</v>
      </c>
      <c r="K291">
        <v>52</v>
      </c>
      <c r="L291">
        <v>28</v>
      </c>
      <c r="M291" s="4">
        <f t="shared" si="23"/>
        <v>0.53846153846153844</v>
      </c>
    </row>
    <row r="292" spans="1:13" x14ac:dyDescent="0.25">
      <c r="A292">
        <v>291</v>
      </c>
      <c r="B292" t="s">
        <v>4</v>
      </c>
      <c r="C292" t="s">
        <v>9</v>
      </c>
      <c r="D292" t="s">
        <v>93</v>
      </c>
      <c r="E292" t="str">
        <f t="shared" si="20"/>
        <v>P06</v>
      </c>
      <c r="F292" t="str">
        <f t="shared" si="21"/>
        <v>P08</v>
      </c>
      <c r="G292" t="s">
        <v>62</v>
      </c>
      <c r="H292">
        <v>12</v>
      </c>
      <c r="I292">
        <v>5</v>
      </c>
      <c r="J292" t="str">
        <f t="shared" si="22"/>
        <v>A2.B1.P06xP08.12.5</v>
      </c>
      <c r="K292">
        <v>51</v>
      </c>
      <c r="L292">
        <v>8</v>
      </c>
      <c r="M292" s="4">
        <f t="shared" si="23"/>
        <v>0.15686274509803921</v>
      </c>
    </row>
    <row r="293" spans="1:13" x14ac:dyDescent="0.25">
      <c r="A293">
        <v>292</v>
      </c>
      <c r="B293" t="s">
        <v>4</v>
      </c>
      <c r="C293" t="s">
        <v>9</v>
      </c>
      <c r="D293" t="s">
        <v>93</v>
      </c>
      <c r="E293" t="str">
        <f t="shared" si="20"/>
        <v>P06</v>
      </c>
      <c r="F293" t="str">
        <f t="shared" si="21"/>
        <v>P08</v>
      </c>
      <c r="G293" t="s">
        <v>62</v>
      </c>
      <c r="H293">
        <v>12</v>
      </c>
      <c r="I293">
        <v>6</v>
      </c>
      <c r="J293" t="str">
        <f t="shared" si="22"/>
        <v>A2.B1.P06xP08.12.6</v>
      </c>
      <c r="K293">
        <v>54</v>
      </c>
      <c r="L293">
        <v>9</v>
      </c>
      <c r="M293" s="4">
        <f t="shared" si="23"/>
        <v>0.16666666666666666</v>
      </c>
    </row>
    <row r="294" spans="1:13" x14ac:dyDescent="0.25">
      <c r="A294">
        <v>293</v>
      </c>
      <c r="B294" t="s">
        <v>4</v>
      </c>
      <c r="C294" t="s">
        <v>9</v>
      </c>
      <c r="D294" t="s">
        <v>93</v>
      </c>
      <c r="E294" t="str">
        <f t="shared" si="20"/>
        <v>P06</v>
      </c>
      <c r="F294" t="str">
        <f t="shared" si="21"/>
        <v>P08</v>
      </c>
      <c r="G294" t="s">
        <v>62</v>
      </c>
      <c r="H294">
        <v>15</v>
      </c>
      <c r="I294">
        <v>5</v>
      </c>
      <c r="J294" t="str">
        <f t="shared" si="22"/>
        <v>A2.B1.P06xP08.15.5</v>
      </c>
      <c r="K294">
        <v>55</v>
      </c>
      <c r="L294">
        <v>20</v>
      </c>
      <c r="M294" s="4">
        <f t="shared" si="23"/>
        <v>0.36363636363636365</v>
      </c>
    </row>
    <row r="295" spans="1:13" x14ac:dyDescent="0.25">
      <c r="A295">
        <v>294</v>
      </c>
      <c r="B295" t="s">
        <v>4</v>
      </c>
      <c r="C295" t="s">
        <v>9</v>
      </c>
      <c r="D295" t="s">
        <v>93</v>
      </c>
      <c r="E295" t="str">
        <f t="shared" si="20"/>
        <v>P06</v>
      </c>
      <c r="F295" t="str">
        <f t="shared" si="21"/>
        <v>P08</v>
      </c>
      <c r="G295" t="s">
        <v>62</v>
      </c>
      <c r="H295">
        <v>15</v>
      </c>
      <c r="I295">
        <v>6</v>
      </c>
      <c r="J295" t="str">
        <f t="shared" si="22"/>
        <v>A2.B1.P06xP08.15.6</v>
      </c>
      <c r="K295">
        <v>60</v>
      </c>
      <c r="L295">
        <v>17</v>
      </c>
      <c r="M295" s="4">
        <f t="shared" si="23"/>
        <v>0.28333333333333333</v>
      </c>
    </row>
    <row r="296" spans="1:13" x14ac:dyDescent="0.25">
      <c r="A296">
        <v>295</v>
      </c>
      <c r="B296" t="s">
        <v>4</v>
      </c>
      <c r="C296" t="s">
        <v>9</v>
      </c>
      <c r="D296" t="s">
        <v>93</v>
      </c>
      <c r="E296" t="str">
        <f t="shared" si="20"/>
        <v>P06</v>
      </c>
      <c r="F296" t="str">
        <f t="shared" si="21"/>
        <v>P08</v>
      </c>
      <c r="G296" t="s">
        <v>62</v>
      </c>
      <c r="H296">
        <v>17</v>
      </c>
      <c r="I296">
        <v>5</v>
      </c>
      <c r="J296" t="str">
        <f t="shared" si="22"/>
        <v>A2.B1.P06xP08.17.5</v>
      </c>
      <c r="K296">
        <v>53</v>
      </c>
      <c r="L296">
        <v>15</v>
      </c>
      <c r="M296" s="4">
        <f t="shared" si="23"/>
        <v>0.28301886792452829</v>
      </c>
    </row>
    <row r="297" spans="1:13" x14ac:dyDescent="0.25">
      <c r="A297">
        <v>296</v>
      </c>
      <c r="B297" t="s">
        <v>4</v>
      </c>
      <c r="C297" t="s">
        <v>9</v>
      </c>
      <c r="D297" t="s">
        <v>93</v>
      </c>
      <c r="E297" t="str">
        <f t="shared" si="20"/>
        <v>P06</v>
      </c>
      <c r="F297" t="str">
        <f t="shared" si="21"/>
        <v>P08</v>
      </c>
      <c r="G297" t="s">
        <v>62</v>
      </c>
      <c r="H297">
        <v>17</v>
      </c>
      <c r="I297">
        <v>6</v>
      </c>
      <c r="J297" t="str">
        <f t="shared" si="22"/>
        <v>A2.B1.P06xP08.17.6</v>
      </c>
      <c r="K297">
        <v>50</v>
      </c>
      <c r="L297">
        <v>15</v>
      </c>
      <c r="M297" s="4">
        <f t="shared" si="23"/>
        <v>0.3</v>
      </c>
    </row>
    <row r="298" spans="1:13" x14ac:dyDescent="0.25">
      <c r="A298">
        <v>297</v>
      </c>
      <c r="B298" t="s">
        <v>4</v>
      </c>
      <c r="C298" t="s">
        <v>9</v>
      </c>
      <c r="D298" t="s">
        <v>93</v>
      </c>
      <c r="E298" t="str">
        <f t="shared" si="20"/>
        <v>P06</v>
      </c>
      <c r="F298" t="str">
        <f t="shared" si="21"/>
        <v>P08</v>
      </c>
      <c r="G298" t="s">
        <v>62</v>
      </c>
      <c r="H298">
        <v>22</v>
      </c>
      <c r="I298">
        <v>5</v>
      </c>
      <c r="J298" t="str">
        <f t="shared" si="22"/>
        <v>A2.B1.P06xP08.22.5</v>
      </c>
      <c r="K298">
        <v>51</v>
      </c>
      <c r="L298">
        <v>28</v>
      </c>
      <c r="M298" s="4">
        <f t="shared" si="23"/>
        <v>0.5490196078431373</v>
      </c>
    </row>
    <row r="299" spans="1:13" x14ac:dyDescent="0.25">
      <c r="A299">
        <v>298</v>
      </c>
      <c r="B299" t="s">
        <v>4</v>
      </c>
      <c r="C299" t="s">
        <v>9</v>
      </c>
      <c r="D299" t="s">
        <v>93</v>
      </c>
      <c r="E299" t="str">
        <f t="shared" si="20"/>
        <v>P06</v>
      </c>
      <c r="F299" t="str">
        <f t="shared" si="21"/>
        <v>P08</v>
      </c>
      <c r="G299" t="s">
        <v>62</v>
      </c>
      <c r="H299">
        <v>22</v>
      </c>
      <c r="I299">
        <v>6</v>
      </c>
      <c r="J299" t="str">
        <f t="shared" si="22"/>
        <v>A2.B1.P06xP08.22.6</v>
      </c>
      <c r="K299">
        <v>61</v>
      </c>
      <c r="L299">
        <v>33</v>
      </c>
      <c r="M299" s="4">
        <f t="shared" si="23"/>
        <v>0.54098360655737709</v>
      </c>
    </row>
    <row r="300" spans="1:13" x14ac:dyDescent="0.25">
      <c r="A300">
        <v>299</v>
      </c>
      <c r="B300" t="s">
        <v>4</v>
      </c>
      <c r="C300" t="s">
        <v>9</v>
      </c>
      <c r="D300" t="s">
        <v>93</v>
      </c>
      <c r="E300" t="str">
        <f t="shared" si="20"/>
        <v>P06</v>
      </c>
      <c r="F300" t="str">
        <f t="shared" si="21"/>
        <v>P08</v>
      </c>
      <c r="G300" t="s">
        <v>62</v>
      </c>
      <c r="H300">
        <v>25</v>
      </c>
      <c r="I300">
        <v>5</v>
      </c>
      <c r="J300" t="str">
        <f t="shared" si="22"/>
        <v>A2.B1.P06xP08.25.5</v>
      </c>
      <c r="K300">
        <v>56</v>
      </c>
      <c r="L300">
        <v>28</v>
      </c>
      <c r="M300" s="4">
        <f t="shared" si="23"/>
        <v>0.5</v>
      </c>
    </row>
    <row r="301" spans="1:13" x14ac:dyDescent="0.25">
      <c r="A301">
        <v>300</v>
      </c>
      <c r="B301" t="s">
        <v>4</v>
      </c>
      <c r="C301" t="s">
        <v>9</v>
      </c>
      <c r="D301" t="s">
        <v>93</v>
      </c>
      <c r="E301" t="str">
        <f t="shared" si="20"/>
        <v>P06</v>
      </c>
      <c r="F301" t="str">
        <f t="shared" si="21"/>
        <v>P08</v>
      </c>
      <c r="G301" t="s">
        <v>62</v>
      </c>
      <c r="H301">
        <v>25</v>
      </c>
      <c r="I301">
        <v>6</v>
      </c>
      <c r="J301" t="str">
        <f t="shared" si="22"/>
        <v>A2.B1.P06xP08.25.6</v>
      </c>
      <c r="K301">
        <v>54</v>
      </c>
      <c r="L301">
        <v>25</v>
      </c>
      <c r="M301" s="4">
        <f t="shared" si="23"/>
        <v>0.46296296296296297</v>
      </c>
    </row>
    <row r="302" spans="1:13" x14ac:dyDescent="0.25">
      <c r="A302">
        <v>301</v>
      </c>
      <c r="B302" t="s">
        <v>4</v>
      </c>
      <c r="C302" t="s">
        <v>9</v>
      </c>
      <c r="D302" t="s">
        <v>89</v>
      </c>
      <c r="E302" t="str">
        <f t="shared" si="20"/>
        <v>P07</v>
      </c>
      <c r="F302" t="str">
        <f t="shared" si="21"/>
        <v>P05</v>
      </c>
      <c r="G302" t="s">
        <v>63</v>
      </c>
      <c r="H302">
        <v>12</v>
      </c>
      <c r="I302">
        <v>5</v>
      </c>
      <c r="J302" t="str">
        <f t="shared" si="22"/>
        <v>A2.B1.P07xP05.12.5</v>
      </c>
      <c r="K302">
        <v>52</v>
      </c>
      <c r="L302">
        <v>14</v>
      </c>
      <c r="M302" s="4">
        <f t="shared" si="23"/>
        <v>0.26923076923076922</v>
      </c>
    </row>
    <row r="303" spans="1:13" x14ac:dyDescent="0.25">
      <c r="A303">
        <v>302</v>
      </c>
      <c r="B303" t="s">
        <v>4</v>
      </c>
      <c r="C303" t="s">
        <v>9</v>
      </c>
      <c r="D303" t="s">
        <v>89</v>
      </c>
      <c r="E303" t="str">
        <f t="shared" si="20"/>
        <v>P07</v>
      </c>
      <c r="F303" t="str">
        <f t="shared" si="21"/>
        <v>P05</v>
      </c>
      <c r="G303" t="s">
        <v>63</v>
      </c>
      <c r="H303">
        <v>12</v>
      </c>
      <c r="I303">
        <v>6</v>
      </c>
      <c r="J303" t="str">
        <f t="shared" si="22"/>
        <v>A2.B1.P07xP05.12.6</v>
      </c>
      <c r="K303">
        <v>50</v>
      </c>
      <c r="L303">
        <v>8</v>
      </c>
      <c r="M303" s="4">
        <f t="shared" si="23"/>
        <v>0.16</v>
      </c>
    </row>
    <row r="304" spans="1:13" x14ac:dyDescent="0.25">
      <c r="A304">
        <v>303</v>
      </c>
      <c r="B304" t="s">
        <v>4</v>
      </c>
      <c r="C304" t="s">
        <v>9</v>
      </c>
      <c r="D304" t="s">
        <v>89</v>
      </c>
      <c r="E304" t="str">
        <f t="shared" si="20"/>
        <v>P07</v>
      </c>
      <c r="F304" t="str">
        <f t="shared" si="21"/>
        <v>P05</v>
      </c>
      <c r="G304" t="s">
        <v>63</v>
      </c>
      <c r="H304">
        <v>15</v>
      </c>
      <c r="I304">
        <v>5</v>
      </c>
      <c r="J304" t="str">
        <f t="shared" si="22"/>
        <v>A2.B1.P07xP05.15.5</v>
      </c>
      <c r="K304">
        <v>52</v>
      </c>
      <c r="L304">
        <v>8</v>
      </c>
      <c r="M304" s="4">
        <f t="shared" si="23"/>
        <v>0.15384615384615385</v>
      </c>
    </row>
    <row r="305" spans="1:13" x14ac:dyDescent="0.25">
      <c r="A305">
        <v>304</v>
      </c>
      <c r="B305" t="s">
        <v>4</v>
      </c>
      <c r="C305" t="s">
        <v>9</v>
      </c>
      <c r="D305" t="s">
        <v>89</v>
      </c>
      <c r="E305" t="str">
        <f t="shared" si="20"/>
        <v>P07</v>
      </c>
      <c r="F305" t="str">
        <f t="shared" si="21"/>
        <v>P05</v>
      </c>
      <c r="G305" t="s">
        <v>63</v>
      </c>
      <c r="H305">
        <v>15</v>
      </c>
      <c r="I305">
        <v>6</v>
      </c>
      <c r="J305" t="str">
        <f t="shared" si="22"/>
        <v>A2.B1.P07xP05.15.6</v>
      </c>
      <c r="K305">
        <v>52</v>
      </c>
      <c r="L305">
        <v>8</v>
      </c>
      <c r="M305" s="4">
        <f t="shared" si="23"/>
        <v>0.15384615384615385</v>
      </c>
    </row>
    <row r="306" spans="1:13" x14ac:dyDescent="0.25">
      <c r="A306">
        <v>305</v>
      </c>
      <c r="B306" t="s">
        <v>4</v>
      </c>
      <c r="C306" t="s">
        <v>9</v>
      </c>
      <c r="D306" t="s">
        <v>89</v>
      </c>
      <c r="E306" t="str">
        <f t="shared" si="20"/>
        <v>P07</v>
      </c>
      <c r="F306" t="str">
        <f t="shared" si="21"/>
        <v>P05</v>
      </c>
      <c r="G306" t="s">
        <v>63</v>
      </c>
      <c r="H306">
        <v>17</v>
      </c>
      <c r="I306">
        <v>5</v>
      </c>
      <c r="J306" t="str">
        <f t="shared" si="22"/>
        <v>A2.B1.P07xP05.17.5</v>
      </c>
      <c r="K306">
        <v>55</v>
      </c>
      <c r="L306">
        <v>5</v>
      </c>
      <c r="M306" s="4">
        <f t="shared" si="23"/>
        <v>9.0909090909090912E-2</v>
      </c>
    </row>
    <row r="307" spans="1:13" x14ac:dyDescent="0.25">
      <c r="A307">
        <v>306</v>
      </c>
      <c r="B307" t="s">
        <v>4</v>
      </c>
      <c r="C307" t="s">
        <v>9</v>
      </c>
      <c r="D307" t="s">
        <v>89</v>
      </c>
      <c r="E307" t="str">
        <f t="shared" si="20"/>
        <v>P07</v>
      </c>
      <c r="F307" t="str">
        <f t="shared" si="21"/>
        <v>P05</v>
      </c>
      <c r="G307" t="s">
        <v>63</v>
      </c>
      <c r="H307">
        <v>17</v>
      </c>
      <c r="I307">
        <v>6</v>
      </c>
      <c r="J307" t="str">
        <f t="shared" si="22"/>
        <v>A2.B1.P07xP05.17.6</v>
      </c>
      <c r="K307">
        <v>49</v>
      </c>
      <c r="L307">
        <v>2</v>
      </c>
      <c r="M307" s="4">
        <f t="shared" si="23"/>
        <v>4.0816326530612242E-2</v>
      </c>
    </row>
    <row r="308" spans="1:13" x14ac:dyDescent="0.25">
      <c r="A308">
        <v>307</v>
      </c>
      <c r="B308" t="s">
        <v>4</v>
      </c>
      <c r="C308" t="s">
        <v>9</v>
      </c>
      <c r="D308" t="s">
        <v>89</v>
      </c>
      <c r="E308" t="str">
        <f t="shared" si="20"/>
        <v>P07</v>
      </c>
      <c r="F308" t="str">
        <f t="shared" si="21"/>
        <v>P05</v>
      </c>
      <c r="G308" t="s">
        <v>63</v>
      </c>
      <c r="H308">
        <v>22</v>
      </c>
      <c r="I308">
        <v>5</v>
      </c>
      <c r="J308" t="str">
        <f t="shared" si="22"/>
        <v>A2.B1.P07xP05.22.5</v>
      </c>
      <c r="K308">
        <v>51</v>
      </c>
      <c r="L308">
        <v>13</v>
      </c>
      <c r="M308" s="4">
        <f t="shared" si="23"/>
        <v>0.25490196078431371</v>
      </c>
    </row>
    <row r="309" spans="1:13" x14ac:dyDescent="0.25">
      <c r="A309">
        <v>308</v>
      </c>
      <c r="B309" t="s">
        <v>4</v>
      </c>
      <c r="C309" t="s">
        <v>9</v>
      </c>
      <c r="D309" t="s">
        <v>89</v>
      </c>
      <c r="E309" t="str">
        <f t="shared" si="20"/>
        <v>P07</v>
      </c>
      <c r="F309" t="str">
        <f t="shared" si="21"/>
        <v>P05</v>
      </c>
      <c r="G309" t="s">
        <v>63</v>
      </c>
      <c r="H309">
        <v>22</v>
      </c>
      <c r="I309">
        <v>6</v>
      </c>
      <c r="J309" t="str">
        <f t="shared" si="22"/>
        <v>A2.B1.P07xP05.22.6</v>
      </c>
      <c r="K309">
        <v>52</v>
      </c>
      <c r="L309">
        <v>7</v>
      </c>
      <c r="M309" s="4">
        <f t="shared" si="23"/>
        <v>0.13461538461538461</v>
      </c>
    </row>
    <row r="310" spans="1:13" x14ac:dyDescent="0.25">
      <c r="A310">
        <v>309</v>
      </c>
      <c r="B310" t="s">
        <v>4</v>
      </c>
      <c r="C310" t="s">
        <v>9</v>
      </c>
      <c r="D310" t="s">
        <v>89</v>
      </c>
      <c r="E310" t="str">
        <f t="shared" si="20"/>
        <v>P07</v>
      </c>
      <c r="F310" t="str">
        <f t="shared" si="21"/>
        <v>P05</v>
      </c>
      <c r="G310" t="s">
        <v>63</v>
      </c>
      <c r="H310">
        <v>25</v>
      </c>
      <c r="I310">
        <v>5</v>
      </c>
      <c r="J310" t="str">
        <f t="shared" si="22"/>
        <v>A2.B1.P07xP05.25.5</v>
      </c>
      <c r="K310">
        <v>52</v>
      </c>
      <c r="L310">
        <v>7</v>
      </c>
      <c r="M310" s="4">
        <f t="shared" si="23"/>
        <v>0.13461538461538461</v>
      </c>
    </row>
    <row r="311" spans="1:13" x14ac:dyDescent="0.25">
      <c r="A311">
        <v>310</v>
      </c>
      <c r="B311" t="s">
        <v>4</v>
      </c>
      <c r="C311" t="s">
        <v>9</v>
      </c>
      <c r="D311" t="s">
        <v>89</v>
      </c>
      <c r="E311" t="str">
        <f t="shared" si="20"/>
        <v>P07</v>
      </c>
      <c r="F311" t="str">
        <f t="shared" si="21"/>
        <v>P05</v>
      </c>
      <c r="G311" t="s">
        <v>63</v>
      </c>
      <c r="H311">
        <v>25</v>
      </c>
      <c r="I311">
        <v>6</v>
      </c>
      <c r="J311" t="str">
        <f t="shared" si="22"/>
        <v>A2.B1.P07xP05.25.6</v>
      </c>
      <c r="K311">
        <v>52</v>
      </c>
      <c r="L311">
        <v>6</v>
      </c>
      <c r="M311" s="4">
        <f t="shared" si="23"/>
        <v>0.11538461538461539</v>
      </c>
    </row>
    <row r="312" spans="1:13" x14ac:dyDescent="0.25">
      <c r="A312">
        <v>311</v>
      </c>
      <c r="B312" t="s">
        <v>4</v>
      </c>
      <c r="C312" t="s">
        <v>9</v>
      </c>
      <c r="D312" t="s">
        <v>90</v>
      </c>
      <c r="E312" t="str">
        <f t="shared" si="20"/>
        <v>P07</v>
      </c>
      <c r="F312" t="str">
        <f t="shared" si="21"/>
        <v>P06</v>
      </c>
      <c r="G312" t="s">
        <v>63</v>
      </c>
      <c r="H312">
        <v>12</v>
      </c>
      <c r="I312">
        <v>5</v>
      </c>
      <c r="J312" t="str">
        <f t="shared" si="22"/>
        <v>A2.B1.P07xP06.12.5</v>
      </c>
      <c r="K312">
        <v>53</v>
      </c>
      <c r="L312">
        <v>14</v>
      </c>
      <c r="M312" s="4">
        <f t="shared" si="23"/>
        <v>0.26415094339622641</v>
      </c>
    </row>
    <row r="313" spans="1:13" x14ac:dyDescent="0.25">
      <c r="A313">
        <v>312</v>
      </c>
      <c r="B313" t="s">
        <v>4</v>
      </c>
      <c r="C313" t="s">
        <v>9</v>
      </c>
      <c r="D313" t="s">
        <v>90</v>
      </c>
      <c r="E313" t="str">
        <f t="shared" si="20"/>
        <v>P07</v>
      </c>
      <c r="F313" t="str">
        <f t="shared" si="21"/>
        <v>P06</v>
      </c>
      <c r="G313" t="s">
        <v>63</v>
      </c>
      <c r="H313">
        <v>12</v>
      </c>
      <c r="I313">
        <v>6</v>
      </c>
      <c r="J313" t="str">
        <f t="shared" si="22"/>
        <v>A2.B1.P07xP06.12.6</v>
      </c>
      <c r="K313">
        <v>50</v>
      </c>
      <c r="L313">
        <v>21</v>
      </c>
      <c r="M313" s="4">
        <f t="shared" si="23"/>
        <v>0.42</v>
      </c>
    </row>
    <row r="314" spans="1:13" x14ac:dyDescent="0.25">
      <c r="A314">
        <v>313</v>
      </c>
      <c r="B314" t="s">
        <v>4</v>
      </c>
      <c r="C314" t="s">
        <v>9</v>
      </c>
      <c r="D314" t="s">
        <v>90</v>
      </c>
      <c r="E314" t="str">
        <f t="shared" si="20"/>
        <v>P07</v>
      </c>
      <c r="F314" t="str">
        <f t="shared" si="21"/>
        <v>P06</v>
      </c>
      <c r="G314" t="s">
        <v>63</v>
      </c>
      <c r="H314">
        <v>15</v>
      </c>
      <c r="I314">
        <v>5</v>
      </c>
      <c r="J314" t="str">
        <f t="shared" si="22"/>
        <v>A2.B1.P07xP06.15.5</v>
      </c>
      <c r="K314">
        <v>60</v>
      </c>
      <c r="L314">
        <v>37</v>
      </c>
      <c r="M314" s="4">
        <f t="shared" si="23"/>
        <v>0.6166666666666667</v>
      </c>
    </row>
    <row r="315" spans="1:13" x14ac:dyDescent="0.25">
      <c r="A315">
        <v>314</v>
      </c>
      <c r="B315" t="s">
        <v>4</v>
      </c>
      <c r="C315" t="s">
        <v>9</v>
      </c>
      <c r="D315" t="s">
        <v>90</v>
      </c>
      <c r="E315" t="str">
        <f t="shared" si="20"/>
        <v>P07</v>
      </c>
      <c r="F315" t="str">
        <f t="shared" si="21"/>
        <v>P06</v>
      </c>
      <c r="G315" t="s">
        <v>63</v>
      </c>
      <c r="H315">
        <v>15</v>
      </c>
      <c r="I315">
        <v>6</v>
      </c>
      <c r="J315" t="str">
        <f t="shared" si="22"/>
        <v>A2.B1.P07xP06.15.6</v>
      </c>
      <c r="K315">
        <v>50</v>
      </c>
      <c r="L315">
        <v>39</v>
      </c>
      <c r="M315" s="4">
        <f t="shared" si="23"/>
        <v>0.78</v>
      </c>
    </row>
    <row r="316" spans="1:13" x14ac:dyDescent="0.25">
      <c r="A316">
        <v>315</v>
      </c>
      <c r="B316" t="s">
        <v>4</v>
      </c>
      <c r="C316" t="s">
        <v>9</v>
      </c>
      <c r="D316" t="s">
        <v>90</v>
      </c>
      <c r="E316" t="str">
        <f t="shared" si="20"/>
        <v>P07</v>
      </c>
      <c r="F316" t="str">
        <f t="shared" si="21"/>
        <v>P06</v>
      </c>
      <c r="G316" t="s">
        <v>63</v>
      </c>
      <c r="H316">
        <v>17</v>
      </c>
      <c r="I316">
        <v>5</v>
      </c>
      <c r="J316" t="str">
        <f t="shared" si="22"/>
        <v>A2.B1.P07xP06.17.5</v>
      </c>
      <c r="K316">
        <v>52</v>
      </c>
      <c r="L316">
        <v>26</v>
      </c>
      <c r="M316" s="4">
        <f t="shared" si="23"/>
        <v>0.5</v>
      </c>
    </row>
    <row r="317" spans="1:13" x14ac:dyDescent="0.25">
      <c r="A317">
        <v>316</v>
      </c>
      <c r="B317" t="s">
        <v>4</v>
      </c>
      <c r="C317" t="s">
        <v>9</v>
      </c>
      <c r="D317" t="s">
        <v>90</v>
      </c>
      <c r="E317" t="str">
        <f t="shared" si="20"/>
        <v>P07</v>
      </c>
      <c r="F317" t="str">
        <f t="shared" si="21"/>
        <v>P06</v>
      </c>
      <c r="G317" t="s">
        <v>63</v>
      </c>
      <c r="H317">
        <v>17</v>
      </c>
      <c r="I317">
        <v>6</v>
      </c>
      <c r="J317" t="str">
        <f t="shared" si="22"/>
        <v>A2.B1.P07xP06.17.6</v>
      </c>
      <c r="K317">
        <v>52</v>
      </c>
      <c r="L317">
        <v>19</v>
      </c>
      <c r="M317" s="4">
        <f t="shared" si="23"/>
        <v>0.36538461538461536</v>
      </c>
    </row>
    <row r="318" spans="1:13" x14ac:dyDescent="0.25">
      <c r="A318">
        <v>317</v>
      </c>
      <c r="B318" t="s">
        <v>4</v>
      </c>
      <c r="C318" t="s">
        <v>9</v>
      </c>
      <c r="D318" t="s">
        <v>90</v>
      </c>
      <c r="E318" t="str">
        <f t="shared" si="20"/>
        <v>P07</v>
      </c>
      <c r="F318" t="str">
        <f t="shared" si="21"/>
        <v>P06</v>
      </c>
      <c r="G318" t="s">
        <v>63</v>
      </c>
      <c r="H318">
        <v>22</v>
      </c>
      <c r="I318">
        <v>5</v>
      </c>
      <c r="J318" t="str">
        <f t="shared" si="22"/>
        <v>A2.B1.P07xP06.22.5</v>
      </c>
      <c r="K318">
        <v>60</v>
      </c>
      <c r="L318">
        <v>31</v>
      </c>
      <c r="M318" s="4">
        <f t="shared" si="23"/>
        <v>0.51666666666666672</v>
      </c>
    </row>
    <row r="319" spans="1:13" x14ac:dyDescent="0.25">
      <c r="A319">
        <v>318</v>
      </c>
      <c r="B319" t="s">
        <v>4</v>
      </c>
      <c r="C319" t="s">
        <v>9</v>
      </c>
      <c r="D319" t="s">
        <v>90</v>
      </c>
      <c r="E319" t="str">
        <f t="shared" si="20"/>
        <v>P07</v>
      </c>
      <c r="F319" t="str">
        <f t="shared" si="21"/>
        <v>P06</v>
      </c>
      <c r="G319" t="s">
        <v>63</v>
      </c>
      <c r="H319">
        <v>22</v>
      </c>
      <c r="I319">
        <v>6</v>
      </c>
      <c r="J319" t="str">
        <f t="shared" si="22"/>
        <v>A2.B1.P07xP06.22.6</v>
      </c>
      <c r="K319">
        <v>50</v>
      </c>
      <c r="L319">
        <v>26</v>
      </c>
      <c r="M319" s="4">
        <f t="shared" si="23"/>
        <v>0.52</v>
      </c>
    </row>
    <row r="320" spans="1:13" x14ac:dyDescent="0.25">
      <c r="A320">
        <v>319</v>
      </c>
      <c r="B320" t="s">
        <v>4</v>
      </c>
      <c r="C320" t="s">
        <v>9</v>
      </c>
      <c r="D320" t="s">
        <v>90</v>
      </c>
      <c r="E320" t="str">
        <f t="shared" si="20"/>
        <v>P07</v>
      </c>
      <c r="F320" t="str">
        <f t="shared" si="21"/>
        <v>P06</v>
      </c>
      <c r="G320" t="s">
        <v>63</v>
      </c>
      <c r="H320">
        <v>25</v>
      </c>
      <c r="I320">
        <v>5</v>
      </c>
      <c r="J320" t="str">
        <f t="shared" si="22"/>
        <v>A2.B1.P07xP06.25.5</v>
      </c>
      <c r="K320">
        <v>54</v>
      </c>
      <c r="L320">
        <v>29</v>
      </c>
      <c r="M320" s="4">
        <f t="shared" si="23"/>
        <v>0.53703703703703709</v>
      </c>
    </row>
    <row r="321" spans="1:13" x14ac:dyDescent="0.25">
      <c r="A321">
        <v>320</v>
      </c>
      <c r="B321" t="s">
        <v>4</v>
      </c>
      <c r="C321" t="s">
        <v>9</v>
      </c>
      <c r="D321" t="s">
        <v>90</v>
      </c>
      <c r="E321" t="str">
        <f t="shared" si="20"/>
        <v>P07</v>
      </c>
      <c r="F321" t="str">
        <f t="shared" si="21"/>
        <v>P06</v>
      </c>
      <c r="G321" t="s">
        <v>63</v>
      </c>
      <c r="H321">
        <v>25</v>
      </c>
      <c r="I321">
        <v>6</v>
      </c>
      <c r="J321" t="str">
        <f t="shared" si="22"/>
        <v>A2.B1.P07xP06.25.6</v>
      </c>
      <c r="K321">
        <v>50</v>
      </c>
      <c r="L321">
        <v>27</v>
      </c>
      <c r="M321" s="4">
        <f t="shared" si="23"/>
        <v>0.54</v>
      </c>
    </row>
    <row r="322" spans="1:13" x14ac:dyDescent="0.25">
      <c r="A322">
        <v>321</v>
      </c>
      <c r="B322" t="s">
        <v>4</v>
      </c>
      <c r="C322" t="s">
        <v>9</v>
      </c>
      <c r="D322" t="s">
        <v>91</v>
      </c>
      <c r="E322" t="str">
        <f t="shared" si="20"/>
        <v>P07</v>
      </c>
      <c r="F322" t="str">
        <f t="shared" si="21"/>
        <v>P07</v>
      </c>
      <c r="G322" t="s">
        <v>64</v>
      </c>
      <c r="H322">
        <v>12</v>
      </c>
      <c r="I322">
        <v>5</v>
      </c>
      <c r="J322" t="str">
        <f t="shared" si="22"/>
        <v>A2.B1.P07xP07.12.5</v>
      </c>
      <c r="K322">
        <v>55</v>
      </c>
      <c r="L322">
        <v>17</v>
      </c>
      <c r="M322" s="4">
        <f t="shared" si="23"/>
        <v>0.30909090909090908</v>
      </c>
    </row>
    <row r="323" spans="1:13" x14ac:dyDescent="0.25">
      <c r="A323">
        <v>322</v>
      </c>
      <c r="B323" t="s">
        <v>4</v>
      </c>
      <c r="C323" t="s">
        <v>9</v>
      </c>
      <c r="D323" t="s">
        <v>91</v>
      </c>
      <c r="E323" t="str">
        <f t="shared" ref="E323:E386" si="24">LEFT(D323, 3)</f>
        <v>P07</v>
      </c>
      <c r="F323" t="str">
        <f t="shared" ref="F323:F386" si="25">RIGHT(D323, 3)</f>
        <v>P07</v>
      </c>
      <c r="G323" t="s">
        <v>64</v>
      </c>
      <c r="H323">
        <v>12</v>
      </c>
      <c r="I323">
        <v>6</v>
      </c>
      <c r="J323" t="str">
        <f t="shared" si="22"/>
        <v>A2.B1.P07xP07.12.6</v>
      </c>
      <c r="K323">
        <v>55</v>
      </c>
      <c r="L323">
        <v>19</v>
      </c>
      <c r="M323" s="4">
        <f t="shared" si="23"/>
        <v>0.34545454545454546</v>
      </c>
    </row>
    <row r="324" spans="1:13" x14ac:dyDescent="0.25">
      <c r="A324">
        <v>323</v>
      </c>
      <c r="B324" t="s">
        <v>4</v>
      </c>
      <c r="C324" t="s">
        <v>9</v>
      </c>
      <c r="D324" t="s">
        <v>91</v>
      </c>
      <c r="E324" t="str">
        <f t="shared" si="24"/>
        <v>P07</v>
      </c>
      <c r="F324" t="str">
        <f t="shared" si="25"/>
        <v>P07</v>
      </c>
      <c r="G324" t="s">
        <v>64</v>
      </c>
      <c r="H324">
        <v>15</v>
      </c>
      <c r="I324">
        <v>5</v>
      </c>
      <c r="J324" t="str">
        <f t="shared" si="22"/>
        <v>A2.B1.P07xP07.15.5</v>
      </c>
      <c r="K324">
        <v>57</v>
      </c>
      <c r="L324">
        <v>12</v>
      </c>
      <c r="M324" s="4">
        <f t="shared" si="23"/>
        <v>0.21052631578947367</v>
      </c>
    </row>
    <row r="325" spans="1:13" x14ac:dyDescent="0.25">
      <c r="A325">
        <v>324</v>
      </c>
      <c r="B325" t="s">
        <v>4</v>
      </c>
      <c r="C325" t="s">
        <v>9</v>
      </c>
      <c r="D325" t="s">
        <v>91</v>
      </c>
      <c r="E325" t="str">
        <f t="shared" si="24"/>
        <v>P07</v>
      </c>
      <c r="F325" t="str">
        <f t="shared" si="25"/>
        <v>P07</v>
      </c>
      <c r="G325" t="s">
        <v>64</v>
      </c>
      <c r="H325">
        <v>15</v>
      </c>
      <c r="I325">
        <v>6</v>
      </c>
      <c r="J325" t="str">
        <f t="shared" si="22"/>
        <v>A2.B1.P07xP07.15.6</v>
      </c>
      <c r="K325">
        <v>50</v>
      </c>
      <c r="L325">
        <v>32</v>
      </c>
      <c r="M325" s="4">
        <f t="shared" si="23"/>
        <v>0.64</v>
      </c>
    </row>
    <row r="326" spans="1:13" x14ac:dyDescent="0.25">
      <c r="A326">
        <v>325</v>
      </c>
      <c r="B326" t="s">
        <v>4</v>
      </c>
      <c r="C326" t="s">
        <v>9</v>
      </c>
      <c r="D326" t="s">
        <v>91</v>
      </c>
      <c r="E326" t="str">
        <f t="shared" si="24"/>
        <v>P07</v>
      </c>
      <c r="F326" t="str">
        <f t="shared" si="25"/>
        <v>P07</v>
      </c>
      <c r="G326" t="s">
        <v>64</v>
      </c>
      <c r="H326">
        <v>17</v>
      </c>
      <c r="I326">
        <v>5</v>
      </c>
      <c r="J326" t="str">
        <f t="shared" si="22"/>
        <v>A2.B1.P07xP07.17.5</v>
      </c>
      <c r="K326">
        <v>54</v>
      </c>
      <c r="L326">
        <v>31</v>
      </c>
      <c r="M326" s="4">
        <f t="shared" si="23"/>
        <v>0.57407407407407407</v>
      </c>
    </row>
    <row r="327" spans="1:13" x14ac:dyDescent="0.25">
      <c r="A327">
        <v>326</v>
      </c>
      <c r="B327" t="s">
        <v>4</v>
      </c>
      <c r="C327" t="s">
        <v>9</v>
      </c>
      <c r="D327" t="s">
        <v>91</v>
      </c>
      <c r="E327" t="str">
        <f t="shared" si="24"/>
        <v>P07</v>
      </c>
      <c r="F327" t="str">
        <f t="shared" si="25"/>
        <v>P07</v>
      </c>
      <c r="G327" t="s">
        <v>64</v>
      </c>
      <c r="H327">
        <v>17</v>
      </c>
      <c r="I327">
        <v>6</v>
      </c>
      <c r="J327" t="str">
        <f t="shared" si="22"/>
        <v>A2.B1.P07xP07.17.6</v>
      </c>
      <c r="K327">
        <v>51</v>
      </c>
      <c r="L327">
        <v>19</v>
      </c>
      <c r="M327" s="4">
        <f t="shared" si="23"/>
        <v>0.37254901960784315</v>
      </c>
    </row>
    <row r="328" spans="1:13" x14ac:dyDescent="0.25">
      <c r="A328">
        <v>327</v>
      </c>
      <c r="B328" t="s">
        <v>4</v>
      </c>
      <c r="C328" t="s">
        <v>9</v>
      </c>
      <c r="D328" t="s">
        <v>91</v>
      </c>
      <c r="E328" t="str">
        <f t="shared" si="24"/>
        <v>P07</v>
      </c>
      <c r="F328" t="str">
        <f t="shared" si="25"/>
        <v>P07</v>
      </c>
      <c r="G328" t="s">
        <v>64</v>
      </c>
      <c r="H328">
        <v>22</v>
      </c>
      <c r="I328">
        <v>5</v>
      </c>
      <c r="J328" t="str">
        <f t="shared" si="22"/>
        <v>A2.B1.P07xP07.22.5</v>
      </c>
      <c r="K328">
        <v>52</v>
      </c>
      <c r="L328">
        <v>20</v>
      </c>
      <c r="M328" s="4">
        <f t="shared" si="23"/>
        <v>0.38461538461538464</v>
      </c>
    </row>
    <row r="329" spans="1:13" x14ac:dyDescent="0.25">
      <c r="A329">
        <v>328</v>
      </c>
      <c r="B329" t="s">
        <v>4</v>
      </c>
      <c r="C329" t="s">
        <v>9</v>
      </c>
      <c r="D329" t="s">
        <v>91</v>
      </c>
      <c r="E329" t="str">
        <f t="shared" si="24"/>
        <v>P07</v>
      </c>
      <c r="F329" t="str">
        <f t="shared" si="25"/>
        <v>P07</v>
      </c>
      <c r="G329" t="s">
        <v>64</v>
      </c>
      <c r="H329">
        <v>22</v>
      </c>
      <c r="I329">
        <v>6</v>
      </c>
      <c r="J329" t="str">
        <f t="shared" si="22"/>
        <v>A2.B1.P07xP07.22.6</v>
      </c>
      <c r="K329">
        <v>50</v>
      </c>
      <c r="L329">
        <v>24</v>
      </c>
      <c r="M329" s="4">
        <f t="shared" si="23"/>
        <v>0.48</v>
      </c>
    </row>
    <row r="330" spans="1:13" x14ac:dyDescent="0.25">
      <c r="A330">
        <v>329</v>
      </c>
      <c r="B330" t="s">
        <v>4</v>
      </c>
      <c r="C330" t="s">
        <v>9</v>
      </c>
      <c r="D330" t="s">
        <v>91</v>
      </c>
      <c r="E330" t="str">
        <f t="shared" si="24"/>
        <v>P07</v>
      </c>
      <c r="F330" t="str">
        <f t="shared" si="25"/>
        <v>P07</v>
      </c>
      <c r="G330" t="s">
        <v>64</v>
      </c>
      <c r="H330">
        <v>25</v>
      </c>
      <c r="I330">
        <v>5</v>
      </c>
      <c r="J330" t="str">
        <f t="shared" ref="J330:J393" si="26">_xlfn.CONCAT(B330, ".", C330, ".", D330, ".", H330, ".", I330)</f>
        <v>A2.B1.P07xP07.25.5</v>
      </c>
      <c r="K330">
        <v>53</v>
      </c>
      <c r="L330">
        <v>24</v>
      </c>
      <c r="M330" s="4">
        <f t="shared" si="23"/>
        <v>0.45283018867924529</v>
      </c>
    </row>
    <row r="331" spans="1:13" x14ac:dyDescent="0.25">
      <c r="A331">
        <v>330</v>
      </c>
      <c r="B331" t="s">
        <v>4</v>
      </c>
      <c r="C331" t="s">
        <v>9</v>
      </c>
      <c r="D331" t="s">
        <v>91</v>
      </c>
      <c r="E331" t="str">
        <f t="shared" si="24"/>
        <v>P07</v>
      </c>
      <c r="F331" t="str">
        <f t="shared" si="25"/>
        <v>P07</v>
      </c>
      <c r="G331" t="s">
        <v>64</v>
      </c>
      <c r="H331">
        <v>25</v>
      </c>
      <c r="I331">
        <v>6</v>
      </c>
      <c r="J331" t="str">
        <f t="shared" si="26"/>
        <v>A2.B1.P07xP07.25.6</v>
      </c>
      <c r="K331">
        <v>56</v>
      </c>
      <c r="L331">
        <v>29</v>
      </c>
      <c r="M331" s="4">
        <f t="shared" ref="M331:M394" si="27">L331/K331</f>
        <v>0.5178571428571429</v>
      </c>
    </row>
    <row r="332" spans="1:13" x14ac:dyDescent="0.25">
      <c r="A332">
        <v>331</v>
      </c>
      <c r="B332" t="s">
        <v>4</v>
      </c>
      <c r="C332" t="s">
        <v>9</v>
      </c>
      <c r="D332" t="s">
        <v>94</v>
      </c>
      <c r="E332" t="str">
        <f t="shared" si="24"/>
        <v>P08</v>
      </c>
      <c r="F332" t="str">
        <f t="shared" si="25"/>
        <v>P05</v>
      </c>
      <c r="G332" t="s">
        <v>63</v>
      </c>
      <c r="H332">
        <v>12</v>
      </c>
      <c r="I332">
        <v>5</v>
      </c>
      <c r="J332" t="str">
        <f t="shared" si="26"/>
        <v>A2.B1.P08xP05.12.5</v>
      </c>
      <c r="K332">
        <v>51</v>
      </c>
      <c r="L332">
        <v>3</v>
      </c>
      <c r="M332" s="4">
        <f t="shared" si="27"/>
        <v>5.8823529411764705E-2</v>
      </c>
    </row>
    <row r="333" spans="1:13" x14ac:dyDescent="0.25">
      <c r="A333">
        <v>332</v>
      </c>
      <c r="B333" t="s">
        <v>4</v>
      </c>
      <c r="C333" t="s">
        <v>9</v>
      </c>
      <c r="D333" t="s">
        <v>94</v>
      </c>
      <c r="E333" t="str">
        <f t="shared" si="24"/>
        <v>P08</v>
      </c>
      <c r="F333" t="str">
        <f t="shared" si="25"/>
        <v>P05</v>
      </c>
      <c r="G333" t="s">
        <v>63</v>
      </c>
      <c r="H333">
        <v>12</v>
      </c>
      <c r="I333">
        <v>6</v>
      </c>
      <c r="J333" t="str">
        <f t="shared" si="26"/>
        <v>A2.B1.P08xP05.12.6</v>
      </c>
      <c r="K333">
        <v>58</v>
      </c>
      <c r="L333">
        <v>3</v>
      </c>
      <c r="M333" s="4">
        <f t="shared" si="27"/>
        <v>5.1724137931034482E-2</v>
      </c>
    </row>
    <row r="334" spans="1:13" x14ac:dyDescent="0.25">
      <c r="A334">
        <v>333</v>
      </c>
      <c r="B334" t="s">
        <v>4</v>
      </c>
      <c r="C334" t="s">
        <v>9</v>
      </c>
      <c r="D334" t="s">
        <v>94</v>
      </c>
      <c r="E334" t="str">
        <f t="shared" si="24"/>
        <v>P08</v>
      </c>
      <c r="F334" t="str">
        <f t="shared" si="25"/>
        <v>P05</v>
      </c>
      <c r="G334" t="s">
        <v>63</v>
      </c>
      <c r="H334">
        <v>15</v>
      </c>
      <c r="I334">
        <v>5</v>
      </c>
      <c r="J334" t="str">
        <f t="shared" si="26"/>
        <v>A2.B1.P08xP05.15.5</v>
      </c>
      <c r="K334">
        <v>50</v>
      </c>
      <c r="L334">
        <v>3</v>
      </c>
      <c r="M334" s="4">
        <f>L334/K334</f>
        <v>0.06</v>
      </c>
    </row>
    <row r="335" spans="1:13" x14ac:dyDescent="0.25">
      <c r="A335">
        <v>334</v>
      </c>
      <c r="B335" t="s">
        <v>4</v>
      </c>
      <c r="C335" t="s">
        <v>9</v>
      </c>
      <c r="D335" t="s">
        <v>94</v>
      </c>
      <c r="E335" t="str">
        <f t="shared" si="24"/>
        <v>P08</v>
      </c>
      <c r="F335" t="str">
        <f t="shared" si="25"/>
        <v>P05</v>
      </c>
      <c r="G335" t="s">
        <v>63</v>
      </c>
      <c r="H335">
        <v>15</v>
      </c>
      <c r="I335">
        <v>6</v>
      </c>
      <c r="J335" t="str">
        <f t="shared" si="26"/>
        <v>A2.B1.P08xP05.15.6</v>
      </c>
      <c r="K335">
        <v>57</v>
      </c>
      <c r="L335">
        <v>10</v>
      </c>
      <c r="M335" s="4">
        <f t="shared" si="27"/>
        <v>0.17543859649122806</v>
      </c>
    </row>
    <row r="336" spans="1:13" x14ac:dyDescent="0.25">
      <c r="A336">
        <v>335</v>
      </c>
      <c r="B336" t="s">
        <v>4</v>
      </c>
      <c r="C336" t="s">
        <v>9</v>
      </c>
      <c r="D336" t="s">
        <v>94</v>
      </c>
      <c r="E336" t="str">
        <f t="shared" si="24"/>
        <v>P08</v>
      </c>
      <c r="F336" t="str">
        <f t="shared" si="25"/>
        <v>P05</v>
      </c>
      <c r="G336" t="s">
        <v>63</v>
      </c>
      <c r="H336">
        <v>17</v>
      </c>
      <c r="I336">
        <v>5</v>
      </c>
      <c r="J336" t="str">
        <f t="shared" si="26"/>
        <v>A2.B1.P08xP05.17.5</v>
      </c>
      <c r="K336">
        <v>56</v>
      </c>
      <c r="L336">
        <v>6</v>
      </c>
      <c r="M336" s="4">
        <f t="shared" si="27"/>
        <v>0.10714285714285714</v>
      </c>
    </row>
    <row r="337" spans="1:13" x14ac:dyDescent="0.25">
      <c r="A337">
        <v>336</v>
      </c>
      <c r="B337" t="s">
        <v>4</v>
      </c>
      <c r="C337" t="s">
        <v>9</v>
      </c>
      <c r="D337" t="s">
        <v>94</v>
      </c>
      <c r="E337" t="str">
        <f t="shared" si="24"/>
        <v>P08</v>
      </c>
      <c r="F337" t="str">
        <f t="shared" si="25"/>
        <v>P05</v>
      </c>
      <c r="G337" t="s">
        <v>63</v>
      </c>
      <c r="H337">
        <v>17</v>
      </c>
      <c r="I337">
        <v>6</v>
      </c>
      <c r="J337" t="str">
        <f t="shared" si="26"/>
        <v>A2.B1.P08xP05.17.6</v>
      </c>
      <c r="K337">
        <v>50</v>
      </c>
      <c r="L337">
        <v>2</v>
      </c>
      <c r="M337" s="4">
        <f t="shared" si="27"/>
        <v>0.04</v>
      </c>
    </row>
    <row r="338" spans="1:13" x14ac:dyDescent="0.25">
      <c r="A338">
        <v>337</v>
      </c>
      <c r="B338" t="s">
        <v>4</v>
      </c>
      <c r="C338" t="s">
        <v>9</v>
      </c>
      <c r="D338" t="s">
        <v>94</v>
      </c>
      <c r="E338" t="str">
        <f t="shared" si="24"/>
        <v>P08</v>
      </c>
      <c r="F338" t="str">
        <f t="shared" si="25"/>
        <v>P05</v>
      </c>
      <c r="G338" t="s">
        <v>63</v>
      </c>
      <c r="H338">
        <v>22</v>
      </c>
      <c r="I338">
        <v>5</v>
      </c>
      <c r="J338" t="str">
        <f t="shared" si="26"/>
        <v>A2.B1.P08xP05.22.5</v>
      </c>
      <c r="K338">
        <v>56</v>
      </c>
      <c r="L338">
        <v>12</v>
      </c>
      <c r="M338" s="4">
        <f t="shared" si="27"/>
        <v>0.21428571428571427</v>
      </c>
    </row>
    <row r="339" spans="1:13" x14ac:dyDescent="0.25">
      <c r="A339">
        <v>338</v>
      </c>
      <c r="B339" t="s">
        <v>4</v>
      </c>
      <c r="C339" t="s">
        <v>9</v>
      </c>
      <c r="D339" t="s">
        <v>94</v>
      </c>
      <c r="E339" t="str">
        <f t="shared" si="24"/>
        <v>P08</v>
      </c>
      <c r="F339" t="str">
        <f t="shared" si="25"/>
        <v>P05</v>
      </c>
      <c r="G339" t="s">
        <v>63</v>
      </c>
      <c r="H339">
        <v>22</v>
      </c>
      <c r="I339">
        <v>6</v>
      </c>
      <c r="J339" t="str">
        <f t="shared" si="26"/>
        <v>A2.B1.P08xP05.22.6</v>
      </c>
      <c r="K339">
        <v>54</v>
      </c>
      <c r="L339">
        <v>6</v>
      </c>
      <c r="M339" s="4">
        <f t="shared" si="27"/>
        <v>0.1111111111111111</v>
      </c>
    </row>
    <row r="340" spans="1:13" x14ac:dyDescent="0.25">
      <c r="A340">
        <v>339</v>
      </c>
      <c r="B340" t="s">
        <v>4</v>
      </c>
      <c r="C340" t="s">
        <v>9</v>
      </c>
      <c r="D340" t="s">
        <v>94</v>
      </c>
      <c r="E340" t="str">
        <f t="shared" si="24"/>
        <v>P08</v>
      </c>
      <c r="F340" t="str">
        <f t="shared" si="25"/>
        <v>P05</v>
      </c>
      <c r="G340" t="s">
        <v>63</v>
      </c>
      <c r="H340">
        <v>25</v>
      </c>
      <c r="I340">
        <v>5</v>
      </c>
      <c r="J340" t="str">
        <f t="shared" si="26"/>
        <v>A2.B1.P08xP05.25.5</v>
      </c>
      <c r="K340">
        <v>50</v>
      </c>
      <c r="L340">
        <v>10</v>
      </c>
      <c r="M340" s="4">
        <f t="shared" si="27"/>
        <v>0.2</v>
      </c>
    </row>
    <row r="341" spans="1:13" x14ac:dyDescent="0.25">
      <c r="A341">
        <v>340</v>
      </c>
      <c r="B341" t="s">
        <v>4</v>
      </c>
      <c r="C341" t="s">
        <v>9</v>
      </c>
      <c r="D341" t="s">
        <v>94</v>
      </c>
      <c r="E341" t="str">
        <f t="shared" si="24"/>
        <v>P08</v>
      </c>
      <c r="F341" t="str">
        <f t="shared" si="25"/>
        <v>P05</v>
      </c>
      <c r="G341" t="s">
        <v>63</v>
      </c>
      <c r="H341">
        <v>25</v>
      </c>
      <c r="I341">
        <v>6</v>
      </c>
      <c r="J341" t="str">
        <f t="shared" si="26"/>
        <v>A2.B1.P08xP05.25.6</v>
      </c>
      <c r="K341">
        <v>52</v>
      </c>
      <c r="L341">
        <v>13</v>
      </c>
      <c r="M341" s="4">
        <f t="shared" si="27"/>
        <v>0.25</v>
      </c>
    </row>
    <row r="342" spans="1:13" x14ac:dyDescent="0.25">
      <c r="A342">
        <v>341</v>
      </c>
      <c r="B342" t="s">
        <v>4</v>
      </c>
      <c r="C342" t="s">
        <v>9</v>
      </c>
      <c r="D342" t="s">
        <v>95</v>
      </c>
      <c r="E342" t="str">
        <f t="shared" si="24"/>
        <v>P08</v>
      </c>
      <c r="F342" t="str">
        <f t="shared" si="25"/>
        <v>P06</v>
      </c>
      <c r="G342" t="s">
        <v>63</v>
      </c>
      <c r="H342">
        <v>12</v>
      </c>
      <c r="I342">
        <v>5</v>
      </c>
      <c r="J342" t="str">
        <f t="shared" si="26"/>
        <v>A2.B1.P08xP06.12.5</v>
      </c>
      <c r="K342">
        <v>50</v>
      </c>
      <c r="L342">
        <v>8</v>
      </c>
      <c r="M342" s="4">
        <f t="shared" si="27"/>
        <v>0.16</v>
      </c>
    </row>
    <row r="343" spans="1:13" x14ac:dyDescent="0.25">
      <c r="A343">
        <v>342</v>
      </c>
      <c r="B343" t="s">
        <v>4</v>
      </c>
      <c r="C343" t="s">
        <v>9</v>
      </c>
      <c r="D343" t="s">
        <v>95</v>
      </c>
      <c r="E343" t="str">
        <f t="shared" si="24"/>
        <v>P08</v>
      </c>
      <c r="F343" t="str">
        <f t="shared" si="25"/>
        <v>P06</v>
      </c>
      <c r="G343" t="s">
        <v>63</v>
      </c>
      <c r="H343">
        <v>12</v>
      </c>
      <c r="I343">
        <v>6</v>
      </c>
      <c r="J343" t="str">
        <f t="shared" si="26"/>
        <v>A2.B1.P08xP06.12.6</v>
      </c>
      <c r="K343">
        <v>51</v>
      </c>
      <c r="L343">
        <v>10</v>
      </c>
      <c r="M343" s="4">
        <f t="shared" si="27"/>
        <v>0.19607843137254902</v>
      </c>
    </row>
    <row r="344" spans="1:13" x14ac:dyDescent="0.25">
      <c r="A344">
        <v>343</v>
      </c>
      <c r="B344" t="s">
        <v>4</v>
      </c>
      <c r="C344" t="s">
        <v>9</v>
      </c>
      <c r="D344" t="s">
        <v>95</v>
      </c>
      <c r="E344" t="str">
        <f t="shared" si="24"/>
        <v>P08</v>
      </c>
      <c r="F344" t="str">
        <f t="shared" si="25"/>
        <v>P06</v>
      </c>
      <c r="G344" t="s">
        <v>63</v>
      </c>
      <c r="H344">
        <v>15</v>
      </c>
      <c r="I344">
        <v>5</v>
      </c>
      <c r="J344" t="str">
        <f t="shared" si="26"/>
        <v>A2.B1.P08xP06.15.5</v>
      </c>
      <c r="K344">
        <v>58</v>
      </c>
      <c r="L344">
        <v>16</v>
      </c>
      <c r="M344" s="4">
        <f t="shared" si="27"/>
        <v>0.27586206896551724</v>
      </c>
    </row>
    <row r="345" spans="1:13" x14ac:dyDescent="0.25">
      <c r="A345">
        <v>344</v>
      </c>
      <c r="B345" t="s">
        <v>4</v>
      </c>
      <c r="C345" t="s">
        <v>9</v>
      </c>
      <c r="D345" t="s">
        <v>95</v>
      </c>
      <c r="E345" t="str">
        <f t="shared" si="24"/>
        <v>P08</v>
      </c>
      <c r="F345" t="str">
        <f t="shared" si="25"/>
        <v>P06</v>
      </c>
      <c r="G345" t="s">
        <v>63</v>
      </c>
      <c r="H345">
        <v>15</v>
      </c>
      <c r="I345">
        <v>6</v>
      </c>
      <c r="J345" t="str">
        <f t="shared" si="26"/>
        <v>A2.B1.P08xP06.15.6</v>
      </c>
      <c r="K345">
        <v>57</v>
      </c>
      <c r="L345">
        <v>14</v>
      </c>
      <c r="M345" s="4">
        <f t="shared" si="27"/>
        <v>0.24561403508771928</v>
      </c>
    </row>
    <row r="346" spans="1:13" x14ac:dyDescent="0.25">
      <c r="A346">
        <v>345</v>
      </c>
      <c r="B346" t="s">
        <v>4</v>
      </c>
      <c r="C346" t="s">
        <v>9</v>
      </c>
      <c r="D346" t="s">
        <v>95</v>
      </c>
      <c r="E346" t="str">
        <f t="shared" si="24"/>
        <v>P08</v>
      </c>
      <c r="F346" t="str">
        <f t="shared" si="25"/>
        <v>P06</v>
      </c>
      <c r="G346" t="s">
        <v>63</v>
      </c>
      <c r="H346">
        <v>17</v>
      </c>
      <c r="I346">
        <v>5</v>
      </c>
      <c r="J346" t="str">
        <f t="shared" si="26"/>
        <v>A2.B1.P08xP06.17.5</v>
      </c>
      <c r="K346">
        <v>62</v>
      </c>
      <c r="L346">
        <v>10</v>
      </c>
      <c r="M346" s="4">
        <f t="shared" si="27"/>
        <v>0.16129032258064516</v>
      </c>
    </row>
    <row r="347" spans="1:13" x14ac:dyDescent="0.25">
      <c r="A347">
        <v>346</v>
      </c>
      <c r="B347" t="s">
        <v>4</v>
      </c>
      <c r="C347" t="s">
        <v>9</v>
      </c>
      <c r="D347" t="s">
        <v>95</v>
      </c>
      <c r="E347" t="str">
        <f t="shared" si="24"/>
        <v>P08</v>
      </c>
      <c r="F347" t="str">
        <f t="shared" si="25"/>
        <v>P06</v>
      </c>
      <c r="G347" t="s">
        <v>63</v>
      </c>
      <c r="H347">
        <v>17</v>
      </c>
      <c r="I347">
        <v>6</v>
      </c>
      <c r="J347" t="str">
        <f t="shared" si="26"/>
        <v>A2.B1.P08xP06.17.6</v>
      </c>
      <c r="K347">
        <v>69</v>
      </c>
      <c r="L347">
        <v>15</v>
      </c>
      <c r="M347" s="4">
        <f t="shared" si="27"/>
        <v>0.21739130434782608</v>
      </c>
    </row>
    <row r="348" spans="1:13" x14ac:dyDescent="0.25">
      <c r="A348">
        <v>347</v>
      </c>
      <c r="B348" t="s">
        <v>4</v>
      </c>
      <c r="C348" t="s">
        <v>9</v>
      </c>
      <c r="D348" t="s">
        <v>95</v>
      </c>
      <c r="E348" t="str">
        <f t="shared" si="24"/>
        <v>P08</v>
      </c>
      <c r="F348" t="str">
        <f t="shared" si="25"/>
        <v>P06</v>
      </c>
      <c r="G348" t="s">
        <v>63</v>
      </c>
      <c r="H348">
        <v>22</v>
      </c>
      <c r="I348">
        <v>5</v>
      </c>
      <c r="J348" t="str">
        <f t="shared" si="26"/>
        <v>A2.B1.P08xP06.22.5</v>
      </c>
      <c r="K348">
        <v>68</v>
      </c>
      <c r="L348">
        <v>26</v>
      </c>
      <c r="M348" s="4">
        <f t="shared" si="27"/>
        <v>0.38235294117647056</v>
      </c>
    </row>
    <row r="349" spans="1:13" x14ac:dyDescent="0.25">
      <c r="A349">
        <v>348</v>
      </c>
      <c r="B349" t="s">
        <v>4</v>
      </c>
      <c r="C349" t="s">
        <v>9</v>
      </c>
      <c r="D349" t="s">
        <v>95</v>
      </c>
      <c r="E349" t="str">
        <f t="shared" si="24"/>
        <v>P08</v>
      </c>
      <c r="F349" t="str">
        <f t="shared" si="25"/>
        <v>P06</v>
      </c>
      <c r="G349" t="s">
        <v>63</v>
      </c>
      <c r="H349">
        <v>22</v>
      </c>
      <c r="I349">
        <v>6</v>
      </c>
      <c r="J349" t="str">
        <f t="shared" si="26"/>
        <v>A2.B1.P08xP06.22.6</v>
      </c>
      <c r="K349">
        <v>50</v>
      </c>
      <c r="L349">
        <v>17</v>
      </c>
      <c r="M349" s="4">
        <f t="shared" si="27"/>
        <v>0.34</v>
      </c>
    </row>
    <row r="350" spans="1:13" x14ac:dyDescent="0.25">
      <c r="A350">
        <v>349</v>
      </c>
      <c r="B350" t="s">
        <v>4</v>
      </c>
      <c r="C350" t="s">
        <v>9</v>
      </c>
      <c r="D350" t="s">
        <v>95</v>
      </c>
      <c r="E350" t="str">
        <f t="shared" si="24"/>
        <v>P08</v>
      </c>
      <c r="F350" t="str">
        <f t="shared" si="25"/>
        <v>P06</v>
      </c>
      <c r="G350" t="s">
        <v>63</v>
      </c>
      <c r="H350">
        <v>25</v>
      </c>
      <c r="I350">
        <v>5</v>
      </c>
      <c r="J350" t="str">
        <f t="shared" si="26"/>
        <v>A2.B1.P08xP06.25.5</v>
      </c>
      <c r="K350">
        <v>68</v>
      </c>
      <c r="L350">
        <v>27</v>
      </c>
      <c r="M350" s="4">
        <f t="shared" si="27"/>
        <v>0.39705882352941174</v>
      </c>
    </row>
    <row r="351" spans="1:13" x14ac:dyDescent="0.25">
      <c r="A351">
        <v>350</v>
      </c>
      <c r="B351" t="s">
        <v>4</v>
      </c>
      <c r="C351" t="s">
        <v>9</v>
      </c>
      <c r="D351" t="s">
        <v>95</v>
      </c>
      <c r="E351" t="str">
        <f t="shared" si="24"/>
        <v>P08</v>
      </c>
      <c r="F351" t="str">
        <f t="shared" si="25"/>
        <v>P06</v>
      </c>
      <c r="G351" t="s">
        <v>63</v>
      </c>
      <c r="H351">
        <v>25</v>
      </c>
      <c r="I351">
        <v>6</v>
      </c>
      <c r="J351" t="str">
        <f t="shared" si="26"/>
        <v>A2.B1.P08xP06.25.6</v>
      </c>
      <c r="K351">
        <v>69</v>
      </c>
      <c r="L351">
        <v>27</v>
      </c>
      <c r="M351" s="4">
        <f t="shared" si="27"/>
        <v>0.39130434782608697</v>
      </c>
    </row>
    <row r="352" spans="1:13" x14ac:dyDescent="0.25">
      <c r="A352">
        <v>351</v>
      </c>
      <c r="B352" t="s">
        <v>4</v>
      </c>
      <c r="C352" t="s">
        <v>9</v>
      </c>
      <c r="D352" t="s">
        <v>96</v>
      </c>
      <c r="E352" t="str">
        <f t="shared" si="24"/>
        <v>P08</v>
      </c>
      <c r="F352" t="str">
        <f t="shared" si="25"/>
        <v>P08</v>
      </c>
      <c r="G352" t="s">
        <v>64</v>
      </c>
      <c r="H352">
        <v>12</v>
      </c>
      <c r="I352">
        <v>5</v>
      </c>
      <c r="J352" t="str">
        <f t="shared" si="26"/>
        <v>A2.B1.P08xP08.12.5</v>
      </c>
      <c r="K352">
        <v>52</v>
      </c>
      <c r="L352">
        <v>16</v>
      </c>
      <c r="M352" s="4">
        <f t="shared" si="27"/>
        <v>0.30769230769230771</v>
      </c>
    </row>
    <row r="353" spans="1:13" x14ac:dyDescent="0.25">
      <c r="A353">
        <v>352</v>
      </c>
      <c r="B353" t="s">
        <v>4</v>
      </c>
      <c r="C353" t="s">
        <v>9</v>
      </c>
      <c r="D353" t="s">
        <v>96</v>
      </c>
      <c r="E353" t="str">
        <f t="shared" si="24"/>
        <v>P08</v>
      </c>
      <c r="F353" t="str">
        <f t="shared" si="25"/>
        <v>P08</v>
      </c>
      <c r="G353" t="s">
        <v>64</v>
      </c>
      <c r="H353">
        <v>12</v>
      </c>
      <c r="I353">
        <v>6</v>
      </c>
      <c r="J353" t="str">
        <f t="shared" si="26"/>
        <v>A2.B1.P08xP08.12.6</v>
      </c>
      <c r="K353">
        <v>51</v>
      </c>
      <c r="L353">
        <v>7</v>
      </c>
      <c r="M353" s="4">
        <f t="shared" si="27"/>
        <v>0.13725490196078433</v>
      </c>
    </row>
    <row r="354" spans="1:13" x14ac:dyDescent="0.25">
      <c r="A354">
        <v>353</v>
      </c>
      <c r="B354" t="s">
        <v>4</v>
      </c>
      <c r="C354" t="s">
        <v>9</v>
      </c>
      <c r="D354" t="s">
        <v>96</v>
      </c>
      <c r="E354" t="str">
        <f t="shared" si="24"/>
        <v>P08</v>
      </c>
      <c r="F354" t="str">
        <f t="shared" si="25"/>
        <v>P08</v>
      </c>
      <c r="G354" t="s">
        <v>64</v>
      </c>
      <c r="H354">
        <v>15</v>
      </c>
      <c r="I354">
        <v>5</v>
      </c>
      <c r="J354" t="str">
        <f t="shared" si="26"/>
        <v>A2.B1.P08xP08.15.5</v>
      </c>
      <c r="K354">
        <v>54</v>
      </c>
      <c r="L354">
        <v>18</v>
      </c>
      <c r="M354" s="4">
        <f t="shared" si="27"/>
        <v>0.33333333333333331</v>
      </c>
    </row>
    <row r="355" spans="1:13" x14ac:dyDescent="0.25">
      <c r="A355">
        <v>354</v>
      </c>
      <c r="B355" t="s">
        <v>4</v>
      </c>
      <c r="C355" t="s">
        <v>9</v>
      </c>
      <c r="D355" t="s">
        <v>96</v>
      </c>
      <c r="E355" t="str">
        <f t="shared" si="24"/>
        <v>P08</v>
      </c>
      <c r="F355" t="str">
        <f t="shared" si="25"/>
        <v>P08</v>
      </c>
      <c r="G355" t="s">
        <v>64</v>
      </c>
      <c r="H355">
        <v>15</v>
      </c>
      <c r="I355">
        <v>6</v>
      </c>
      <c r="J355" t="str">
        <f t="shared" si="26"/>
        <v>A2.B1.P08xP08.15.6</v>
      </c>
      <c r="K355">
        <v>53</v>
      </c>
      <c r="L355">
        <v>16</v>
      </c>
      <c r="M355" s="4">
        <f t="shared" si="27"/>
        <v>0.30188679245283018</v>
      </c>
    </row>
    <row r="356" spans="1:13" x14ac:dyDescent="0.25">
      <c r="A356">
        <v>355</v>
      </c>
      <c r="B356" t="s">
        <v>4</v>
      </c>
      <c r="C356" t="s">
        <v>9</v>
      </c>
      <c r="D356" t="s">
        <v>96</v>
      </c>
      <c r="E356" t="str">
        <f t="shared" si="24"/>
        <v>P08</v>
      </c>
      <c r="F356" t="str">
        <f t="shared" si="25"/>
        <v>P08</v>
      </c>
      <c r="G356" t="s">
        <v>64</v>
      </c>
      <c r="H356">
        <v>17</v>
      </c>
      <c r="I356">
        <v>5</v>
      </c>
      <c r="J356" t="str">
        <f t="shared" si="26"/>
        <v>A2.B1.P08xP08.17.5</v>
      </c>
      <c r="K356">
        <v>57</v>
      </c>
      <c r="L356">
        <v>16</v>
      </c>
      <c r="M356" s="4">
        <f t="shared" si="27"/>
        <v>0.2807017543859649</v>
      </c>
    </row>
    <row r="357" spans="1:13" x14ac:dyDescent="0.25">
      <c r="A357">
        <v>356</v>
      </c>
      <c r="B357" t="s">
        <v>4</v>
      </c>
      <c r="C357" t="s">
        <v>9</v>
      </c>
      <c r="D357" t="s">
        <v>96</v>
      </c>
      <c r="E357" t="str">
        <f t="shared" si="24"/>
        <v>P08</v>
      </c>
      <c r="F357" t="str">
        <f t="shared" si="25"/>
        <v>P08</v>
      </c>
      <c r="G357" t="s">
        <v>64</v>
      </c>
      <c r="H357">
        <v>17</v>
      </c>
      <c r="I357">
        <v>6</v>
      </c>
      <c r="J357" t="str">
        <f t="shared" si="26"/>
        <v>A2.B1.P08xP08.17.6</v>
      </c>
      <c r="K357">
        <v>62</v>
      </c>
      <c r="L357">
        <v>12</v>
      </c>
      <c r="M357" s="4">
        <f t="shared" si="27"/>
        <v>0.19354838709677419</v>
      </c>
    </row>
    <row r="358" spans="1:13" x14ac:dyDescent="0.25">
      <c r="A358">
        <v>357</v>
      </c>
      <c r="B358" t="s">
        <v>4</v>
      </c>
      <c r="C358" t="s">
        <v>9</v>
      </c>
      <c r="D358" t="s">
        <v>96</v>
      </c>
      <c r="E358" t="str">
        <f t="shared" si="24"/>
        <v>P08</v>
      </c>
      <c r="F358" t="str">
        <f t="shared" si="25"/>
        <v>P08</v>
      </c>
      <c r="G358" t="s">
        <v>64</v>
      </c>
      <c r="H358">
        <v>22</v>
      </c>
      <c r="I358">
        <v>5</v>
      </c>
      <c r="J358" t="str">
        <f t="shared" si="26"/>
        <v>A2.B1.P08xP08.22.5</v>
      </c>
      <c r="K358">
        <v>51</v>
      </c>
      <c r="L358">
        <v>15</v>
      </c>
      <c r="M358" s="4">
        <f t="shared" si="27"/>
        <v>0.29411764705882354</v>
      </c>
    </row>
    <row r="359" spans="1:13" x14ac:dyDescent="0.25">
      <c r="A359">
        <v>358</v>
      </c>
      <c r="B359" t="s">
        <v>4</v>
      </c>
      <c r="C359" t="s">
        <v>9</v>
      </c>
      <c r="D359" t="s">
        <v>96</v>
      </c>
      <c r="E359" t="str">
        <f t="shared" si="24"/>
        <v>P08</v>
      </c>
      <c r="F359" t="str">
        <f t="shared" si="25"/>
        <v>P08</v>
      </c>
      <c r="G359" t="s">
        <v>64</v>
      </c>
      <c r="H359">
        <v>22</v>
      </c>
      <c r="I359">
        <v>6</v>
      </c>
      <c r="J359" t="str">
        <f t="shared" si="26"/>
        <v>A2.B1.P08xP08.22.6</v>
      </c>
      <c r="K359">
        <v>50</v>
      </c>
      <c r="L359">
        <v>26</v>
      </c>
      <c r="M359" s="4">
        <f t="shared" si="27"/>
        <v>0.52</v>
      </c>
    </row>
    <row r="360" spans="1:13" x14ac:dyDescent="0.25">
      <c r="A360">
        <v>359</v>
      </c>
      <c r="B360" t="s">
        <v>4</v>
      </c>
      <c r="C360" t="s">
        <v>9</v>
      </c>
      <c r="D360" t="s">
        <v>96</v>
      </c>
      <c r="E360" t="str">
        <f t="shared" si="24"/>
        <v>P08</v>
      </c>
      <c r="F360" t="str">
        <f t="shared" si="25"/>
        <v>P08</v>
      </c>
      <c r="G360" t="s">
        <v>64</v>
      </c>
      <c r="H360">
        <v>25</v>
      </c>
      <c r="I360">
        <v>5</v>
      </c>
      <c r="J360" t="str">
        <f t="shared" si="26"/>
        <v>A2.B1.P08xP08.25.5</v>
      </c>
      <c r="K360">
        <v>54</v>
      </c>
      <c r="L360">
        <v>30</v>
      </c>
      <c r="M360" s="4">
        <f t="shared" si="27"/>
        <v>0.55555555555555558</v>
      </c>
    </row>
    <row r="361" spans="1:13" x14ac:dyDescent="0.25">
      <c r="A361">
        <v>360</v>
      </c>
      <c r="B361" t="s">
        <v>4</v>
      </c>
      <c r="C361" t="s">
        <v>9</v>
      </c>
      <c r="D361" t="s">
        <v>96</v>
      </c>
      <c r="E361" t="str">
        <f t="shared" si="24"/>
        <v>P08</v>
      </c>
      <c r="F361" t="str">
        <f t="shared" si="25"/>
        <v>P08</v>
      </c>
      <c r="G361" t="s">
        <v>64</v>
      </c>
      <c r="H361">
        <v>25</v>
      </c>
      <c r="I361">
        <v>6</v>
      </c>
      <c r="J361" t="str">
        <f t="shared" si="26"/>
        <v>A2.B1.P08xP08.25.6</v>
      </c>
      <c r="K361">
        <v>51</v>
      </c>
      <c r="L361">
        <v>16</v>
      </c>
      <c r="M361" s="4">
        <f t="shared" si="27"/>
        <v>0.31372549019607843</v>
      </c>
    </row>
    <row r="362" spans="1:13" x14ac:dyDescent="0.25">
      <c r="A362">
        <v>361</v>
      </c>
      <c r="B362" t="s">
        <v>5</v>
      </c>
      <c r="C362" t="s">
        <v>9</v>
      </c>
      <c r="D362" t="s">
        <v>97</v>
      </c>
      <c r="E362" t="str">
        <f t="shared" si="24"/>
        <v>P09</v>
      </c>
      <c r="F362" t="str">
        <f t="shared" si="25"/>
        <v>P09</v>
      </c>
      <c r="G362" t="s">
        <v>61</v>
      </c>
      <c r="H362">
        <v>12</v>
      </c>
      <c r="I362">
        <v>7</v>
      </c>
      <c r="J362" t="str">
        <f t="shared" si="26"/>
        <v>A3.B1.P09xP09.12.7</v>
      </c>
      <c r="K362">
        <v>55</v>
      </c>
      <c r="L362">
        <v>27</v>
      </c>
      <c r="M362" s="4">
        <f t="shared" si="27"/>
        <v>0.49090909090909091</v>
      </c>
    </row>
    <row r="363" spans="1:13" x14ac:dyDescent="0.25">
      <c r="A363">
        <v>362</v>
      </c>
      <c r="B363" t="s">
        <v>5</v>
      </c>
      <c r="C363" t="s">
        <v>9</v>
      </c>
      <c r="D363" t="s">
        <v>97</v>
      </c>
      <c r="E363" t="str">
        <f t="shared" si="24"/>
        <v>P09</v>
      </c>
      <c r="F363" t="str">
        <f t="shared" si="25"/>
        <v>P09</v>
      </c>
      <c r="G363" t="s">
        <v>61</v>
      </c>
      <c r="H363">
        <v>12</v>
      </c>
      <c r="I363">
        <v>8</v>
      </c>
      <c r="J363" t="str">
        <f t="shared" si="26"/>
        <v>A3.B1.P09xP09.12.8</v>
      </c>
      <c r="K363">
        <v>51</v>
      </c>
      <c r="L363">
        <v>20</v>
      </c>
      <c r="M363" s="4">
        <f t="shared" si="27"/>
        <v>0.39215686274509803</v>
      </c>
    </row>
    <row r="364" spans="1:13" x14ac:dyDescent="0.25">
      <c r="A364">
        <v>363</v>
      </c>
      <c r="B364" t="s">
        <v>5</v>
      </c>
      <c r="C364" t="s">
        <v>9</v>
      </c>
      <c r="D364" t="s">
        <v>97</v>
      </c>
      <c r="E364" t="str">
        <f t="shared" si="24"/>
        <v>P09</v>
      </c>
      <c r="F364" t="str">
        <f t="shared" si="25"/>
        <v>P09</v>
      </c>
      <c r="G364" t="s">
        <v>61</v>
      </c>
      <c r="H364">
        <v>15</v>
      </c>
      <c r="I364">
        <v>7</v>
      </c>
      <c r="J364" t="str">
        <f t="shared" si="26"/>
        <v>A3.B1.P09xP09.15.7</v>
      </c>
      <c r="K364">
        <v>50</v>
      </c>
      <c r="L364">
        <v>24</v>
      </c>
      <c r="M364" s="4">
        <f t="shared" si="27"/>
        <v>0.48</v>
      </c>
    </row>
    <row r="365" spans="1:13" x14ac:dyDescent="0.25">
      <c r="A365">
        <v>364</v>
      </c>
      <c r="B365" t="s">
        <v>5</v>
      </c>
      <c r="C365" t="s">
        <v>9</v>
      </c>
      <c r="D365" t="s">
        <v>97</v>
      </c>
      <c r="E365" t="str">
        <f t="shared" si="24"/>
        <v>P09</v>
      </c>
      <c r="F365" t="str">
        <f t="shared" si="25"/>
        <v>P09</v>
      </c>
      <c r="G365" t="s">
        <v>61</v>
      </c>
      <c r="H365">
        <v>15</v>
      </c>
      <c r="I365">
        <v>8</v>
      </c>
      <c r="J365" t="str">
        <f t="shared" si="26"/>
        <v>A3.B1.P09xP09.15.8</v>
      </c>
      <c r="K365">
        <v>58</v>
      </c>
      <c r="L365">
        <v>21</v>
      </c>
      <c r="M365" s="4">
        <f t="shared" si="27"/>
        <v>0.36206896551724138</v>
      </c>
    </row>
    <row r="366" spans="1:13" x14ac:dyDescent="0.25">
      <c r="A366">
        <v>365</v>
      </c>
      <c r="B366" t="s">
        <v>5</v>
      </c>
      <c r="C366" t="s">
        <v>9</v>
      </c>
      <c r="D366" t="s">
        <v>97</v>
      </c>
      <c r="E366" t="str">
        <f t="shared" si="24"/>
        <v>P09</v>
      </c>
      <c r="F366" t="str">
        <f t="shared" si="25"/>
        <v>P09</v>
      </c>
      <c r="G366" t="s">
        <v>61</v>
      </c>
      <c r="H366">
        <v>17</v>
      </c>
      <c r="I366">
        <v>7</v>
      </c>
      <c r="J366" t="str">
        <f t="shared" si="26"/>
        <v>A3.B1.P09xP09.17.7</v>
      </c>
      <c r="K366">
        <v>54</v>
      </c>
      <c r="L366">
        <v>23</v>
      </c>
      <c r="M366" s="4">
        <f t="shared" si="27"/>
        <v>0.42592592592592593</v>
      </c>
    </row>
    <row r="367" spans="1:13" x14ac:dyDescent="0.25">
      <c r="A367">
        <v>366</v>
      </c>
      <c r="B367" t="s">
        <v>5</v>
      </c>
      <c r="C367" t="s">
        <v>9</v>
      </c>
      <c r="D367" t="s">
        <v>97</v>
      </c>
      <c r="E367" t="str">
        <f t="shared" si="24"/>
        <v>P09</v>
      </c>
      <c r="F367" t="str">
        <f t="shared" si="25"/>
        <v>P09</v>
      </c>
      <c r="G367" t="s">
        <v>61</v>
      </c>
      <c r="H367">
        <v>17</v>
      </c>
      <c r="I367">
        <v>8</v>
      </c>
      <c r="J367" t="str">
        <f t="shared" si="26"/>
        <v>A3.B1.P09xP09.17.8</v>
      </c>
      <c r="K367">
        <v>55</v>
      </c>
      <c r="L367">
        <v>17</v>
      </c>
      <c r="M367" s="4">
        <f t="shared" si="27"/>
        <v>0.30909090909090908</v>
      </c>
    </row>
    <row r="368" spans="1:13" x14ac:dyDescent="0.25">
      <c r="A368">
        <v>367</v>
      </c>
      <c r="B368" t="s">
        <v>5</v>
      </c>
      <c r="C368" t="s">
        <v>9</v>
      </c>
      <c r="D368" t="s">
        <v>97</v>
      </c>
      <c r="E368" t="str">
        <f t="shared" si="24"/>
        <v>P09</v>
      </c>
      <c r="F368" t="str">
        <f t="shared" si="25"/>
        <v>P09</v>
      </c>
      <c r="G368" t="s">
        <v>61</v>
      </c>
      <c r="H368">
        <v>22</v>
      </c>
      <c r="I368">
        <v>7</v>
      </c>
      <c r="J368" t="str">
        <f t="shared" si="26"/>
        <v>A3.B1.P09xP09.22.7</v>
      </c>
      <c r="K368">
        <v>68</v>
      </c>
      <c r="L368">
        <v>35</v>
      </c>
      <c r="M368" s="4">
        <f t="shared" si="27"/>
        <v>0.51470588235294112</v>
      </c>
    </row>
    <row r="369" spans="1:13" x14ac:dyDescent="0.25">
      <c r="A369">
        <v>368</v>
      </c>
      <c r="B369" t="s">
        <v>5</v>
      </c>
      <c r="C369" t="s">
        <v>9</v>
      </c>
      <c r="D369" t="s">
        <v>97</v>
      </c>
      <c r="E369" t="str">
        <f t="shared" si="24"/>
        <v>P09</v>
      </c>
      <c r="F369" t="str">
        <f t="shared" si="25"/>
        <v>P09</v>
      </c>
      <c r="G369" t="s">
        <v>61</v>
      </c>
      <c r="H369">
        <v>22</v>
      </c>
      <c r="I369">
        <v>8</v>
      </c>
      <c r="J369" t="str">
        <f t="shared" si="26"/>
        <v>A3.B1.P09xP09.22.8</v>
      </c>
      <c r="K369">
        <v>60</v>
      </c>
      <c r="L369">
        <v>29</v>
      </c>
      <c r="M369" s="4">
        <f t="shared" si="27"/>
        <v>0.48333333333333334</v>
      </c>
    </row>
    <row r="370" spans="1:13" x14ac:dyDescent="0.25">
      <c r="A370">
        <v>369</v>
      </c>
      <c r="B370" t="s">
        <v>5</v>
      </c>
      <c r="C370" t="s">
        <v>9</v>
      </c>
      <c r="D370" t="s">
        <v>97</v>
      </c>
      <c r="E370" t="str">
        <f t="shared" si="24"/>
        <v>P09</v>
      </c>
      <c r="F370" t="str">
        <f t="shared" si="25"/>
        <v>P09</v>
      </c>
      <c r="G370" t="s">
        <v>61</v>
      </c>
      <c r="H370">
        <v>25</v>
      </c>
      <c r="I370">
        <v>7</v>
      </c>
      <c r="J370" t="str">
        <f t="shared" si="26"/>
        <v>A3.B1.P09xP09.25.7</v>
      </c>
      <c r="K370">
        <v>64</v>
      </c>
      <c r="L370">
        <v>37</v>
      </c>
      <c r="M370" s="4">
        <f t="shared" si="27"/>
        <v>0.578125</v>
      </c>
    </row>
    <row r="371" spans="1:13" x14ac:dyDescent="0.25">
      <c r="A371">
        <v>370</v>
      </c>
      <c r="B371" t="s">
        <v>5</v>
      </c>
      <c r="C371" t="s">
        <v>9</v>
      </c>
      <c r="D371" t="s">
        <v>97</v>
      </c>
      <c r="E371" t="str">
        <f t="shared" si="24"/>
        <v>P09</v>
      </c>
      <c r="F371" t="str">
        <f t="shared" si="25"/>
        <v>P09</v>
      </c>
      <c r="G371" t="s">
        <v>61</v>
      </c>
      <c r="H371">
        <v>25</v>
      </c>
      <c r="I371">
        <v>8</v>
      </c>
      <c r="J371" t="str">
        <f t="shared" si="26"/>
        <v>A3.B1.P09xP09.25.8</v>
      </c>
      <c r="K371">
        <v>60</v>
      </c>
      <c r="L371">
        <v>41</v>
      </c>
      <c r="M371" s="4">
        <f t="shared" si="27"/>
        <v>0.68333333333333335</v>
      </c>
    </row>
    <row r="372" spans="1:13" x14ac:dyDescent="0.25">
      <c r="A372">
        <v>371</v>
      </c>
      <c r="B372" t="s">
        <v>5</v>
      </c>
      <c r="C372" t="s">
        <v>9</v>
      </c>
      <c r="D372" t="s">
        <v>98</v>
      </c>
      <c r="E372" t="str">
        <f t="shared" si="24"/>
        <v>P09</v>
      </c>
      <c r="F372" t="str">
        <f t="shared" si="25"/>
        <v>P11</v>
      </c>
      <c r="G372" t="s">
        <v>62</v>
      </c>
      <c r="H372">
        <v>12</v>
      </c>
      <c r="I372">
        <v>7</v>
      </c>
      <c r="J372" t="str">
        <f t="shared" si="26"/>
        <v>A3.B1.P09xP11.12.7</v>
      </c>
      <c r="K372">
        <v>56</v>
      </c>
      <c r="L372">
        <v>13</v>
      </c>
      <c r="M372" s="4">
        <f t="shared" si="27"/>
        <v>0.23214285714285715</v>
      </c>
    </row>
    <row r="373" spans="1:13" x14ac:dyDescent="0.25">
      <c r="A373">
        <v>372</v>
      </c>
      <c r="B373" t="s">
        <v>5</v>
      </c>
      <c r="C373" t="s">
        <v>9</v>
      </c>
      <c r="D373" t="s">
        <v>98</v>
      </c>
      <c r="E373" t="str">
        <f t="shared" si="24"/>
        <v>P09</v>
      </c>
      <c r="F373" t="str">
        <f t="shared" si="25"/>
        <v>P11</v>
      </c>
      <c r="G373" t="s">
        <v>62</v>
      </c>
      <c r="H373">
        <v>12</v>
      </c>
      <c r="I373">
        <v>8</v>
      </c>
      <c r="J373" t="str">
        <f t="shared" si="26"/>
        <v>A3.B1.P09xP11.12.8</v>
      </c>
      <c r="K373">
        <v>50</v>
      </c>
      <c r="L373">
        <v>12</v>
      </c>
      <c r="M373" s="4">
        <f t="shared" si="27"/>
        <v>0.24</v>
      </c>
    </row>
    <row r="374" spans="1:13" x14ac:dyDescent="0.25">
      <c r="A374">
        <v>373</v>
      </c>
      <c r="B374" t="s">
        <v>5</v>
      </c>
      <c r="C374" t="s">
        <v>9</v>
      </c>
      <c r="D374" t="s">
        <v>98</v>
      </c>
      <c r="E374" t="str">
        <f t="shared" si="24"/>
        <v>P09</v>
      </c>
      <c r="F374" t="str">
        <f t="shared" si="25"/>
        <v>P11</v>
      </c>
      <c r="G374" t="s">
        <v>62</v>
      </c>
      <c r="H374">
        <v>15</v>
      </c>
      <c r="I374">
        <v>7</v>
      </c>
      <c r="J374" t="str">
        <f t="shared" si="26"/>
        <v>A3.B1.P09xP11.15.7</v>
      </c>
      <c r="K374">
        <v>54</v>
      </c>
      <c r="L374">
        <v>21</v>
      </c>
      <c r="M374" s="4">
        <f t="shared" si="27"/>
        <v>0.3888888888888889</v>
      </c>
    </row>
    <row r="375" spans="1:13" x14ac:dyDescent="0.25">
      <c r="A375">
        <v>374</v>
      </c>
      <c r="B375" t="s">
        <v>5</v>
      </c>
      <c r="C375" t="s">
        <v>9</v>
      </c>
      <c r="D375" t="s">
        <v>98</v>
      </c>
      <c r="E375" t="str">
        <f t="shared" si="24"/>
        <v>P09</v>
      </c>
      <c r="F375" t="str">
        <f t="shared" si="25"/>
        <v>P11</v>
      </c>
      <c r="G375" t="s">
        <v>62</v>
      </c>
      <c r="H375">
        <v>15</v>
      </c>
      <c r="I375">
        <v>8</v>
      </c>
      <c r="J375" t="str">
        <f t="shared" si="26"/>
        <v>A3.B1.P09xP11.15.8</v>
      </c>
      <c r="K375">
        <v>54</v>
      </c>
      <c r="L375">
        <v>19</v>
      </c>
      <c r="M375" s="4">
        <f t="shared" si="27"/>
        <v>0.35185185185185186</v>
      </c>
    </row>
    <row r="376" spans="1:13" x14ac:dyDescent="0.25">
      <c r="A376">
        <v>375</v>
      </c>
      <c r="B376" t="s">
        <v>5</v>
      </c>
      <c r="C376" t="s">
        <v>9</v>
      </c>
      <c r="D376" t="s">
        <v>98</v>
      </c>
      <c r="E376" t="str">
        <f t="shared" si="24"/>
        <v>P09</v>
      </c>
      <c r="F376" t="str">
        <f t="shared" si="25"/>
        <v>P11</v>
      </c>
      <c r="G376" t="s">
        <v>62</v>
      </c>
      <c r="H376">
        <v>17</v>
      </c>
      <c r="I376">
        <v>7</v>
      </c>
      <c r="J376" t="str">
        <f t="shared" si="26"/>
        <v>A3.B1.P09xP11.17.7</v>
      </c>
      <c r="K376">
        <v>55</v>
      </c>
      <c r="L376">
        <v>15</v>
      </c>
      <c r="M376" s="4">
        <f t="shared" si="27"/>
        <v>0.27272727272727271</v>
      </c>
    </row>
    <row r="377" spans="1:13" x14ac:dyDescent="0.25">
      <c r="A377">
        <v>376</v>
      </c>
      <c r="B377" t="s">
        <v>5</v>
      </c>
      <c r="C377" t="s">
        <v>9</v>
      </c>
      <c r="D377" t="s">
        <v>98</v>
      </c>
      <c r="E377" t="str">
        <f t="shared" si="24"/>
        <v>P09</v>
      </c>
      <c r="F377" t="str">
        <f t="shared" si="25"/>
        <v>P11</v>
      </c>
      <c r="G377" t="s">
        <v>62</v>
      </c>
      <c r="H377">
        <v>17</v>
      </c>
      <c r="I377">
        <v>8</v>
      </c>
      <c r="J377" t="str">
        <f t="shared" si="26"/>
        <v>A3.B1.P09xP11.17.8</v>
      </c>
      <c r="K377">
        <v>50</v>
      </c>
      <c r="L377">
        <v>11</v>
      </c>
      <c r="M377" s="4">
        <f t="shared" si="27"/>
        <v>0.22</v>
      </c>
    </row>
    <row r="378" spans="1:13" x14ac:dyDescent="0.25">
      <c r="A378">
        <v>377</v>
      </c>
      <c r="B378" t="s">
        <v>5</v>
      </c>
      <c r="C378" t="s">
        <v>9</v>
      </c>
      <c r="D378" t="s">
        <v>98</v>
      </c>
      <c r="E378" t="str">
        <f t="shared" si="24"/>
        <v>P09</v>
      </c>
      <c r="F378" t="str">
        <f t="shared" si="25"/>
        <v>P11</v>
      </c>
      <c r="G378" t="s">
        <v>62</v>
      </c>
      <c r="H378">
        <v>22</v>
      </c>
      <c r="I378">
        <v>7</v>
      </c>
      <c r="J378" t="str">
        <f t="shared" si="26"/>
        <v>A3.B1.P09xP11.22.7</v>
      </c>
      <c r="K378">
        <v>51</v>
      </c>
      <c r="L378">
        <v>25</v>
      </c>
      <c r="M378" s="4">
        <f t="shared" si="27"/>
        <v>0.49019607843137253</v>
      </c>
    </row>
    <row r="379" spans="1:13" x14ac:dyDescent="0.25">
      <c r="A379">
        <v>378</v>
      </c>
      <c r="B379" t="s">
        <v>5</v>
      </c>
      <c r="C379" t="s">
        <v>9</v>
      </c>
      <c r="D379" t="s">
        <v>98</v>
      </c>
      <c r="E379" t="str">
        <f t="shared" si="24"/>
        <v>P09</v>
      </c>
      <c r="F379" t="str">
        <f t="shared" si="25"/>
        <v>P11</v>
      </c>
      <c r="G379" t="s">
        <v>62</v>
      </c>
      <c r="H379">
        <v>22</v>
      </c>
      <c r="I379">
        <v>8</v>
      </c>
      <c r="J379" t="str">
        <f t="shared" si="26"/>
        <v>A3.B1.P09xP11.22.8</v>
      </c>
      <c r="K379">
        <v>55</v>
      </c>
      <c r="L379">
        <v>30</v>
      </c>
      <c r="M379" s="4">
        <f t="shared" si="27"/>
        <v>0.54545454545454541</v>
      </c>
    </row>
    <row r="380" spans="1:13" x14ac:dyDescent="0.25">
      <c r="A380">
        <v>379</v>
      </c>
      <c r="B380" t="s">
        <v>5</v>
      </c>
      <c r="C380" t="s">
        <v>9</v>
      </c>
      <c r="D380" t="s">
        <v>98</v>
      </c>
      <c r="E380" t="str">
        <f t="shared" si="24"/>
        <v>P09</v>
      </c>
      <c r="F380" t="str">
        <f t="shared" si="25"/>
        <v>P11</v>
      </c>
      <c r="G380" t="s">
        <v>62</v>
      </c>
      <c r="H380">
        <v>25</v>
      </c>
      <c r="I380">
        <v>7</v>
      </c>
      <c r="J380" t="str">
        <f t="shared" si="26"/>
        <v>A3.B1.P09xP11.25.7</v>
      </c>
      <c r="K380">
        <v>51</v>
      </c>
      <c r="L380">
        <v>25</v>
      </c>
      <c r="M380" s="4">
        <f t="shared" si="27"/>
        <v>0.49019607843137253</v>
      </c>
    </row>
    <row r="381" spans="1:13" x14ac:dyDescent="0.25">
      <c r="A381">
        <v>380</v>
      </c>
      <c r="B381" t="s">
        <v>5</v>
      </c>
      <c r="C381" t="s">
        <v>9</v>
      </c>
      <c r="D381" t="s">
        <v>98</v>
      </c>
      <c r="E381" t="str">
        <f t="shared" si="24"/>
        <v>P09</v>
      </c>
      <c r="F381" t="str">
        <f t="shared" si="25"/>
        <v>P11</v>
      </c>
      <c r="G381" t="s">
        <v>62</v>
      </c>
      <c r="H381">
        <v>25</v>
      </c>
      <c r="I381">
        <v>8</v>
      </c>
      <c r="J381" t="str">
        <f t="shared" si="26"/>
        <v>A3.B1.P09xP11.25.8</v>
      </c>
      <c r="K381">
        <v>64</v>
      </c>
      <c r="L381">
        <v>38</v>
      </c>
      <c r="M381" s="4">
        <f t="shared" si="27"/>
        <v>0.59375</v>
      </c>
    </row>
    <row r="382" spans="1:13" x14ac:dyDescent="0.25">
      <c r="A382">
        <v>381</v>
      </c>
      <c r="B382" t="s">
        <v>5</v>
      </c>
      <c r="C382" t="s">
        <v>9</v>
      </c>
      <c r="D382" t="s">
        <v>100</v>
      </c>
      <c r="E382" t="str">
        <f t="shared" si="24"/>
        <v>P09</v>
      </c>
      <c r="F382" t="str">
        <f t="shared" si="25"/>
        <v>P12</v>
      </c>
      <c r="G382" t="s">
        <v>62</v>
      </c>
      <c r="H382">
        <v>12</v>
      </c>
      <c r="I382">
        <v>7</v>
      </c>
      <c r="J382" t="str">
        <f t="shared" si="26"/>
        <v>A3.B1.P09xP12.12.7</v>
      </c>
      <c r="K382">
        <v>53</v>
      </c>
      <c r="L382">
        <v>10</v>
      </c>
      <c r="M382" s="4">
        <f t="shared" si="27"/>
        <v>0.18867924528301888</v>
      </c>
    </row>
    <row r="383" spans="1:13" x14ac:dyDescent="0.25">
      <c r="A383">
        <v>382</v>
      </c>
      <c r="B383" t="s">
        <v>5</v>
      </c>
      <c r="C383" t="s">
        <v>9</v>
      </c>
      <c r="D383" t="s">
        <v>100</v>
      </c>
      <c r="E383" t="str">
        <f t="shared" si="24"/>
        <v>P09</v>
      </c>
      <c r="F383" t="str">
        <f t="shared" si="25"/>
        <v>P12</v>
      </c>
      <c r="G383" t="s">
        <v>62</v>
      </c>
      <c r="H383">
        <v>12</v>
      </c>
      <c r="I383">
        <v>8</v>
      </c>
      <c r="J383" t="str">
        <f t="shared" si="26"/>
        <v>A3.B1.P09xP12.12.8</v>
      </c>
      <c r="K383">
        <v>50</v>
      </c>
      <c r="L383">
        <v>8</v>
      </c>
      <c r="M383" s="4">
        <f t="shared" si="27"/>
        <v>0.16</v>
      </c>
    </row>
    <row r="384" spans="1:13" x14ac:dyDescent="0.25">
      <c r="A384">
        <v>383</v>
      </c>
      <c r="B384" t="s">
        <v>5</v>
      </c>
      <c r="C384" t="s">
        <v>9</v>
      </c>
      <c r="D384" t="s">
        <v>100</v>
      </c>
      <c r="E384" t="str">
        <f t="shared" si="24"/>
        <v>P09</v>
      </c>
      <c r="F384" t="str">
        <f t="shared" si="25"/>
        <v>P12</v>
      </c>
      <c r="G384" t="s">
        <v>62</v>
      </c>
      <c r="H384">
        <v>15</v>
      </c>
      <c r="I384">
        <v>7</v>
      </c>
      <c r="J384" t="str">
        <f t="shared" si="26"/>
        <v>A3.B1.P09xP12.15.7</v>
      </c>
      <c r="K384">
        <v>57</v>
      </c>
      <c r="L384">
        <v>14</v>
      </c>
      <c r="M384" s="4">
        <f t="shared" si="27"/>
        <v>0.24561403508771928</v>
      </c>
    </row>
    <row r="385" spans="1:13" x14ac:dyDescent="0.25">
      <c r="A385">
        <v>384</v>
      </c>
      <c r="B385" t="s">
        <v>5</v>
      </c>
      <c r="C385" t="s">
        <v>9</v>
      </c>
      <c r="D385" t="s">
        <v>100</v>
      </c>
      <c r="E385" t="str">
        <f t="shared" si="24"/>
        <v>P09</v>
      </c>
      <c r="F385" t="str">
        <f t="shared" si="25"/>
        <v>P12</v>
      </c>
      <c r="G385" t="s">
        <v>62</v>
      </c>
      <c r="H385">
        <v>15</v>
      </c>
      <c r="I385">
        <v>8</v>
      </c>
      <c r="J385" t="str">
        <f t="shared" si="26"/>
        <v>A3.B1.P09xP12.15.8</v>
      </c>
      <c r="K385">
        <v>59</v>
      </c>
      <c r="L385">
        <v>20</v>
      </c>
      <c r="M385" s="4">
        <f t="shared" si="27"/>
        <v>0.33898305084745761</v>
      </c>
    </row>
    <row r="386" spans="1:13" x14ac:dyDescent="0.25">
      <c r="A386">
        <v>385</v>
      </c>
      <c r="B386" t="s">
        <v>5</v>
      </c>
      <c r="C386" t="s">
        <v>9</v>
      </c>
      <c r="D386" t="s">
        <v>100</v>
      </c>
      <c r="E386" t="str">
        <f t="shared" si="24"/>
        <v>P09</v>
      </c>
      <c r="F386" t="str">
        <f t="shared" si="25"/>
        <v>P12</v>
      </c>
      <c r="G386" t="s">
        <v>62</v>
      </c>
      <c r="H386">
        <v>17</v>
      </c>
      <c r="I386">
        <v>7</v>
      </c>
      <c r="J386" t="str">
        <f t="shared" si="26"/>
        <v>A3.B1.P09xP12.17.7</v>
      </c>
      <c r="K386">
        <v>51</v>
      </c>
      <c r="L386">
        <v>11</v>
      </c>
      <c r="M386" s="4">
        <f t="shared" si="27"/>
        <v>0.21568627450980393</v>
      </c>
    </row>
    <row r="387" spans="1:13" x14ac:dyDescent="0.25">
      <c r="A387">
        <v>386</v>
      </c>
      <c r="B387" t="s">
        <v>5</v>
      </c>
      <c r="C387" t="s">
        <v>9</v>
      </c>
      <c r="D387" t="s">
        <v>100</v>
      </c>
      <c r="E387" t="str">
        <f t="shared" ref="E387:E450" si="28">LEFT(D387, 3)</f>
        <v>P09</v>
      </c>
      <c r="F387" t="str">
        <f t="shared" ref="F387:F450" si="29">RIGHT(D387, 3)</f>
        <v>P12</v>
      </c>
      <c r="G387" t="s">
        <v>62</v>
      </c>
      <c r="H387">
        <v>17</v>
      </c>
      <c r="I387">
        <v>8</v>
      </c>
      <c r="J387" t="str">
        <f t="shared" si="26"/>
        <v>A3.B1.P09xP12.17.8</v>
      </c>
      <c r="K387">
        <v>51</v>
      </c>
      <c r="L387">
        <v>17</v>
      </c>
      <c r="M387" s="4">
        <f t="shared" si="27"/>
        <v>0.33333333333333331</v>
      </c>
    </row>
    <row r="388" spans="1:13" x14ac:dyDescent="0.25">
      <c r="A388">
        <v>387</v>
      </c>
      <c r="B388" t="s">
        <v>5</v>
      </c>
      <c r="C388" t="s">
        <v>9</v>
      </c>
      <c r="D388" t="s">
        <v>100</v>
      </c>
      <c r="E388" t="str">
        <f t="shared" si="28"/>
        <v>P09</v>
      </c>
      <c r="F388" t="str">
        <f t="shared" si="29"/>
        <v>P12</v>
      </c>
      <c r="G388" t="s">
        <v>62</v>
      </c>
      <c r="H388">
        <v>22</v>
      </c>
      <c r="I388">
        <v>7</v>
      </c>
      <c r="J388" t="str">
        <f t="shared" si="26"/>
        <v>A3.B1.P09xP12.22.7</v>
      </c>
      <c r="K388">
        <v>60</v>
      </c>
      <c r="L388">
        <v>36</v>
      </c>
      <c r="M388" s="4">
        <f t="shared" si="27"/>
        <v>0.6</v>
      </c>
    </row>
    <row r="389" spans="1:13" x14ac:dyDescent="0.25">
      <c r="A389">
        <v>388</v>
      </c>
      <c r="B389" t="s">
        <v>5</v>
      </c>
      <c r="C389" t="s">
        <v>9</v>
      </c>
      <c r="D389" t="s">
        <v>100</v>
      </c>
      <c r="E389" t="str">
        <f t="shared" si="28"/>
        <v>P09</v>
      </c>
      <c r="F389" t="str">
        <f t="shared" si="29"/>
        <v>P12</v>
      </c>
      <c r="G389" t="s">
        <v>62</v>
      </c>
      <c r="H389">
        <v>22</v>
      </c>
      <c r="I389">
        <v>8</v>
      </c>
      <c r="J389" t="str">
        <f t="shared" si="26"/>
        <v>A3.B1.P09xP12.22.8</v>
      </c>
      <c r="K389">
        <v>54</v>
      </c>
      <c r="L389">
        <v>27</v>
      </c>
      <c r="M389" s="4">
        <f t="shared" si="27"/>
        <v>0.5</v>
      </c>
    </row>
    <row r="390" spans="1:13" x14ac:dyDescent="0.25">
      <c r="A390">
        <v>389</v>
      </c>
      <c r="B390" t="s">
        <v>5</v>
      </c>
      <c r="C390" t="s">
        <v>9</v>
      </c>
      <c r="D390" t="s">
        <v>100</v>
      </c>
      <c r="E390" t="str">
        <f t="shared" si="28"/>
        <v>P09</v>
      </c>
      <c r="F390" t="str">
        <f t="shared" si="29"/>
        <v>P12</v>
      </c>
      <c r="G390" t="s">
        <v>62</v>
      </c>
      <c r="H390">
        <v>25</v>
      </c>
      <c r="I390">
        <v>7</v>
      </c>
      <c r="J390" t="str">
        <f t="shared" si="26"/>
        <v>A3.B1.P09xP12.25.7</v>
      </c>
      <c r="K390">
        <v>53</v>
      </c>
      <c r="L390">
        <v>30</v>
      </c>
      <c r="M390" s="4">
        <f t="shared" si="27"/>
        <v>0.56603773584905659</v>
      </c>
    </row>
    <row r="391" spans="1:13" x14ac:dyDescent="0.25">
      <c r="A391">
        <v>390</v>
      </c>
      <c r="B391" t="s">
        <v>5</v>
      </c>
      <c r="C391" t="s">
        <v>9</v>
      </c>
      <c r="D391" t="s">
        <v>100</v>
      </c>
      <c r="E391" t="str">
        <f t="shared" si="28"/>
        <v>P09</v>
      </c>
      <c r="F391" t="str">
        <f t="shared" si="29"/>
        <v>P12</v>
      </c>
      <c r="G391" t="s">
        <v>62</v>
      </c>
      <c r="H391">
        <v>25</v>
      </c>
      <c r="I391">
        <v>8</v>
      </c>
      <c r="J391" t="str">
        <f t="shared" si="26"/>
        <v>A3.B1.P09xP12.25.8</v>
      </c>
      <c r="K391">
        <v>50</v>
      </c>
      <c r="L391">
        <v>27</v>
      </c>
      <c r="M391" s="4">
        <f t="shared" si="27"/>
        <v>0.54</v>
      </c>
    </row>
    <row r="392" spans="1:13" x14ac:dyDescent="0.25">
      <c r="A392">
        <v>391</v>
      </c>
      <c r="B392" t="s">
        <v>5</v>
      </c>
      <c r="C392" t="s">
        <v>9</v>
      </c>
      <c r="D392" t="s">
        <v>65</v>
      </c>
      <c r="E392" t="str">
        <f t="shared" si="28"/>
        <v>P10</v>
      </c>
      <c r="F392" t="str">
        <f t="shared" si="29"/>
        <v>P10</v>
      </c>
      <c r="G392" t="s">
        <v>61</v>
      </c>
      <c r="H392">
        <v>12</v>
      </c>
      <c r="I392">
        <v>7</v>
      </c>
      <c r="J392" t="str">
        <f t="shared" si="26"/>
        <v>A3.B1.P10xP10.12.7</v>
      </c>
      <c r="K392">
        <v>50</v>
      </c>
      <c r="L392">
        <v>10</v>
      </c>
      <c r="M392" s="4">
        <f t="shared" si="27"/>
        <v>0.2</v>
      </c>
    </row>
    <row r="393" spans="1:13" x14ac:dyDescent="0.25">
      <c r="A393">
        <v>392</v>
      </c>
      <c r="B393" t="s">
        <v>5</v>
      </c>
      <c r="C393" t="s">
        <v>9</v>
      </c>
      <c r="D393" t="s">
        <v>65</v>
      </c>
      <c r="E393" t="str">
        <f t="shared" si="28"/>
        <v>P10</v>
      </c>
      <c r="F393" t="str">
        <f t="shared" si="29"/>
        <v>P10</v>
      </c>
      <c r="G393" t="s">
        <v>61</v>
      </c>
      <c r="H393">
        <v>12</v>
      </c>
      <c r="I393">
        <v>8</v>
      </c>
      <c r="J393" t="str">
        <f t="shared" si="26"/>
        <v>A3.B1.P10xP10.12.8</v>
      </c>
      <c r="K393">
        <v>50</v>
      </c>
      <c r="L393">
        <v>11</v>
      </c>
      <c r="M393" s="4">
        <f t="shared" si="27"/>
        <v>0.22</v>
      </c>
    </row>
    <row r="394" spans="1:13" x14ac:dyDescent="0.25">
      <c r="A394">
        <v>393</v>
      </c>
      <c r="B394" t="s">
        <v>5</v>
      </c>
      <c r="C394" t="s">
        <v>9</v>
      </c>
      <c r="D394" t="s">
        <v>65</v>
      </c>
      <c r="E394" t="str">
        <f t="shared" si="28"/>
        <v>P10</v>
      </c>
      <c r="F394" t="str">
        <f t="shared" si="29"/>
        <v>P10</v>
      </c>
      <c r="G394" t="s">
        <v>61</v>
      </c>
      <c r="H394">
        <v>15</v>
      </c>
      <c r="I394">
        <v>7</v>
      </c>
      <c r="J394" t="str">
        <f t="shared" ref="J394:J457" si="30">_xlfn.CONCAT(B394, ".", C394, ".", D394, ".", H394, ".", I394)</f>
        <v>A3.B1.P10xP10.15.7</v>
      </c>
      <c r="K394">
        <v>54</v>
      </c>
      <c r="L394">
        <v>14</v>
      </c>
      <c r="M394" s="4">
        <f t="shared" si="27"/>
        <v>0.25925925925925924</v>
      </c>
    </row>
    <row r="395" spans="1:13" x14ac:dyDescent="0.25">
      <c r="A395">
        <v>394</v>
      </c>
      <c r="B395" t="s">
        <v>5</v>
      </c>
      <c r="C395" t="s">
        <v>9</v>
      </c>
      <c r="D395" t="s">
        <v>65</v>
      </c>
      <c r="E395" t="str">
        <f t="shared" si="28"/>
        <v>P10</v>
      </c>
      <c r="F395" t="str">
        <f t="shared" si="29"/>
        <v>P10</v>
      </c>
      <c r="G395" t="s">
        <v>61</v>
      </c>
      <c r="H395">
        <v>15</v>
      </c>
      <c r="I395">
        <v>8</v>
      </c>
      <c r="J395" t="str">
        <f t="shared" si="30"/>
        <v>A3.B1.P10xP10.15.8</v>
      </c>
      <c r="K395">
        <v>50</v>
      </c>
      <c r="L395">
        <v>10</v>
      </c>
      <c r="M395" s="4">
        <f t="shared" ref="M395:M458" si="31">L395/K395</f>
        <v>0.2</v>
      </c>
    </row>
    <row r="396" spans="1:13" x14ac:dyDescent="0.25">
      <c r="A396">
        <v>395</v>
      </c>
      <c r="B396" t="s">
        <v>5</v>
      </c>
      <c r="C396" t="s">
        <v>9</v>
      </c>
      <c r="D396" t="s">
        <v>65</v>
      </c>
      <c r="E396" t="str">
        <f t="shared" si="28"/>
        <v>P10</v>
      </c>
      <c r="F396" t="str">
        <f t="shared" si="29"/>
        <v>P10</v>
      </c>
      <c r="G396" t="s">
        <v>61</v>
      </c>
      <c r="H396">
        <v>17</v>
      </c>
      <c r="I396">
        <v>7</v>
      </c>
      <c r="J396" t="str">
        <f t="shared" si="30"/>
        <v>A3.B1.P10xP10.17.7</v>
      </c>
      <c r="K396">
        <v>57</v>
      </c>
      <c r="L396">
        <v>14</v>
      </c>
      <c r="M396" s="4">
        <f t="shared" si="31"/>
        <v>0.24561403508771928</v>
      </c>
    </row>
    <row r="397" spans="1:13" x14ac:dyDescent="0.25">
      <c r="A397">
        <v>396</v>
      </c>
      <c r="B397" t="s">
        <v>5</v>
      </c>
      <c r="C397" t="s">
        <v>9</v>
      </c>
      <c r="D397" t="s">
        <v>65</v>
      </c>
      <c r="E397" t="str">
        <f t="shared" si="28"/>
        <v>P10</v>
      </c>
      <c r="F397" t="str">
        <f t="shared" si="29"/>
        <v>P10</v>
      </c>
      <c r="G397" t="s">
        <v>61</v>
      </c>
      <c r="H397">
        <v>17</v>
      </c>
      <c r="I397">
        <v>8</v>
      </c>
      <c r="J397" t="str">
        <f t="shared" si="30"/>
        <v>A3.B1.P10xP10.17.8</v>
      </c>
      <c r="K397">
        <v>51</v>
      </c>
      <c r="L397">
        <v>8</v>
      </c>
      <c r="M397" s="4">
        <f t="shared" si="31"/>
        <v>0.15686274509803921</v>
      </c>
    </row>
    <row r="398" spans="1:13" x14ac:dyDescent="0.25">
      <c r="A398">
        <v>397</v>
      </c>
      <c r="B398" t="s">
        <v>5</v>
      </c>
      <c r="C398" t="s">
        <v>9</v>
      </c>
      <c r="D398" t="s">
        <v>65</v>
      </c>
      <c r="E398" t="str">
        <f t="shared" si="28"/>
        <v>P10</v>
      </c>
      <c r="F398" t="str">
        <f t="shared" si="29"/>
        <v>P10</v>
      </c>
      <c r="G398" t="s">
        <v>61</v>
      </c>
      <c r="H398">
        <v>22</v>
      </c>
      <c r="I398">
        <v>7</v>
      </c>
      <c r="J398" t="str">
        <f t="shared" si="30"/>
        <v>A3.B1.P10xP10.22.7</v>
      </c>
      <c r="K398">
        <v>68</v>
      </c>
      <c r="L398">
        <v>29</v>
      </c>
      <c r="M398" s="4">
        <f t="shared" si="31"/>
        <v>0.4264705882352941</v>
      </c>
    </row>
    <row r="399" spans="1:13" x14ac:dyDescent="0.25">
      <c r="A399">
        <v>398</v>
      </c>
      <c r="B399" t="s">
        <v>5</v>
      </c>
      <c r="C399" t="s">
        <v>9</v>
      </c>
      <c r="D399" t="s">
        <v>65</v>
      </c>
      <c r="E399" t="str">
        <f t="shared" si="28"/>
        <v>P10</v>
      </c>
      <c r="F399" t="str">
        <f t="shared" si="29"/>
        <v>P10</v>
      </c>
      <c r="G399" t="s">
        <v>61</v>
      </c>
      <c r="H399">
        <v>22</v>
      </c>
      <c r="I399">
        <v>8</v>
      </c>
      <c r="J399" t="str">
        <f t="shared" si="30"/>
        <v>A3.B1.P10xP10.22.8</v>
      </c>
      <c r="K399">
        <v>63</v>
      </c>
      <c r="L399">
        <v>18</v>
      </c>
      <c r="M399" s="4">
        <f t="shared" si="31"/>
        <v>0.2857142857142857</v>
      </c>
    </row>
    <row r="400" spans="1:13" x14ac:dyDescent="0.25">
      <c r="A400">
        <v>399</v>
      </c>
      <c r="B400" t="s">
        <v>5</v>
      </c>
      <c r="C400" t="s">
        <v>9</v>
      </c>
      <c r="D400" t="s">
        <v>65</v>
      </c>
      <c r="E400" t="str">
        <f t="shared" si="28"/>
        <v>P10</v>
      </c>
      <c r="F400" t="str">
        <f t="shared" si="29"/>
        <v>P10</v>
      </c>
      <c r="G400" t="s">
        <v>61</v>
      </c>
      <c r="H400">
        <v>25</v>
      </c>
      <c r="I400">
        <v>7</v>
      </c>
      <c r="J400" t="str">
        <f t="shared" si="30"/>
        <v>A3.B1.P10xP10.25.7</v>
      </c>
      <c r="K400">
        <v>60</v>
      </c>
      <c r="L400">
        <v>20</v>
      </c>
      <c r="M400" s="4">
        <f t="shared" si="31"/>
        <v>0.33333333333333331</v>
      </c>
    </row>
    <row r="401" spans="1:13" x14ac:dyDescent="0.25">
      <c r="A401">
        <v>400</v>
      </c>
      <c r="B401" t="s">
        <v>5</v>
      </c>
      <c r="C401" t="s">
        <v>9</v>
      </c>
      <c r="D401" t="s">
        <v>65</v>
      </c>
      <c r="E401" t="str">
        <f t="shared" si="28"/>
        <v>P10</v>
      </c>
      <c r="F401" t="str">
        <f t="shared" si="29"/>
        <v>P10</v>
      </c>
      <c r="G401" t="s">
        <v>61</v>
      </c>
      <c r="H401">
        <v>25</v>
      </c>
      <c r="I401">
        <v>8</v>
      </c>
      <c r="J401" t="str">
        <f t="shared" si="30"/>
        <v>A3.B1.P10xP10.25.8</v>
      </c>
      <c r="K401">
        <v>59</v>
      </c>
      <c r="L401">
        <v>19</v>
      </c>
      <c r="M401" s="4">
        <f t="shared" si="31"/>
        <v>0.32203389830508472</v>
      </c>
    </row>
    <row r="402" spans="1:13" x14ac:dyDescent="0.25">
      <c r="A402">
        <v>401</v>
      </c>
      <c r="B402" t="s">
        <v>5</v>
      </c>
      <c r="C402" t="s">
        <v>9</v>
      </c>
      <c r="D402" t="s">
        <v>66</v>
      </c>
      <c r="E402" t="str">
        <f t="shared" si="28"/>
        <v>P10</v>
      </c>
      <c r="F402" t="str">
        <f t="shared" si="29"/>
        <v>P11</v>
      </c>
      <c r="G402" t="s">
        <v>62</v>
      </c>
      <c r="H402">
        <v>12</v>
      </c>
      <c r="I402">
        <v>7</v>
      </c>
      <c r="J402" t="str">
        <f t="shared" si="30"/>
        <v>A3.B1.P10xP11.12.7</v>
      </c>
      <c r="K402">
        <v>50</v>
      </c>
      <c r="L402">
        <v>5</v>
      </c>
      <c r="M402" s="4">
        <f t="shared" si="31"/>
        <v>0.1</v>
      </c>
    </row>
    <row r="403" spans="1:13" x14ac:dyDescent="0.25">
      <c r="A403">
        <v>402</v>
      </c>
      <c r="B403" t="s">
        <v>5</v>
      </c>
      <c r="C403" t="s">
        <v>9</v>
      </c>
      <c r="D403" t="s">
        <v>66</v>
      </c>
      <c r="E403" t="str">
        <f t="shared" si="28"/>
        <v>P10</v>
      </c>
      <c r="F403" t="str">
        <f t="shared" si="29"/>
        <v>P11</v>
      </c>
      <c r="G403" t="s">
        <v>62</v>
      </c>
      <c r="H403">
        <v>12</v>
      </c>
      <c r="I403">
        <v>8</v>
      </c>
      <c r="J403" t="str">
        <f t="shared" si="30"/>
        <v>A3.B1.P10xP11.12.8</v>
      </c>
      <c r="K403">
        <v>52</v>
      </c>
      <c r="L403">
        <v>8</v>
      </c>
      <c r="M403" s="4">
        <f t="shared" si="31"/>
        <v>0.15384615384615385</v>
      </c>
    </row>
    <row r="404" spans="1:13" x14ac:dyDescent="0.25">
      <c r="A404">
        <v>403</v>
      </c>
      <c r="B404" t="s">
        <v>5</v>
      </c>
      <c r="C404" t="s">
        <v>9</v>
      </c>
      <c r="D404" t="s">
        <v>66</v>
      </c>
      <c r="E404" t="str">
        <f t="shared" si="28"/>
        <v>P10</v>
      </c>
      <c r="F404" t="str">
        <f t="shared" si="29"/>
        <v>P11</v>
      </c>
      <c r="G404" t="s">
        <v>62</v>
      </c>
      <c r="H404">
        <v>15</v>
      </c>
      <c r="I404">
        <v>7</v>
      </c>
      <c r="J404" t="str">
        <f t="shared" si="30"/>
        <v>A3.B1.P10xP11.15.7</v>
      </c>
      <c r="K404">
        <v>52</v>
      </c>
      <c r="L404">
        <v>12</v>
      </c>
      <c r="M404" s="4">
        <f t="shared" si="31"/>
        <v>0.23076923076923078</v>
      </c>
    </row>
    <row r="405" spans="1:13" x14ac:dyDescent="0.25">
      <c r="A405">
        <v>404</v>
      </c>
      <c r="B405" t="s">
        <v>5</v>
      </c>
      <c r="C405" t="s">
        <v>9</v>
      </c>
      <c r="D405" t="s">
        <v>66</v>
      </c>
      <c r="E405" t="str">
        <f t="shared" si="28"/>
        <v>P10</v>
      </c>
      <c r="F405" t="str">
        <f t="shared" si="29"/>
        <v>P11</v>
      </c>
      <c r="G405" t="s">
        <v>62</v>
      </c>
      <c r="H405">
        <v>15</v>
      </c>
      <c r="I405">
        <v>8</v>
      </c>
      <c r="J405" t="str">
        <f t="shared" si="30"/>
        <v>A3.B1.P10xP11.15.8</v>
      </c>
      <c r="K405">
        <v>54</v>
      </c>
      <c r="L405">
        <v>14</v>
      </c>
      <c r="M405" s="4">
        <f t="shared" si="31"/>
        <v>0.25925925925925924</v>
      </c>
    </row>
    <row r="406" spans="1:13" x14ac:dyDescent="0.25">
      <c r="A406">
        <v>405</v>
      </c>
      <c r="B406" t="s">
        <v>5</v>
      </c>
      <c r="C406" t="s">
        <v>9</v>
      </c>
      <c r="D406" t="s">
        <v>66</v>
      </c>
      <c r="E406" t="str">
        <f t="shared" si="28"/>
        <v>P10</v>
      </c>
      <c r="F406" t="str">
        <f t="shared" si="29"/>
        <v>P11</v>
      </c>
      <c r="G406" t="s">
        <v>62</v>
      </c>
      <c r="H406">
        <v>17</v>
      </c>
      <c r="I406">
        <v>7</v>
      </c>
      <c r="J406" t="str">
        <f t="shared" si="30"/>
        <v>A3.B1.P10xP11.17.7</v>
      </c>
      <c r="K406">
        <v>50</v>
      </c>
      <c r="L406">
        <v>7</v>
      </c>
      <c r="M406" s="4">
        <f t="shared" si="31"/>
        <v>0.14000000000000001</v>
      </c>
    </row>
    <row r="407" spans="1:13" x14ac:dyDescent="0.25">
      <c r="A407">
        <v>406</v>
      </c>
      <c r="B407" t="s">
        <v>5</v>
      </c>
      <c r="C407" t="s">
        <v>9</v>
      </c>
      <c r="D407" t="s">
        <v>66</v>
      </c>
      <c r="E407" t="str">
        <f t="shared" si="28"/>
        <v>P10</v>
      </c>
      <c r="F407" t="str">
        <f t="shared" si="29"/>
        <v>P11</v>
      </c>
      <c r="G407" t="s">
        <v>62</v>
      </c>
      <c r="H407">
        <v>17</v>
      </c>
      <c r="I407">
        <v>8</v>
      </c>
      <c r="J407" t="str">
        <f t="shared" si="30"/>
        <v>A3.B1.P10xP11.17.8</v>
      </c>
      <c r="K407">
        <v>56</v>
      </c>
      <c r="L407">
        <v>10</v>
      </c>
      <c r="M407" s="4">
        <f t="shared" si="31"/>
        <v>0.17857142857142858</v>
      </c>
    </row>
    <row r="408" spans="1:13" x14ac:dyDescent="0.25">
      <c r="A408">
        <v>407</v>
      </c>
      <c r="B408" t="s">
        <v>5</v>
      </c>
      <c r="C408" t="s">
        <v>9</v>
      </c>
      <c r="D408" t="s">
        <v>66</v>
      </c>
      <c r="E408" t="str">
        <f t="shared" si="28"/>
        <v>P10</v>
      </c>
      <c r="F408" t="str">
        <f t="shared" si="29"/>
        <v>P11</v>
      </c>
      <c r="G408" t="s">
        <v>62</v>
      </c>
      <c r="H408">
        <v>22</v>
      </c>
      <c r="I408">
        <v>7</v>
      </c>
      <c r="J408" t="str">
        <f t="shared" si="30"/>
        <v>A3.B1.P10xP11.22.7</v>
      </c>
      <c r="K408">
        <v>56</v>
      </c>
      <c r="L408">
        <v>11</v>
      </c>
      <c r="M408" s="4">
        <f t="shared" si="31"/>
        <v>0.19642857142857142</v>
      </c>
    </row>
    <row r="409" spans="1:13" x14ac:dyDescent="0.25">
      <c r="A409">
        <v>408</v>
      </c>
      <c r="B409" t="s">
        <v>5</v>
      </c>
      <c r="C409" t="s">
        <v>9</v>
      </c>
      <c r="D409" t="s">
        <v>66</v>
      </c>
      <c r="E409" t="str">
        <f t="shared" si="28"/>
        <v>P10</v>
      </c>
      <c r="F409" t="str">
        <f t="shared" si="29"/>
        <v>P11</v>
      </c>
      <c r="G409" t="s">
        <v>62</v>
      </c>
      <c r="H409">
        <v>22</v>
      </c>
      <c r="I409">
        <v>8</v>
      </c>
      <c r="J409" t="str">
        <f t="shared" si="30"/>
        <v>A3.B1.P10xP11.22.8</v>
      </c>
      <c r="K409">
        <v>53</v>
      </c>
      <c r="L409">
        <v>15</v>
      </c>
      <c r="M409" s="4">
        <f t="shared" si="31"/>
        <v>0.28301886792452829</v>
      </c>
    </row>
    <row r="410" spans="1:13" x14ac:dyDescent="0.25">
      <c r="A410">
        <v>409</v>
      </c>
      <c r="B410" t="s">
        <v>5</v>
      </c>
      <c r="C410" t="s">
        <v>9</v>
      </c>
      <c r="D410" t="s">
        <v>66</v>
      </c>
      <c r="E410" t="str">
        <f t="shared" si="28"/>
        <v>P10</v>
      </c>
      <c r="F410" t="str">
        <f t="shared" si="29"/>
        <v>P11</v>
      </c>
      <c r="G410" t="s">
        <v>62</v>
      </c>
      <c r="H410">
        <v>25</v>
      </c>
      <c r="I410">
        <v>7</v>
      </c>
      <c r="J410" t="str">
        <f t="shared" si="30"/>
        <v>A3.B1.P10xP11.25.7</v>
      </c>
      <c r="K410">
        <v>66</v>
      </c>
      <c r="L410">
        <v>25</v>
      </c>
      <c r="M410" s="4">
        <f t="shared" si="31"/>
        <v>0.37878787878787878</v>
      </c>
    </row>
    <row r="411" spans="1:13" x14ac:dyDescent="0.25">
      <c r="A411">
        <v>410</v>
      </c>
      <c r="B411" t="s">
        <v>5</v>
      </c>
      <c r="C411" t="s">
        <v>9</v>
      </c>
      <c r="D411" t="s">
        <v>66</v>
      </c>
      <c r="E411" t="str">
        <f t="shared" si="28"/>
        <v>P10</v>
      </c>
      <c r="F411" t="str">
        <f t="shared" si="29"/>
        <v>P11</v>
      </c>
      <c r="G411" t="s">
        <v>62</v>
      </c>
      <c r="H411">
        <v>25</v>
      </c>
      <c r="I411">
        <v>8</v>
      </c>
      <c r="J411" t="str">
        <f t="shared" si="30"/>
        <v>A3.B1.P10xP11.25.8</v>
      </c>
      <c r="K411">
        <v>50</v>
      </c>
      <c r="L411">
        <v>20</v>
      </c>
      <c r="M411" s="4">
        <f t="shared" si="31"/>
        <v>0.4</v>
      </c>
    </row>
    <row r="412" spans="1:13" x14ac:dyDescent="0.25">
      <c r="A412">
        <v>411</v>
      </c>
      <c r="B412" t="s">
        <v>5</v>
      </c>
      <c r="C412" t="s">
        <v>9</v>
      </c>
      <c r="D412" t="s">
        <v>69</v>
      </c>
      <c r="E412" t="str">
        <f t="shared" si="28"/>
        <v>P10</v>
      </c>
      <c r="F412" t="str">
        <f t="shared" si="29"/>
        <v>P12</v>
      </c>
      <c r="G412" t="s">
        <v>62</v>
      </c>
      <c r="H412">
        <v>12</v>
      </c>
      <c r="I412">
        <v>7</v>
      </c>
      <c r="J412" t="str">
        <f t="shared" si="30"/>
        <v>A3.B1.P10xP12.12.7</v>
      </c>
      <c r="K412">
        <v>52</v>
      </c>
      <c r="L412">
        <v>8</v>
      </c>
      <c r="M412" s="4">
        <f t="shared" si="31"/>
        <v>0.15384615384615385</v>
      </c>
    </row>
    <row r="413" spans="1:13" x14ac:dyDescent="0.25">
      <c r="A413">
        <v>412</v>
      </c>
      <c r="B413" t="s">
        <v>5</v>
      </c>
      <c r="C413" t="s">
        <v>9</v>
      </c>
      <c r="D413" t="s">
        <v>69</v>
      </c>
      <c r="E413" t="str">
        <f t="shared" si="28"/>
        <v>P10</v>
      </c>
      <c r="F413" t="str">
        <f t="shared" si="29"/>
        <v>P12</v>
      </c>
      <c r="G413" t="s">
        <v>62</v>
      </c>
      <c r="H413">
        <v>12</v>
      </c>
      <c r="I413">
        <v>8</v>
      </c>
      <c r="J413" t="str">
        <f t="shared" si="30"/>
        <v>A3.B1.P10xP12.12.8</v>
      </c>
      <c r="K413">
        <v>52</v>
      </c>
      <c r="L413">
        <v>9</v>
      </c>
      <c r="M413" s="4">
        <f t="shared" si="31"/>
        <v>0.17307692307692307</v>
      </c>
    </row>
    <row r="414" spans="1:13" x14ac:dyDescent="0.25">
      <c r="A414">
        <v>413</v>
      </c>
      <c r="B414" t="s">
        <v>5</v>
      </c>
      <c r="C414" t="s">
        <v>9</v>
      </c>
      <c r="D414" t="s">
        <v>69</v>
      </c>
      <c r="E414" t="str">
        <f t="shared" si="28"/>
        <v>P10</v>
      </c>
      <c r="F414" t="str">
        <f t="shared" si="29"/>
        <v>P12</v>
      </c>
      <c r="G414" t="s">
        <v>62</v>
      </c>
      <c r="H414">
        <v>15</v>
      </c>
      <c r="I414">
        <v>7</v>
      </c>
      <c r="J414" t="str">
        <f t="shared" si="30"/>
        <v>A3.B1.P10xP12.15.7</v>
      </c>
      <c r="K414">
        <v>61</v>
      </c>
      <c r="L414">
        <v>17</v>
      </c>
      <c r="M414" s="4">
        <f t="shared" si="31"/>
        <v>0.27868852459016391</v>
      </c>
    </row>
    <row r="415" spans="1:13" x14ac:dyDescent="0.25">
      <c r="A415">
        <v>414</v>
      </c>
      <c r="B415" t="s">
        <v>5</v>
      </c>
      <c r="C415" t="s">
        <v>9</v>
      </c>
      <c r="D415" t="s">
        <v>69</v>
      </c>
      <c r="E415" t="str">
        <f t="shared" si="28"/>
        <v>P10</v>
      </c>
      <c r="F415" t="str">
        <f t="shared" si="29"/>
        <v>P12</v>
      </c>
      <c r="G415" t="s">
        <v>62</v>
      </c>
      <c r="H415">
        <v>15</v>
      </c>
      <c r="I415">
        <v>8</v>
      </c>
      <c r="J415" t="str">
        <f t="shared" si="30"/>
        <v>A3.B1.P10xP12.15.8</v>
      </c>
      <c r="K415">
        <v>50</v>
      </c>
      <c r="L415">
        <v>17</v>
      </c>
      <c r="M415" s="4">
        <f t="shared" si="31"/>
        <v>0.34</v>
      </c>
    </row>
    <row r="416" spans="1:13" x14ac:dyDescent="0.25">
      <c r="A416">
        <v>415</v>
      </c>
      <c r="B416" t="s">
        <v>5</v>
      </c>
      <c r="C416" t="s">
        <v>9</v>
      </c>
      <c r="D416" t="s">
        <v>69</v>
      </c>
      <c r="E416" t="str">
        <f t="shared" si="28"/>
        <v>P10</v>
      </c>
      <c r="F416" t="str">
        <f t="shared" si="29"/>
        <v>P12</v>
      </c>
      <c r="G416" t="s">
        <v>62</v>
      </c>
      <c r="H416">
        <v>17</v>
      </c>
      <c r="I416">
        <v>7</v>
      </c>
      <c r="J416" t="str">
        <f t="shared" si="30"/>
        <v>A3.B1.P10xP12.17.7</v>
      </c>
      <c r="K416">
        <v>51</v>
      </c>
      <c r="L416">
        <v>9</v>
      </c>
      <c r="M416" s="4">
        <f t="shared" si="31"/>
        <v>0.17647058823529413</v>
      </c>
    </row>
    <row r="417" spans="1:13" x14ac:dyDescent="0.25">
      <c r="A417">
        <v>416</v>
      </c>
      <c r="B417" t="s">
        <v>5</v>
      </c>
      <c r="C417" t="s">
        <v>9</v>
      </c>
      <c r="D417" t="s">
        <v>69</v>
      </c>
      <c r="E417" t="str">
        <f t="shared" si="28"/>
        <v>P10</v>
      </c>
      <c r="F417" t="str">
        <f t="shared" si="29"/>
        <v>P12</v>
      </c>
      <c r="G417" t="s">
        <v>62</v>
      </c>
      <c r="H417">
        <v>17</v>
      </c>
      <c r="I417">
        <v>8</v>
      </c>
      <c r="J417" t="str">
        <f t="shared" si="30"/>
        <v>A3.B1.P10xP12.17.8</v>
      </c>
      <c r="K417">
        <v>52</v>
      </c>
      <c r="L417">
        <v>11</v>
      </c>
      <c r="M417" s="4">
        <f t="shared" si="31"/>
        <v>0.21153846153846154</v>
      </c>
    </row>
    <row r="418" spans="1:13" x14ac:dyDescent="0.25">
      <c r="A418">
        <v>417</v>
      </c>
      <c r="B418" t="s">
        <v>5</v>
      </c>
      <c r="C418" t="s">
        <v>9</v>
      </c>
      <c r="D418" t="s">
        <v>69</v>
      </c>
      <c r="E418" t="str">
        <f t="shared" si="28"/>
        <v>P10</v>
      </c>
      <c r="F418" t="str">
        <f t="shared" si="29"/>
        <v>P12</v>
      </c>
      <c r="G418" t="s">
        <v>62</v>
      </c>
      <c r="H418">
        <v>22</v>
      </c>
      <c r="I418">
        <v>7</v>
      </c>
      <c r="J418" t="str">
        <f t="shared" si="30"/>
        <v>A3.B1.P10xP12.22.7</v>
      </c>
      <c r="K418">
        <v>56</v>
      </c>
      <c r="L418">
        <v>13</v>
      </c>
      <c r="M418" s="4">
        <f t="shared" si="31"/>
        <v>0.23214285714285715</v>
      </c>
    </row>
    <row r="419" spans="1:13" x14ac:dyDescent="0.25">
      <c r="A419">
        <v>418</v>
      </c>
      <c r="B419" t="s">
        <v>5</v>
      </c>
      <c r="C419" t="s">
        <v>9</v>
      </c>
      <c r="D419" t="s">
        <v>69</v>
      </c>
      <c r="E419" t="str">
        <f t="shared" si="28"/>
        <v>P10</v>
      </c>
      <c r="F419" t="str">
        <f t="shared" si="29"/>
        <v>P12</v>
      </c>
      <c r="G419" t="s">
        <v>62</v>
      </c>
      <c r="H419">
        <v>22</v>
      </c>
      <c r="I419">
        <v>8</v>
      </c>
      <c r="J419" t="str">
        <f t="shared" si="30"/>
        <v>A3.B1.P10xP12.22.8</v>
      </c>
      <c r="K419">
        <v>53</v>
      </c>
      <c r="L419">
        <v>15</v>
      </c>
      <c r="M419" s="4">
        <f t="shared" si="31"/>
        <v>0.28301886792452829</v>
      </c>
    </row>
    <row r="420" spans="1:13" x14ac:dyDescent="0.25">
      <c r="A420">
        <v>419</v>
      </c>
      <c r="B420" t="s">
        <v>5</v>
      </c>
      <c r="C420" t="s">
        <v>9</v>
      </c>
      <c r="D420" t="s">
        <v>69</v>
      </c>
      <c r="E420" t="str">
        <f t="shared" si="28"/>
        <v>P10</v>
      </c>
      <c r="F420" t="str">
        <f t="shared" si="29"/>
        <v>P12</v>
      </c>
      <c r="G420" t="s">
        <v>62</v>
      </c>
      <c r="H420">
        <v>25</v>
      </c>
      <c r="I420">
        <v>7</v>
      </c>
      <c r="J420" t="str">
        <f t="shared" si="30"/>
        <v>A3.B1.P10xP12.25.7</v>
      </c>
      <c r="K420">
        <v>64</v>
      </c>
      <c r="L420">
        <v>24</v>
      </c>
      <c r="M420" s="4">
        <f t="shared" si="31"/>
        <v>0.375</v>
      </c>
    </row>
    <row r="421" spans="1:13" x14ac:dyDescent="0.25">
      <c r="A421">
        <v>420</v>
      </c>
      <c r="B421" t="s">
        <v>5</v>
      </c>
      <c r="C421" t="s">
        <v>9</v>
      </c>
      <c r="D421" t="s">
        <v>69</v>
      </c>
      <c r="E421" t="str">
        <f t="shared" si="28"/>
        <v>P10</v>
      </c>
      <c r="F421" t="str">
        <f t="shared" si="29"/>
        <v>P12</v>
      </c>
      <c r="G421" t="s">
        <v>62</v>
      </c>
      <c r="H421">
        <v>25</v>
      </c>
      <c r="I421">
        <v>8</v>
      </c>
      <c r="J421" t="str">
        <f t="shared" si="30"/>
        <v>A3.B1.P10xP12.25.8</v>
      </c>
      <c r="K421">
        <v>57</v>
      </c>
      <c r="L421">
        <v>17</v>
      </c>
      <c r="M421" s="4">
        <f t="shared" si="31"/>
        <v>0.2982456140350877</v>
      </c>
    </row>
    <row r="422" spans="1:13" x14ac:dyDescent="0.25">
      <c r="A422">
        <v>421</v>
      </c>
      <c r="B422" t="s">
        <v>5</v>
      </c>
      <c r="C422" t="s">
        <v>9</v>
      </c>
      <c r="D422" t="s">
        <v>99</v>
      </c>
      <c r="E422" t="str">
        <f t="shared" si="28"/>
        <v>P11</v>
      </c>
      <c r="F422" t="str">
        <f t="shared" si="29"/>
        <v>P09</v>
      </c>
      <c r="G422" t="s">
        <v>63</v>
      </c>
      <c r="H422">
        <v>12</v>
      </c>
      <c r="I422">
        <v>7</v>
      </c>
      <c r="J422" t="str">
        <f t="shared" si="30"/>
        <v>A3.B1.P11xP09.12.7</v>
      </c>
      <c r="K422">
        <v>53</v>
      </c>
      <c r="L422">
        <v>3</v>
      </c>
      <c r="M422" s="4">
        <f t="shared" si="31"/>
        <v>5.6603773584905662E-2</v>
      </c>
    </row>
    <row r="423" spans="1:13" x14ac:dyDescent="0.25">
      <c r="A423">
        <v>422</v>
      </c>
      <c r="B423" t="s">
        <v>5</v>
      </c>
      <c r="C423" t="s">
        <v>9</v>
      </c>
      <c r="D423" t="s">
        <v>99</v>
      </c>
      <c r="E423" t="str">
        <f t="shared" si="28"/>
        <v>P11</v>
      </c>
      <c r="F423" t="str">
        <f t="shared" si="29"/>
        <v>P09</v>
      </c>
      <c r="G423" t="s">
        <v>63</v>
      </c>
      <c r="H423">
        <v>12</v>
      </c>
      <c r="I423">
        <v>8</v>
      </c>
      <c r="J423" t="str">
        <f t="shared" si="30"/>
        <v>A3.B1.P11xP09.12.8</v>
      </c>
      <c r="K423">
        <v>51</v>
      </c>
      <c r="L423">
        <v>6</v>
      </c>
      <c r="M423" s="4">
        <f t="shared" si="31"/>
        <v>0.11764705882352941</v>
      </c>
    </row>
    <row r="424" spans="1:13" x14ac:dyDescent="0.25">
      <c r="A424">
        <v>423</v>
      </c>
      <c r="B424" t="s">
        <v>5</v>
      </c>
      <c r="C424" t="s">
        <v>9</v>
      </c>
      <c r="D424" t="s">
        <v>99</v>
      </c>
      <c r="E424" t="str">
        <f t="shared" si="28"/>
        <v>P11</v>
      </c>
      <c r="F424" t="str">
        <f t="shared" si="29"/>
        <v>P09</v>
      </c>
      <c r="G424" t="s">
        <v>63</v>
      </c>
      <c r="H424">
        <v>15</v>
      </c>
      <c r="I424">
        <v>7</v>
      </c>
      <c r="J424" t="str">
        <f t="shared" si="30"/>
        <v>A3.B1.P11xP09.15.7</v>
      </c>
      <c r="K424">
        <v>50</v>
      </c>
      <c r="L424">
        <v>10</v>
      </c>
      <c r="M424" s="4">
        <f t="shared" si="31"/>
        <v>0.2</v>
      </c>
    </row>
    <row r="425" spans="1:13" x14ac:dyDescent="0.25">
      <c r="A425">
        <v>424</v>
      </c>
      <c r="B425" t="s">
        <v>5</v>
      </c>
      <c r="C425" t="s">
        <v>9</v>
      </c>
      <c r="D425" t="s">
        <v>99</v>
      </c>
      <c r="E425" t="str">
        <f t="shared" si="28"/>
        <v>P11</v>
      </c>
      <c r="F425" t="str">
        <f t="shared" si="29"/>
        <v>P09</v>
      </c>
      <c r="G425" t="s">
        <v>63</v>
      </c>
      <c r="H425">
        <v>15</v>
      </c>
      <c r="I425">
        <v>8</v>
      </c>
      <c r="J425" t="str">
        <f t="shared" si="30"/>
        <v>A3.B1.P11xP09.15.8</v>
      </c>
      <c r="K425">
        <v>50</v>
      </c>
      <c r="L425">
        <v>9</v>
      </c>
      <c r="M425" s="4">
        <f t="shared" si="31"/>
        <v>0.18</v>
      </c>
    </row>
    <row r="426" spans="1:13" x14ac:dyDescent="0.25">
      <c r="A426">
        <v>425</v>
      </c>
      <c r="B426" t="s">
        <v>5</v>
      </c>
      <c r="C426" t="s">
        <v>9</v>
      </c>
      <c r="D426" t="s">
        <v>99</v>
      </c>
      <c r="E426" t="str">
        <f t="shared" si="28"/>
        <v>P11</v>
      </c>
      <c r="F426" t="str">
        <f t="shared" si="29"/>
        <v>P09</v>
      </c>
      <c r="G426" t="s">
        <v>63</v>
      </c>
      <c r="H426">
        <v>17</v>
      </c>
      <c r="I426">
        <v>7</v>
      </c>
      <c r="J426" t="str">
        <f t="shared" si="30"/>
        <v>A3.B1.P11xP09.17.7</v>
      </c>
      <c r="K426">
        <v>50</v>
      </c>
      <c r="L426">
        <v>10</v>
      </c>
      <c r="M426" s="4">
        <f t="shared" si="31"/>
        <v>0.2</v>
      </c>
    </row>
    <row r="427" spans="1:13" x14ac:dyDescent="0.25">
      <c r="A427">
        <v>426</v>
      </c>
      <c r="B427" t="s">
        <v>5</v>
      </c>
      <c r="C427" t="s">
        <v>9</v>
      </c>
      <c r="D427" t="s">
        <v>99</v>
      </c>
      <c r="E427" t="str">
        <f t="shared" si="28"/>
        <v>P11</v>
      </c>
      <c r="F427" t="str">
        <f t="shared" si="29"/>
        <v>P09</v>
      </c>
      <c r="G427" t="s">
        <v>63</v>
      </c>
      <c r="H427">
        <v>17</v>
      </c>
      <c r="I427">
        <v>8</v>
      </c>
      <c r="J427" t="str">
        <f t="shared" si="30"/>
        <v>A3.B1.P11xP09.17.8</v>
      </c>
      <c r="K427">
        <v>68</v>
      </c>
      <c r="L427">
        <v>13</v>
      </c>
      <c r="M427" s="4">
        <f t="shared" si="31"/>
        <v>0.19117647058823528</v>
      </c>
    </row>
    <row r="428" spans="1:13" x14ac:dyDescent="0.25">
      <c r="A428">
        <v>427</v>
      </c>
      <c r="B428" t="s">
        <v>5</v>
      </c>
      <c r="C428" t="s">
        <v>9</v>
      </c>
      <c r="D428" t="s">
        <v>99</v>
      </c>
      <c r="E428" t="str">
        <f t="shared" si="28"/>
        <v>P11</v>
      </c>
      <c r="F428" t="str">
        <f t="shared" si="29"/>
        <v>P09</v>
      </c>
      <c r="G428" t="s">
        <v>63</v>
      </c>
      <c r="H428">
        <v>22</v>
      </c>
      <c r="I428">
        <v>7</v>
      </c>
      <c r="J428" t="str">
        <f t="shared" si="30"/>
        <v>A3.B1.P11xP09.22.7</v>
      </c>
      <c r="K428">
        <v>64</v>
      </c>
      <c r="L428">
        <v>16</v>
      </c>
      <c r="M428" s="4">
        <f t="shared" si="31"/>
        <v>0.25</v>
      </c>
    </row>
    <row r="429" spans="1:13" x14ac:dyDescent="0.25">
      <c r="A429">
        <v>428</v>
      </c>
      <c r="B429" t="s">
        <v>5</v>
      </c>
      <c r="C429" t="s">
        <v>9</v>
      </c>
      <c r="D429" t="s">
        <v>99</v>
      </c>
      <c r="E429" t="str">
        <f t="shared" si="28"/>
        <v>P11</v>
      </c>
      <c r="F429" t="str">
        <f t="shared" si="29"/>
        <v>P09</v>
      </c>
      <c r="G429" t="s">
        <v>63</v>
      </c>
      <c r="H429">
        <v>22</v>
      </c>
      <c r="I429">
        <v>8</v>
      </c>
      <c r="J429" t="str">
        <f t="shared" si="30"/>
        <v>A3.B1.P11xP09.22.8</v>
      </c>
      <c r="K429">
        <v>59</v>
      </c>
      <c r="L429">
        <v>16</v>
      </c>
      <c r="M429" s="4">
        <f t="shared" si="31"/>
        <v>0.2711864406779661</v>
      </c>
    </row>
    <row r="430" spans="1:13" x14ac:dyDescent="0.25">
      <c r="A430">
        <v>429</v>
      </c>
      <c r="B430" t="s">
        <v>5</v>
      </c>
      <c r="C430" t="s">
        <v>9</v>
      </c>
      <c r="D430" t="s">
        <v>99</v>
      </c>
      <c r="E430" t="str">
        <f t="shared" si="28"/>
        <v>P11</v>
      </c>
      <c r="F430" t="str">
        <f t="shared" si="29"/>
        <v>P09</v>
      </c>
      <c r="G430" t="s">
        <v>63</v>
      </c>
      <c r="H430">
        <v>25</v>
      </c>
      <c r="I430">
        <v>7</v>
      </c>
      <c r="J430" t="str">
        <f t="shared" si="30"/>
        <v>A3.B1.P11xP09.25.7</v>
      </c>
      <c r="K430">
        <v>58</v>
      </c>
      <c r="L430">
        <v>22</v>
      </c>
      <c r="M430" s="4">
        <f t="shared" si="31"/>
        <v>0.37931034482758619</v>
      </c>
    </row>
    <row r="431" spans="1:13" x14ac:dyDescent="0.25">
      <c r="A431">
        <v>430</v>
      </c>
      <c r="B431" t="s">
        <v>5</v>
      </c>
      <c r="C431" t="s">
        <v>9</v>
      </c>
      <c r="D431" t="s">
        <v>99</v>
      </c>
      <c r="E431" t="str">
        <f t="shared" si="28"/>
        <v>P11</v>
      </c>
      <c r="F431" t="str">
        <f t="shared" si="29"/>
        <v>P09</v>
      </c>
      <c r="G431" t="s">
        <v>63</v>
      </c>
      <c r="H431">
        <v>25</v>
      </c>
      <c r="I431">
        <v>8</v>
      </c>
      <c r="J431" t="str">
        <f t="shared" si="30"/>
        <v>A3.B1.P11xP09.25.8</v>
      </c>
      <c r="K431">
        <v>76</v>
      </c>
      <c r="L431">
        <v>33</v>
      </c>
      <c r="M431" s="4">
        <f t="shared" si="31"/>
        <v>0.43421052631578949</v>
      </c>
    </row>
    <row r="432" spans="1:13" x14ac:dyDescent="0.25">
      <c r="A432">
        <v>431</v>
      </c>
      <c r="B432" t="s">
        <v>5</v>
      </c>
      <c r="C432" t="s">
        <v>9</v>
      </c>
      <c r="D432" t="s">
        <v>67</v>
      </c>
      <c r="E432" t="str">
        <f t="shared" si="28"/>
        <v>P11</v>
      </c>
      <c r="F432" t="str">
        <f t="shared" si="29"/>
        <v>P10</v>
      </c>
      <c r="G432" t="s">
        <v>63</v>
      </c>
      <c r="H432">
        <v>12</v>
      </c>
      <c r="I432">
        <v>7</v>
      </c>
      <c r="J432" t="str">
        <f t="shared" si="30"/>
        <v>A3.B1.P11xP10.12.7</v>
      </c>
      <c r="K432">
        <v>52</v>
      </c>
      <c r="L432">
        <v>4</v>
      </c>
      <c r="M432" s="4">
        <f t="shared" si="31"/>
        <v>7.6923076923076927E-2</v>
      </c>
    </row>
    <row r="433" spans="1:13" x14ac:dyDescent="0.25">
      <c r="A433">
        <v>432</v>
      </c>
      <c r="B433" t="s">
        <v>5</v>
      </c>
      <c r="C433" t="s">
        <v>9</v>
      </c>
      <c r="D433" t="s">
        <v>67</v>
      </c>
      <c r="E433" t="str">
        <f t="shared" si="28"/>
        <v>P11</v>
      </c>
      <c r="F433" t="str">
        <f t="shared" si="29"/>
        <v>P10</v>
      </c>
      <c r="G433" t="s">
        <v>63</v>
      </c>
      <c r="H433">
        <v>12</v>
      </c>
      <c r="I433">
        <v>8</v>
      </c>
      <c r="J433" t="str">
        <f t="shared" si="30"/>
        <v>A3.B1.P11xP10.12.8</v>
      </c>
      <c r="K433">
        <v>50</v>
      </c>
      <c r="L433">
        <v>6</v>
      </c>
      <c r="M433" s="4">
        <f t="shared" si="31"/>
        <v>0.12</v>
      </c>
    </row>
    <row r="434" spans="1:13" x14ac:dyDescent="0.25">
      <c r="A434">
        <v>433</v>
      </c>
      <c r="B434" t="s">
        <v>5</v>
      </c>
      <c r="C434" t="s">
        <v>9</v>
      </c>
      <c r="D434" t="s">
        <v>67</v>
      </c>
      <c r="E434" t="str">
        <f t="shared" si="28"/>
        <v>P11</v>
      </c>
      <c r="F434" t="str">
        <f t="shared" si="29"/>
        <v>P10</v>
      </c>
      <c r="G434" t="s">
        <v>63</v>
      </c>
      <c r="H434">
        <v>15</v>
      </c>
      <c r="I434">
        <v>7</v>
      </c>
      <c r="J434" t="str">
        <f t="shared" si="30"/>
        <v>A3.B1.P11xP10.15.7</v>
      </c>
      <c r="K434">
        <v>62</v>
      </c>
      <c r="L434">
        <v>13</v>
      </c>
      <c r="M434" s="4">
        <f t="shared" si="31"/>
        <v>0.20967741935483872</v>
      </c>
    </row>
    <row r="435" spans="1:13" x14ac:dyDescent="0.25">
      <c r="A435">
        <v>434</v>
      </c>
      <c r="B435" t="s">
        <v>5</v>
      </c>
      <c r="C435" t="s">
        <v>9</v>
      </c>
      <c r="D435" t="s">
        <v>67</v>
      </c>
      <c r="E435" t="str">
        <f t="shared" si="28"/>
        <v>P11</v>
      </c>
      <c r="F435" t="str">
        <f t="shared" si="29"/>
        <v>P10</v>
      </c>
      <c r="G435" t="s">
        <v>63</v>
      </c>
      <c r="H435">
        <v>15</v>
      </c>
      <c r="I435">
        <v>8</v>
      </c>
      <c r="J435" t="str">
        <f t="shared" si="30"/>
        <v>A3.B1.P11xP10.15.8</v>
      </c>
      <c r="K435">
        <v>60</v>
      </c>
      <c r="L435">
        <v>11</v>
      </c>
      <c r="M435" s="4">
        <f t="shared" si="31"/>
        <v>0.18333333333333332</v>
      </c>
    </row>
    <row r="436" spans="1:13" x14ac:dyDescent="0.25">
      <c r="A436">
        <v>435</v>
      </c>
      <c r="B436" t="s">
        <v>5</v>
      </c>
      <c r="C436" t="s">
        <v>9</v>
      </c>
      <c r="D436" t="s">
        <v>67</v>
      </c>
      <c r="E436" t="str">
        <f t="shared" si="28"/>
        <v>P11</v>
      </c>
      <c r="F436" t="str">
        <f t="shared" si="29"/>
        <v>P10</v>
      </c>
      <c r="G436" t="s">
        <v>63</v>
      </c>
      <c r="H436">
        <v>17</v>
      </c>
      <c r="I436">
        <v>7</v>
      </c>
      <c r="J436" t="str">
        <f t="shared" si="30"/>
        <v>A3.B1.P11xP10.17.7</v>
      </c>
      <c r="K436">
        <v>62</v>
      </c>
      <c r="L436">
        <v>13</v>
      </c>
      <c r="M436" s="4">
        <f t="shared" si="31"/>
        <v>0.20967741935483872</v>
      </c>
    </row>
    <row r="437" spans="1:13" x14ac:dyDescent="0.25">
      <c r="A437">
        <v>436</v>
      </c>
      <c r="B437" t="s">
        <v>5</v>
      </c>
      <c r="C437" t="s">
        <v>9</v>
      </c>
      <c r="D437" t="s">
        <v>67</v>
      </c>
      <c r="E437" t="str">
        <f t="shared" si="28"/>
        <v>P11</v>
      </c>
      <c r="F437" t="str">
        <f t="shared" si="29"/>
        <v>P10</v>
      </c>
      <c r="G437" t="s">
        <v>63</v>
      </c>
      <c r="H437">
        <v>17</v>
      </c>
      <c r="I437">
        <v>8</v>
      </c>
      <c r="J437" t="str">
        <f t="shared" si="30"/>
        <v>A3.B1.P11xP10.17.8</v>
      </c>
      <c r="K437">
        <v>55</v>
      </c>
      <c r="L437">
        <v>12</v>
      </c>
      <c r="M437" s="4">
        <f t="shared" si="31"/>
        <v>0.21818181818181817</v>
      </c>
    </row>
    <row r="438" spans="1:13" x14ac:dyDescent="0.25">
      <c r="A438">
        <v>437</v>
      </c>
      <c r="B438" t="s">
        <v>5</v>
      </c>
      <c r="C438" t="s">
        <v>9</v>
      </c>
      <c r="D438" t="s">
        <v>67</v>
      </c>
      <c r="E438" t="str">
        <f t="shared" si="28"/>
        <v>P11</v>
      </c>
      <c r="F438" t="str">
        <f t="shared" si="29"/>
        <v>P10</v>
      </c>
      <c r="G438" t="s">
        <v>63</v>
      </c>
      <c r="H438">
        <v>22</v>
      </c>
      <c r="I438">
        <v>7</v>
      </c>
      <c r="J438" t="str">
        <f t="shared" si="30"/>
        <v>A3.B1.P11xP10.22.7</v>
      </c>
      <c r="K438">
        <v>66</v>
      </c>
      <c r="L438">
        <v>16</v>
      </c>
      <c r="M438" s="4">
        <f t="shared" si="31"/>
        <v>0.24242424242424243</v>
      </c>
    </row>
    <row r="439" spans="1:13" x14ac:dyDescent="0.25">
      <c r="A439">
        <v>438</v>
      </c>
      <c r="B439" t="s">
        <v>5</v>
      </c>
      <c r="C439" t="s">
        <v>9</v>
      </c>
      <c r="D439" t="s">
        <v>67</v>
      </c>
      <c r="E439" t="str">
        <f t="shared" si="28"/>
        <v>P11</v>
      </c>
      <c r="F439" t="str">
        <f t="shared" si="29"/>
        <v>P10</v>
      </c>
      <c r="G439" t="s">
        <v>63</v>
      </c>
      <c r="H439">
        <v>22</v>
      </c>
      <c r="I439">
        <v>8</v>
      </c>
      <c r="J439" t="str">
        <f t="shared" si="30"/>
        <v>A3.B1.P11xP10.22.8</v>
      </c>
      <c r="K439">
        <v>67</v>
      </c>
      <c r="L439">
        <v>25</v>
      </c>
      <c r="M439" s="4">
        <f t="shared" si="31"/>
        <v>0.37313432835820898</v>
      </c>
    </row>
    <row r="440" spans="1:13" x14ac:dyDescent="0.25">
      <c r="A440">
        <v>439</v>
      </c>
      <c r="B440" t="s">
        <v>5</v>
      </c>
      <c r="C440" t="s">
        <v>9</v>
      </c>
      <c r="D440" t="s">
        <v>67</v>
      </c>
      <c r="E440" t="str">
        <f t="shared" si="28"/>
        <v>P11</v>
      </c>
      <c r="F440" t="str">
        <f t="shared" si="29"/>
        <v>P10</v>
      </c>
      <c r="G440" t="s">
        <v>63</v>
      </c>
      <c r="H440">
        <v>25</v>
      </c>
      <c r="I440">
        <v>7</v>
      </c>
      <c r="J440" t="str">
        <f t="shared" si="30"/>
        <v>A3.B1.P11xP10.25.7</v>
      </c>
      <c r="K440">
        <v>64</v>
      </c>
      <c r="L440">
        <v>24</v>
      </c>
      <c r="M440" s="4">
        <f t="shared" si="31"/>
        <v>0.375</v>
      </c>
    </row>
    <row r="441" spans="1:13" x14ac:dyDescent="0.25">
      <c r="A441">
        <v>440</v>
      </c>
      <c r="B441" t="s">
        <v>5</v>
      </c>
      <c r="C441" t="s">
        <v>9</v>
      </c>
      <c r="D441" t="s">
        <v>67</v>
      </c>
      <c r="E441" t="str">
        <f t="shared" si="28"/>
        <v>P11</v>
      </c>
      <c r="F441" t="str">
        <f t="shared" si="29"/>
        <v>P10</v>
      </c>
      <c r="G441" t="s">
        <v>63</v>
      </c>
      <c r="H441">
        <v>25</v>
      </c>
      <c r="I441">
        <v>8</v>
      </c>
      <c r="J441" t="str">
        <f t="shared" si="30"/>
        <v>A3.B1.P11xP10.25.8</v>
      </c>
      <c r="K441">
        <v>57</v>
      </c>
      <c r="L441">
        <v>26</v>
      </c>
      <c r="M441" s="4">
        <f t="shared" si="31"/>
        <v>0.45614035087719296</v>
      </c>
    </row>
    <row r="442" spans="1:13" x14ac:dyDescent="0.25">
      <c r="A442">
        <v>441</v>
      </c>
      <c r="B442" t="s">
        <v>5</v>
      </c>
      <c r="C442" t="s">
        <v>9</v>
      </c>
      <c r="D442" t="s">
        <v>68</v>
      </c>
      <c r="E442" t="str">
        <f t="shared" si="28"/>
        <v>P11</v>
      </c>
      <c r="F442" t="str">
        <f t="shared" si="29"/>
        <v>P11</v>
      </c>
      <c r="G442" t="s">
        <v>64</v>
      </c>
      <c r="H442">
        <v>12</v>
      </c>
      <c r="I442">
        <v>7</v>
      </c>
      <c r="J442" t="str">
        <f t="shared" si="30"/>
        <v>A3.B1.P11xP11.12.7</v>
      </c>
      <c r="K442">
        <v>51</v>
      </c>
      <c r="L442">
        <v>6</v>
      </c>
      <c r="M442" s="4">
        <f t="shared" si="31"/>
        <v>0.11764705882352941</v>
      </c>
    </row>
    <row r="443" spans="1:13" x14ac:dyDescent="0.25">
      <c r="A443">
        <v>442</v>
      </c>
      <c r="B443" t="s">
        <v>5</v>
      </c>
      <c r="C443" t="s">
        <v>9</v>
      </c>
      <c r="D443" t="s">
        <v>68</v>
      </c>
      <c r="E443" t="str">
        <f t="shared" si="28"/>
        <v>P11</v>
      </c>
      <c r="F443" t="str">
        <f t="shared" si="29"/>
        <v>P11</v>
      </c>
      <c r="G443" t="s">
        <v>64</v>
      </c>
      <c r="H443">
        <v>12</v>
      </c>
      <c r="I443">
        <v>8</v>
      </c>
      <c r="J443" t="str">
        <f t="shared" si="30"/>
        <v>A3.B1.P11xP11.12.8</v>
      </c>
      <c r="K443">
        <v>50</v>
      </c>
      <c r="L443">
        <v>8</v>
      </c>
      <c r="M443" s="4">
        <f t="shared" si="31"/>
        <v>0.16</v>
      </c>
    </row>
    <row r="444" spans="1:13" x14ac:dyDescent="0.25">
      <c r="A444">
        <v>443</v>
      </c>
      <c r="B444" t="s">
        <v>5</v>
      </c>
      <c r="C444" t="s">
        <v>9</v>
      </c>
      <c r="D444" t="s">
        <v>68</v>
      </c>
      <c r="E444" t="str">
        <f t="shared" si="28"/>
        <v>P11</v>
      </c>
      <c r="F444" t="str">
        <f t="shared" si="29"/>
        <v>P11</v>
      </c>
      <c r="G444" t="s">
        <v>64</v>
      </c>
      <c r="H444">
        <v>15</v>
      </c>
      <c r="I444">
        <v>7</v>
      </c>
      <c r="J444" t="str">
        <f t="shared" si="30"/>
        <v>A3.B1.P11xP11.15.7</v>
      </c>
      <c r="K444">
        <v>56</v>
      </c>
      <c r="L444">
        <v>15</v>
      </c>
      <c r="M444" s="4">
        <f t="shared" si="31"/>
        <v>0.26785714285714285</v>
      </c>
    </row>
    <row r="445" spans="1:13" x14ac:dyDescent="0.25">
      <c r="A445">
        <v>444</v>
      </c>
      <c r="B445" t="s">
        <v>5</v>
      </c>
      <c r="C445" t="s">
        <v>9</v>
      </c>
      <c r="D445" t="s">
        <v>68</v>
      </c>
      <c r="E445" t="str">
        <f t="shared" si="28"/>
        <v>P11</v>
      </c>
      <c r="F445" t="str">
        <f t="shared" si="29"/>
        <v>P11</v>
      </c>
      <c r="G445" t="s">
        <v>64</v>
      </c>
      <c r="H445">
        <v>15</v>
      </c>
      <c r="I445">
        <v>8</v>
      </c>
      <c r="J445" t="str">
        <f t="shared" si="30"/>
        <v>A3.B1.P11xP11.15.8</v>
      </c>
      <c r="K445">
        <v>50</v>
      </c>
      <c r="L445">
        <v>17</v>
      </c>
      <c r="M445" s="4">
        <f t="shared" si="31"/>
        <v>0.34</v>
      </c>
    </row>
    <row r="446" spans="1:13" x14ac:dyDescent="0.25">
      <c r="A446">
        <v>445</v>
      </c>
      <c r="B446" t="s">
        <v>5</v>
      </c>
      <c r="C446" t="s">
        <v>9</v>
      </c>
      <c r="D446" t="s">
        <v>68</v>
      </c>
      <c r="E446" t="str">
        <f t="shared" si="28"/>
        <v>P11</v>
      </c>
      <c r="F446" t="str">
        <f t="shared" si="29"/>
        <v>P11</v>
      </c>
      <c r="G446" t="s">
        <v>64</v>
      </c>
      <c r="H446">
        <v>17</v>
      </c>
      <c r="I446">
        <v>7</v>
      </c>
      <c r="J446" t="str">
        <f t="shared" si="30"/>
        <v>A3.B1.P11xP11.17.7</v>
      </c>
      <c r="K446">
        <v>51</v>
      </c>
      <c r="L446">
        <v>13</v>
      </c>
      <c r="M446" s="4">
        <f t="shared" si="31"/>
        <v>0.25490196078431371</v>
      </c>
    </row>
    <row r="447" spans="1:13" x14ac:dyDescent="0.25">
      <c r="A447">
        <v>446</v>
      </c>
      <c r="B447" t="s">
        <v>5</v>
      </c>
      <c r="C447" t="s">
        <v>9</v>
      </c>
      <c r="D447" t="s">
        <v>68</v>
      </c>
      <c r="E447" t="str">
        <f t="shared" si="28"/>
        <v>P11</v>
      </c>
      <c r="F447" t="str">
        <f t="shared" si="29"/>
        <v>P11</v>
      </c>
      <c r="G447" t="s">
        <v>64</v>
      </c>
      <c r="H447">
        <v>17</v>
      </c>
      <c r="I447">
        <v>8</v>
      </c>
      <c r="J447" t="str">
        <f t="shared" si="30"/>
        <v>A3.B1.P11xP11.17.8</v>
      </c>
      <c r="K447">
        <v>51</v>
      </c>
      <c r="L447">
        <v>11</v>
      </c>
      <c r="M447" s="4">
        <f t="shared" si="31"/>
        <v>0.21568627450980393</v>
      </c>
    </row>
    <row r="448" spans="1:13" x14ac:dyDescent="0.25">
      <c r="A448">
        <v>447</v>
      </c>
      <c r="B448" t="s">
        <v>5</v>
      </c>
      <c r="C448" t="s">
        <v>9</v>
      </c>
      <c r="D448" t="s">
        <v>68</v>
      </c>
      <c r="E448" t="str">
        <f t="shared" si="28"/>
        <v>P11</v>
      </c>
      <c r="F448" t="str">
        <f t="shared" si="29"/>
        <v>P11</v>
      </c>
      <c r="G448" t="s">
        <v>64</v>
      </c>
      <c r="H448">
        <v>22</v>
      </c>
      <c r="I448">
        <v>7</v>
      </c>
      <c r="J448" t="str">
        <f t="shared" si="30"/>
        <v>A3.B1.P11xP11.22.7</v>
      </c>
      <c r="K448">
        <v>66</v>
      </c>
      <c r="L448">
        <v>36</v>
      </c>
      <c r="M448" s="4">
        <f t="shared" si="31"/>
        <v>0.54545454545454541</v>
      </c>
    </row>
    <row r="449" spans="1:13" x14ac:dyDescent="0.25">
      <c r="A449">
        <v>448</v>
      </c>
      <c r="B449" t="s">
        <v>5</v>
      </c>
      <c r="C449" t="s">
        <v>9</v>
      </c>
      <c r="D449" t="s">
        <v>68</v>
      </c>
      <c r="E449" t="str">
        <f t="shared" si="28"/>
        <v>P11</v>
      </c>
      <c r="F449" t="str">
        <f t="shared" si="29"/>
        <v>P11</v>
      </c>
      <c r="G449" t="s">
        <v>64</v>
      </c>
      <c r="H449">
        <v>22</v>
      </c>
      <c r="I449">
        <v>8</v>
      </c>
      <c r="J449" t="str">
        <f t="shared" si="30"/>
        <v>A3.B1.P11xP11.22.8</v>
      </c>
      <c r="K449">
        <v>51</v>
      </c>
      <c r="L449">
        <v>31</v>
      </c>
      <c r="M449" s="4">
        <f t="shared" si="31"/>
        <v>0.60784313725490191</v>
      </c>
    </row>
    <row r="450" spans="1:13" x14ac:dyDescent="0.25">
      <c r="A450">
        <v>449</v>
      </c>
      <c r="B450" t="s">
        <v>5</v>
      </c>
      <c r="C450" t="s">
        <v>9</v>
      </c>
      <c r="D450" t="s">
        <v>68</v>
      </c>
      <c r="E450" t="str">
        <f t="shared" si="28"/>
        <v>P11</v>
      </c>
      <c r="F450" t="str">
        <f t="shared" si="29"/>
        <v>P11</v>
      </c>
      <c r="G450" t="s">
        <v>64</v>
      </c>
      <c r="H450">
        <v>25</v>
      </c>
      <c r="I450">
        <v>7</v>
      </c>
      <c r="J450" t="str">
        <f t="shared" si="30"/>
        <v>A3.B1.P11xP11.25.7</v>
      </c>
      <c r="K450">
        <v>68</v>
      </c>
      <c r="L450">
        <v>28</v>
      </c>
      <c r="M450" s="4">
        <f t="shared" si="31"/>
        <v>0.41176470588235292</v>
      </c>
    </row>
    <row r="451" spans="1:13" x14ac:dyDescent="0.25">
      <c r="A451">
        <v>450</v>
      </c>
      <c r="B451" t="s">
        <v>5</v>
      </c>
      <c r="C451" t="s">
        <v>9</v>
      </c>
      <c r="D451" t="s">
        <v>68</v>
      </c>
      <c r="E451" t="str">
        <f t="shared" ref="E451:E481" si="32">LEFT(D451, 3)</f>
        <v>P11</v>
      </c>
      <c r="F451" t="str">
        <f t="shared" ref="F451:F481" si="33">RIGHT(D451, 3)</f>
        <v>P11</v>
      </c>
      <c r="G451" t="s">
        <v>64</v>
      </c>
      <c r="H451">
        <v>25</v>
      </c>
      <c r="I451">
        <v>8</v>
      </c>
      <c r="J451" t="str">
        <f t="shared" si="30"/>
        <v>A3.B1.P11xP11.25.8</v>
      </c>
      <c r="K451">
        <v>59</v>
      </c>
      <c r="L451">
        <v>28</v>
      </c>
      <c r="M451" s="4">
        <f t="shared" si="31"/>
        <v>0.47457627118644069</v>
      </c>
    </row>
    <row r="452" spans="1:13" x14ac:dyDescent="0.25">
      <c r="A452">
        <v>451</v>
      </c>
      <c r="B452" t="s">
        <v>5</v>
      </c>
      <c r="C452" t="s">
        <v>9</v>
      </c>
      <c r="D452" t="s">
        <v>101</v>
      </c>
      <c r="E452" t="str">
        <f t="shared" si="32"/>
        <v>P12</v>
      </c>
      <c r="F452" t="str">
        <f t="shared" si="33"/>
        <v>P09</v>
      </c>
      <c r="G452" t="s">
        <v>63</v>
      </c>
      <c r="H452">
        <v>12</v>
      </c>
      <c r="I452">
        <v>7</v>
      </c>
      <c r="J452" t="str">
        <f t="shared" si="30"/>
        <v>A3.B1.P12xP09.12.7</v>
      </c>
      <c r="K452">
        <v>50</v>
      </c>
      <c r="L452">
        <v>11</v>
      </c>
      <c r="M452" s="4">
        <f t="shared" si="31"/>
        <v>0.22</v>
      </c>
    </row>
    <row r="453" spans="1:13" x14ac:dyDescent="0.25">
      <c r="A453">
        <v>452</v>
      </c>
      <c r="B453" t="s">
        <v>5</v>
      </c>
      <c r="C453" t="s">
        <v>9</v>
      </c>
      <c r="D453" t="s">
        <v>101</v>
      </c>
      <c r="E453" t="str">
        <f t="shared" si="32"/>
        <v>P12</v>
      </c>
      <c r="F453" t="str">
        <f t="shared" si="33"/>
        <v>P09</v>
      </c>
      <c r="G453" t="s">
        <v>63</v>
      </c>
      <c r="H453">
        <v>12</v>
      </c>
      <c r="I453">
        <v>8</v>
      </c>
      <c r="J453" t="str">
        <f t="shared" si="30"/>
        <v>A3.B1.P12xP09.12.8</v>
      </c>
      <c r="K453">
        <v>55</v>
      </c>
      <c r="L453">
        <v>15</v>
      </c>
      <c r="M453" s="4">
        <f t="shared" si="31"/>
        <v>0.27272727272727271</v>
      </c>
    </row>
    <row r="454" spans="1:13" x14ac:dyDescent="0.25">
      <c r="A454">
        <v>453</v>
      </c>
      <c r="B454" t="s">
        <v>5</v>
      </c>
      <c r="C454" t="s">
        <v>9</v>
      </c>
      <c r="D454" t="s">
        <v>101</v>
      </c>
      <c r="E454" t="str">
        <f t="shared" si="32"/>
        <v>P12</v>
      </c>
      <c r="F454" t="str">
        <f t="shared" si="33"/>
        <v>P09</v>
      </c>
      <c r="G454" t="s">
        <v>63</v>
      </c>
      <c r="H454">
        <v>15</v>
      </c>
      <c r="I454">
        <v>7</v>
      </c>
      <c r="J454" t="str">
        <f t="shared" si="30"/>
        <v>A3.B1.P12xP09.15.7</v>
      </c>
      <c r="K454">
        <v>63</v>
      </c>
      <c r="L454">
        <v>22</v>
      </c>
      <c r="M454" s="4">
        <f t="shared" si="31"/>
        <v>0.34920634920634919</v>
      </c>
    </row>
    <row r="455" spans="1:13" x14ac:dyDescent="0.25">
      <c r="A455">
        <v>454</v>
      </c>
      <c r="B455" t="s">
        <v>5</v>
      </c>
      <c r="C455" t="s">
        <v>9</v>
      </c>
      <c r="D455" t="s">
        <v>101</v>
      </c>
      <c r="E455" t="str">
        <f t="shared" si="32"/>
        <v>P12</v>
      </c>
      <c r="F455" t="str">
        <f t="shared" si="33"/>
        <v>P09</v>
      </c>
      <c r="G455" t="s">
        <v>63</v>
      </c>
      <c r="H455">
        <v>15</v>
      </c>
      <c r="I455">
        <v>8</v>
      </c>
      <c r="J455" t="str">
        <f t="shared" si="30"/>
        <v>A3.B1.P12xP09.15.8</v>
      </c>
      <c r="K455">
        <v>60</v>
      </c>
      <c r="L455">
        <v>18</v>
      </c>
      <c r="M455" s="4">
        <f t="shared" si="31"/>
        <v>0.3</v>
      </c>
    </row>
    <row r="456" spans="1:13" x14ac:dyDescent="0.25">
      <c r="A456">
        <v>455</v>
      </c>
      <c r="B456" t="s">
        <v>5</v>
      </c>
      <c r="C456" t="s">
        <v>9</v>
      </c>
      <c r="D456" t="s">
        <v>101</v>
      </c>
      <c r="E456" t="str">
        <f t="shared" si="32"/>
        <v>P12</v>
      </c>
      <c r="F456" t="str">
        <f t="shared" si="33"/>
        <v>P09</v>
      </c>
      <c r="G456" t="s">
        <v>63</v>
      </c>
      <c r="H456">
        <v>17</v>
      </c>
      <c r="I456">
        <v>7</v>
      </c>
      <c r="J456" t="str">
        <f t="shared" si="30"/>
        <v>A3.B1.P12xP09.17.7</v>
      </c>
      <c r="K456">
        <v>52</v>
      </c>
      <c r="L456">
        <v>17</v>
      </c>
      <c r="M456" s="4">
        <f t="shared" si="31"/>
        <v>0.32692307692307693</v>
      </c>
    </row>
    <row r="457" spans="1:13" x14ac:dyDescent="0.25">
      <c r="A457">
        <v>456</v>
      </c>
      <c r="B457" t="s">
        <v>5</v>
      </c>
      <c r="C457" t="s">
        <v>9</v>
      </c>
      <c r="D457" t="s">
        <v>101</v>
      </c>
      <c r="E457" t="str">
        <f t="shared" si="32"/>
        <v>P12</v>
      </c>
      <c r="F457" t="str">
        <f t="shared" si="33"/>
        <v>P09</v>
      </c>
      <c r="G457" t="s">
        <v>63</v>
      </c>
      <c r="H457">
        <v>17</v>
      </c>
      <c r="I457">
        <v>8</v>
      </c>
      <c r="J457" t="str">
        <f t="shared" si="30"/>
        <v>A3.B1.P12xP09.17.8</v>
      </c>
      <c r="K457">
        <v>63</v>
      </c>
      <c r="L457">
        <v>16</v>
      </c>
      <c r="M457" s="4">
        <f t="shared" si="31"/>
        <v>0.25396825396825395</v>
      </c>
    </row>
    <row r="458" spans="1:13" x14ac:dyDescent="0.25">
      <c r="A458">
        <v>457</v>
      </c>
      <c r="B458" t="s">
        <v>5</v>
      </c>
      <c r="C458" t="s">
        <v>9</v>
      </c>
      <c r="D458" t="s">
        <v>101</v>
      </c>
      <c r="E458" t="str">
        <f t="shared" si="32"/>
        <v>P12</v>
      </c>
      <c r="F458" t="str">
        <f t="shared" si="33"/>
        <v>P09</v>
      </c>
      <c r="G458" t="s">
        <v>63</v>
      </c>
      <c r="H458">
        <v>22</v>
      </c>
      <c r="I458">
        <v>7</v>
      </c>
      <c r="J458" t="str">
        <f t="shared" ref="J458:J481" si="34">_xlfn.CONCAT(B458, ".", C458, ".", D458, ".", H458, ".", I458)</f>
        <v>A3.B1.P12xP09.22.7</v>
      </c>
      <c r="K458">
        <v>67</v>
      </c>
      <c r="L458">
        <v>22</v>
      </c>
      <c r="M458" s="4">
        <f t="shared" si="31"/>
        <v>0.32835820895522388</v>
      </c>
    </row>
    <row r="459" spans="1:13" x14ac:dyDescent="0.25">
      <c r="A459">
        <v>458</v>
      </c>
      <c r="B459" t="s">
        <v>5</v>
      </c>
      <c r="C459" t="s">
        <v>9</v>
      </c>
      <c r="D459" t="s">
        <v>101</v>
      </c>
      <c r="E459" t="str">
        <f t="shared" si="32"/>
        <v>P12</v>
      </c>
      <c r="F459" t="str">
        <f t="shared" si="33"/>
        <v>P09</v>
      </c>
      <c r="G459" t="s">
        <v>63</v>
      </c>
      <c r="H459">
        <v>22</v>
      </c>
      <c r="I459">
        <v>8</v>
      </c>
      <c r="J459" t="str">
        <f t="shared" si="34"/>
        <v>A3.B1.P12xP09.22.8</v>
      </c>
      <c r="K459">
        <v>53</v>
      </c>
      <c r="L459">
        <v>21</v>
      </c>
      <c r="M459" s="4">
        <f t="shared" ref="M459:M481" si="35">L459/K459</f>
        <v>0.39622641509433965</v>
      </c>
    </row>
    <row r="460" spans="1:13" x14ac:dyDescent="0.25">
      <c r="A460">
        <v>459</v>
      </c>
      <c r="B460" t="s">
        <v>5</v>
      </c>
      <c r="C460" t="s">
        <v>9</v>
      </c>
      <c r="D460" t="s">
        <v>101</v>
      </c>
      <c r="E460" t="str">
        <f t="shared" si="32"/>
        <v>P12</v>
      </c>
      <c r="F460" t="str">
        <f t="shared" si="33"/>
        <v>P09</v>
      </c>
      <c r="G460" t="s">
        <v>63</v>
      </c>
      <c r="H460">
        <v>25</v>
      </c>
      <c r="I460">
        <v>7</v>
      </c>
      <c r="J460" t="str">
        <f t="shared" si="34"/>
        <v>A3.B1.P12xP09.25.7</v>
      </c>
      <c r="K460">
        <v>66</v>
      </c>
      <c r="L460">
        <v>22</v>
      </c>
      <c r="M460" s="4">
        <f t="shared" si="35"/>
        <v>0.33333333333333331</v>
      </c>
    </row>
    <row r="461" spans="1:13" x14ac:dyDescent="0.25">
      <c r="A461">
        <v>460</v>
      </c>
      <c r="B461" t="s">
        <v>5</v>
      </c>
      <c r="C461" t="s">
        <v>9</v>
      </c>
      <c r="D461" t="s">
        <v>101</v>
      </c>
      <c r="E461" t="str">
        <f t="shared" si="32"/>
        <v>P12</v>
      </c>
      <c r="F461" t="str">
        <f t="shared" si="33"/>
        <v>P09</v>
      </c>
      <c r="G461" t="s">
        <v>63</v>
      </c>
      <c r="H461">
        <v>25</v>
      </c>
      <c r="I461">
        <v>8</v>
      </c>
      <c r="J461" t="str">
        <f t="shared" si="34"/>
        <v>A3.B1.P12xP09.25.8</v>
      </c>
      <c r="K461">
        <v>59</v>
      </c>
      <c r="L461">
        <v>24</v>
      </c>
      <c r="M461" s="4">
        <f t="shared" si="35"/>
        <v>0.40677966101694918</v>
      </c>
    </row>
    <row r="462" spans="1:13" x14ac:dyDescent="0.25">
      <c r="A462">
        <v>461</v>
      </c>
      <c r="B462" t="s">
        <v>5</v>
      </c>
      <c r="C462" t="s">
        <v>9</v>
      </c>
      <c r="D462" t="s">
        <v>70</v>
      </c>
      <c r="E462" t="str">
        <f t="shared" si="32"/>
        <v>P12</v>
      </c>
      <c r="F462" t="str">
        <f t="shared" si="33"/>
        <v>P10</v>
      </c>
      <c r="G462" t="s">
        <v>63</v>
      </c>
      <c r="H462">
        <v>12</v>
      </c>
      <c r="I462">
        <v>7</v>
      </c>
      <c r="J462" t="str">
        <f t="shared" si="34"/>
        <v>A3.B1.P12xP10.12.7</v>
      </c>
      <c r="K462">
        <v>56</v>
      </c>
      <c r="L462">
        <v>11</v>
      </c>
      <c r="M462" s="4">
        <f t="shared" si="35"/>
        <v>0.19642857142857142</v>
      </c>
    </row>
    <row r="463" spans="1:13" x14ac:dyDescent="0.25">
      <c r="A463">
        <v>462</v>
      </c>
      <c r="B463" t="s">
        <v>5</v>
      </c>
      <c r="C463" t="s">
        <v>9</v>
      </c>
      <c r="D463" t="s">
        <v>70</v>
      </c>
      <c r="E463" t="str">
        <f t="shared" si="32"/>
        <v>P12</v>
      </c>
      <c r="F463" t="str">
        <f t="shared" si="33"/>
        <v>P10</v>
      </c>
      <c r="G463" t="s">
        <v>63</v>
      </c>
      <c r="H463">
        <v>12</v>
      </c>
      <c r="I463">
        <v>8</v>
      </c>
      <c r="J463" t="str">
        <f t="shared" si="34"/>
        <v>A3.B1.P12xP10.12.8</v>
      </c>
      <c r="K463">
        <v>50</v>
      </c>
      <c r="L463">
        <v>15</v>
      </c>
      <c r="M463" s="4">
        <f t="shared" si="35"/>
        <v>0.3</v>
      </c>
    </row>
    <row r="464" spans="1:13" x14ac:dyDescent="0.25">
      <c r="A464">
        <v>463</v>
      </c>
      <c r="B464" t="s">
        <v>5</v>
      </c>
      <c r="C464" t="s">
        <v>9</v>
      </c>
      <c r="D464" t="s">
        <v>70</v>
      </c>
      <c r="E464" t="str">
        <f t="shared" si="32"/>
        <v>P12</v>
      </c>
      <c r="F464" t="str">
        <f t="shared" si="33"/>
        <v>P10</v>
      </c>
      <c r="G464" t="s">
        <v>63</v>
      </c>
      <c r="H464">
        <v>15</v>
      </c>
      <c r="I464">
        <v>7</v>
      </c>
      <c r="J464" t="str">
        <f t="shared" si="34"/>
        <v>A3.B1.P12xP10.15.7</v>
      </c>
      <c r="K464">
        <v>61</v>
      </c>
      <c r="L464">
        <v>16</v>
      </c>
      <c r="M464" s="4">
        <f t="shared" si="35"/>
        <v>0.26229508196721313</v>
      </c>
    </row>
    <row r="465" spans="1:13" x14ac:dyDescent="0.25">
      <c r="A465">
        <v>464</v>
      </c>
      <c r="B465" t="s">
        <v>5</v>
      </c>
      <c r="C465" t="s">
        <v>9</v>
      </c>
      <c r="D465" t="s">
        <v>70</v>
      </c>
      <c r="E465" t="str">
        <f t="shared" si="32"/>
        <v>P12</v>
      </c>
      <c r="F465" t="str">
        <f t="shared" si="33"/>
        <v>P10</v>
      </c>
      <c r="G465" t="s">
        <v>63</v>
      </c>
      <c r="H465">
        <v>15</v>
      </c>
      <c r="I465">
        <v>8</v>
      </c>
      <c r="J465" t="str">
        <f t="shared" si="34"/>
        <v>A3.B1.P12xP10.15.8</v>
      </c>
      <c r="K465">
        <v>55</v>
      </c>
      <c r="L465">
        <v>11</v>
      </c>
      <c r="M465" s="4">
        <f t="shared" si="35"/>
        <v>0.2</v>
      </c>
    </row>
    <row r="466" spans="1:13" x14ac:dyDescent="0.25">
      <c r="A466">
        <v>465</v>
      </c>
      <c r="B466" t="s">
        <v>5</v>
      </c>
      <c r="C466" t="s">
        <v>9</v>
      </c>
      <c r="D466" t="s">
        <v>70</v>
      </c>
      <c r="E466" t="str">
        <f t="shared" si="32"/>
        <v>P12</v>
      </c>
      <c r="F466" t="str">
        <f t="shared" si="33"/>
        <v>P10</v>
      </c>
      <c r="G466" t="s">
        <v>63</v>
      </c>
      <c r="H466">
        <v>17</v>
      </c>
      <c r="I466">
        <v>7</v>
      </c>
      <c r="J466" t="str">
        <f t="shared" si="34"/>
        <v>A3.B1.P12xP10.17.7</v>
      </c>
      <c r="K466">
        <v>51</v>
      </c>
      <c r="L466">
        <v>16</v>
      </c>
      <c r="M466" s="4">
        <f t="shared" si="35"/>
        <v>0.31372549019607843</v>
      </c>
    </row>
    <row r="467" spans="1:13" x14ac:dyDescent="0.25">
      <c r="A467">
        <v>466</v>
      </c>
      <c r="B467" t="s">
        <v>5</v>
      </c>
      <c r="C467" t="s">
        <v>9</v>
      </c>
      <c r="D467" t="s">
        <v>70</v>
      </c>
      <c r="E467" t="str">
        <f t="shared" si="32"/>
        <v>P12</v>
      </c>
      <c r="F467" t="str">
        <f t="shared" si="33"/>
        <v>P10</v>
      </c>
      <c r="G467" t="s">
        <v>63</v>
      </c>
      <c r="H467">
        <v>17</v>
      </c>
      <c r="I467">
        <v>8</v>
      </c>
      <c r="J467" t="str">
        <f t="shared" si="34"/>
        <v>A3.B1.P12xP10.17.8</v>
      </c>
      <c r="K467">
        <v>55</v>
      </c>
      <c r="L467">
        <v>12</v>
      </c>
      <c r="M467" s="4">
        <f t="shared" si="35"/>
        <v>0.21818181818181817</v>
      </c>
    </row>
    <row r="468" spans="1:13" x14ac:dyDescent="0.25">
      <c r="A468">
        <v>467</v>
      </c>
      <c r="B468" t="s">
        <v>5</v>
      </c>
      <c r="C468" t="s">
        <v>9</v>
      </c>
      <c r="D468" t="s">
        <v>70</v>
      </c>
      <c r="E468" t="str">
        <f t="shared" si="32"/>
        <v>P12</v>
      </c>
      <c r="F468" t="str">
        <f t="shared" si="33"/>
        <v>P10</v>
      </c>
      <c r="G468" t="s">
        <v>63</v>
      </c>
      <c r="H468">
        <v>22</v>
      </c>
      <c r="I468">
        <v>7</v>
      </c>
      <c r="J468" t="str">
        <f t="shared" si="34"/>
        <v>A3.B1.P12xP10.22.7</v>
      </c>
      <c r="K468">
        <v>55</v>
      </c>
      <c r="L468">
        <v>16</v>
      </c>
      <c r="M468" s="4">
        <f t="shared" si="35"/>
        <v>0.29090909090909089</v>
      </c>
    </row>
    <row r="469" spans="1:13" x14ac:dyDescent="0.25">
      <c r="A469">
        <v>468</v>
      </c>
      <c r="B469" t="s">
        <v>5</v>
      </c>
      <c r="C469" t="s">
        <v>9</v>
      </c>
      <c r="D469" t="s">
        <v>70</v>
      </c>
      <c r="E469" t="str">
        <f t="shared" si="32"/>
        <v>P12</v>
      </c>
      <c r="F469" t="str">
        <f t="shared" si="33"/>
        <v>P10</v>
      </c>
      <c r="G469" t="s">
        <v>63</v>
      </c>
      <c r="H469">
        <v>22</v>
      </c>
      <c r="I469">
        <v>8</v>
      </c>
      <c r="J469" t="str">
        <f t="shared" si="34"/>
        <v>A3.B1.P12xP10.22.8</v>
      </c>
      <c r="K469">
        <v>59</v>
      </c>
      <c r="L469">
        <v>24</v>
      </c>
      <c r="M469" s="4">
        <f t="shared" si="35"/>
        <v>0.40677966101694918</v>
      </c>
    </row>
    <row r="470" spans="1:13" x14ac:dyDescent="0.25">
      <c r="A470">
        <v>469</v>
      </c>
      <c r="B470" t="s">
        <v>5</v>
      </c>
      <c r="C470" t="s">
        <v>9</v>
      </c>
      <c r="D470" t="s">
        <v>70</v>
      </c>
      <c r="E470" t="str">
        <f t="shared" si="32"/>
        <v>P12</v>
      </c>
      <c r="F470" t="str">
        <f t="shared" si="33"/>
        <v>P10</v>
      </c>
      <c r="G470" t="s">
        <v>63</v>
      </c>
      <c r="H470">
        <v>25</v>
      </c>
      <c r="I470">
        <v>7</v>
      </c>
      <c r="J470" t="str">
        <f t="shared" si="34"/>
        <v>A3.B1.P12xP10.25.7</v>
      </c>
      <c r="K470">
        <v>67</v>
      </c>
      <c r="L470">
        <v>25</v>
      </c>
      <c r="M470" s="4">
        <f t="shared" si="35"/>
        <v>0.37313432835820898</v>
      </c>
    </row>
    <row r="471" spans="1:13" x14ac:dyDescent="0.25">
      <c r="A471">
        <v>470</v>
      </c>
      <c r="B471" t="s">
        <v>5</v>
      </c>
      <c r="C471" t="s">
        <v>9</v>
      </c>
      <c r="D471" t="s">
        <v>70</v>
      </c>
      <c r="E471" t="str">
        <f t="shared" si="32"/>
        <v>P12</v>
      </c>
      <c r="F471" t="str">
        <f t="shared" si="33"/>
        <v>P10</v>
      </c>
      <c r="G471" t="s">
        <v>63</v>
      </c>
      <c r="H471">
        <v>25</v>
      </c>
      <c r="I471">
        <v>8</v>
      </c>
      <c r="J471" t="str">
        <f t="shared" si="34"/>
        <v>A3.B1.P12xP10.25.8</v>
      </c>
      <c r="K471">
        <v>58</v>
      </c>
      <c r="L471">
        <v>27</v>
      </c>
      <c r="M471" s="4">
        <f t="shared" si="35"/>
        <v>0.46551724137931033</v>
      </c>
    </row>
    <row r="472" spans="1:13" x14ac:dyDescent="0.25">
      <c r="A472">
        <v>471</v>
      </c>
      <c r="B472" t="s">
        <v>5</v>
      </c>
      <c r="C472" t="s">
        <v>9</v>
      </c>
      <c r="D472" t="s">
        <v>71</v>
      </c>
      <c r="E472" t="str">
        <f t="shared" si="32"/>
        <v>P12</v>
      </c>
      <c r="F472" t="str">
        <f t="shared" si="33"/>
        <v>P12</v>
      </c>
      <c r="G472" t="s">
        <v>64</v>
      </c>
      <c r="H472">
        <v>12</v>
      </c>
      <c r="I472">
        <v>7</v>
      </c>
      <c r="J472" t="str">
        <f t="shared" si="34"/>
        <v>A3.B1.P12xP12.12.7</v>
      </c>
      <c r="K472">
        <v>62</v>
      </c>
      <c r="L472">
        <v>21</v>
      </c>
      <c r="M472" s="4">
        <f t="shared" si="35"/>
        <v>0.33870967741935482</v>
      </c>
    </row>
    <row r="473" spans="1:13" x14ac:dyDescent="0.25">
      <c r="A473">
        <v>472</v>
      </c>
      <c r="B473" t="s">
        <v>5</v>
      </c>
      <c r="C473" t="s">
        <v>9</v>
      </c>
      <c r="D473" t="s">
        <v>71</v>
      </c>
      <c r="E473" t="str">
        <f t="shared" si="32"/>
        <v>P12</v>
      </c>
      <c r="F473" t="str">
        <f t="shared" si="33"/>
        <v>P12</v>
      </c>
      <c r="G473" t="s">
        <v>64</v>
      </c>
      <c r="H473">
        <v>12</v>
      </c>
      <c r="I473">
        <v>8</v>
      </c>
      <c r="J473" t="str">
        <f t="shared" si="34"/>
        <v>A3.B1.P12xP12.12.8</v>
      </c>
      <c r="K473">
        <v>51</v>
      </c>
      <c r="L473">
        <v>15</v>
      </c>
      <c r="M473" s="4">
        <f t="shared" si="35"/>
        <v>0.29411764705882354</v>
      </c>
    </row>
    <row r="474" spans="1:13" x14ac:dyDescent="0.25">
      <c r="A474">
        <v>473</v>
      </c>
      <c r="B474" t="s">
        <v>5</v>
      </c>
      <c r="C474" t="s">
        <v>9</v>
      </c>
      <c r="D474" t="s">
        <v>71</v>
      </c>
      <c r="E474" t="str">
        <f t="shared" si="32"/>
        <v>P12</v>
      </c>
      <c r="F474" t="str">
        <f t="shared" si="33"/>
        <v>P12</v>
      </c>
      <c r="G474" t="s">
        <v>64</v>
      </c>
      <c r="H474">
        <v>15</v>
      </c>
      <c r="I474">
        <v>7</v>
      </c>
      <c r="J474" t="str">
        <f t="shared" si="34"/>
        <v>A3.B1.P12xP12.15.7</v>
      </c>
      <c r="K474">
        <v>63</v>
      </c>
      <c r="L474">
        <v>20</v>
      </c>
      <c r="M474" s="4">
        <f t="shared" si="35"/>
        <v>0.31746031746031744</v>
      </c>
    </row>
    <row r="475" spans="1:13" x14ac:dyDescent="0.25">
      <c r="A475">
        <v>474</v>
      </c>
      <c r="B475" t="s">
        <v>5</v>
      </c>
      <c r="C475" t="s">
        <v>9</v>
      </c>
      <c r="D475" t="s">
        <v>71</v>
      </c>
      <c r="E475" t="str">
        <f t="shared" si="32"/>
        <v>P12</v>
      </c>
      <c r="F475" t="str">
        <f t="shared" si="33"/>
        <v>P12</v>
      </c>
      <c r="G475" t="s">
        <v>64</v>
      </c>
      <c r="H475">
        <v>15</v>
      </c>
      <c r="I475">
        <v>8</v>
      </c>
      <c r="J475" t="str">
        <f t="shared" si="34"/>
        <v>A3.B1.P12xP12.15.8</v>
      </c>
      <c r="K475">
        <v>54</v>
      </c>
      <c r="L475">
        <v>18</v>
      </c>
      <c r="M475" s="4">
        <f t="shared" si="35"/>
        <v>0.33333333333333331</v>
      </c>
    </row>
    <row r="476" spans="1:13" x14ac:dyDescent="0.25">
      <c r="A476">
        <v>475</v>
      </c>
      <c r="B476" t="s">
        <v>5</v>
      </c>
      <c r="C476" t="s">
        <v>9</v>
      </c>
      <c r="D476" t="s">
        <v>71</v>
      </c>
      <c r="E476" t="str">
        <f t="shared" si="32"/>
        <v>P12</v>
      </c>
      <c r="F476" t="str">
        <f t="shared" si="33"/>
        <v>P12</v>
      </c>
      <c r="G476" t="s">
        <v>64</v>
      </c>
      <c r="H476">
        <v>17</v>
      </c>
      <c r="I476">
        <v>7</v>
      </c>
      <c r="J476" t="str">
        <f t="shared" si="34"/>
        <v>A3.B1.P12xP12.17.7</v>
      </c>
      <c r="K476">
        <v>50</v>
      </c>
      <c r="L476">
        <v>9</v>
      </c>
      <c r="M476" s="4">
        <f t="shared" si="35"/>
        <v>0.18</v>
      </c>
    </row>
    <row r="477" spans="1:13" x14ac:dyDescent="0.25">
      <c r="A477">
        <v>476</v>
      </c>
      <c r="B477" t="s">
        <v>5</v>
      </c>
      <c r="C477" t="s">
        <v>9</v>
      </c>
      <c r="D477" t="s">
        <v>71</v>
      </c>
      <c r="E477" t="str">
        <f t="shared" si="32"/>
        <v>P12</v>
      </c>
      <c r="F477" t="str">
        <f t="shared" si="33"/>
        <v>P12</v>
      </c>
      <c r="G477" t="s">
        <v>64</v>
      </c>
      <c r="H477">
        <v>17</v>
      </c>
      <c r="I477">
        <v>8</v>
      </c>
      <c r="J477" t="str">
        <f t="shared" si="34"/>
        <v>A3.B1.P12xP12.17.8</v>
      </c>
      <c r="K477">
        <v>55</v>
      </c>
      <c r="L477">
        <v>19</v>
      </c>
      <c r="M477" s="4">
        <f t="shared" si="35"/>
        <v>0.34545454545454546</v>
      </c>
    </row>
    <row r="478" spans="1:13" x14ac:dyDescent="0.25">
      <c r="A478">
        <v>477</v>
      </c>
      <c r="B478" t="s">
        <v>5</v>
      </c>
      <c r="C478" t="s">
        <v>9</v>
      </c>
      <c r="D478" t="s">
        <v>71</v>
      </c>
      <c r="E478" t="str">
        <f t="shared" si="32"/>
        <v>P12</v>
      </c>
      <c r="F478" t="str">
        <f t="shared" si="33"/>
        <v>P12</v>
      </c>
      <c r="G478" t="s">
        <v>64</v>
      </c>
      <c r="H478">
        <v>22</v>
      </c>
      <c r="I478">
        <v>7</v>
      </c>
      <c r="J478" t="str">
        <f t="shared" si="34"/>
        <v>A3.B1.P12xP12.22.7</v>
      </c>
      <c r="K478">
        <v>51</v>
      </c>
      <c r="L478">
        <v>38</v>
      </c>
      <c r="M478" s="4">
        <f t="shared" si="35"/>
        <v>0.74509803921568629</v>
      </c>
    </row>
    <row r="479" spans="1:13" x14ac:dyDescent="0.25">
      <c r="A479">
        <v>478</v>
      </c>
      <c r="B479" t="s">
        <v>5</v>
      </c>
      <c r="C479" t="s">
        <v>9</v>
      </c>
      <c r="D479" t="s">
        <v>71</v>
      </c>
      <c r="E479" t="str">
        <f t="shared" si="32"/>
        <v>P12</v>
      </c>
      <c r="F479" t="str">
        <f t="shared" si="33"/>
        <v>P12</v>
      </c>
      <c r="G479" t="s">
        <v>64</v>
      </c>
      <c r="H479">
        <v>22</v>
      </c>
      <c r="I479">
        <v>8</v>
      </c>
      <c r="J479" t="str">
        <f t="shared" si="34"/>
        <v>A3.B1.P12xP12.22.8</v>
      </c>
      <c r="K479">
        <v>66</v>
      </c>
      <c r="L479">
        <v>49</v>
      </c>
      <c r="M479" s="4">
        <f t="shared" si="35"/>
        <v>0.74242424242424243</v>
      </c>
    </row>
    <row r="480" spans="1:13" x14ac:dyDescent="0.25">
      <c r="A480">
        <v>479</v>
      </c>
      <c r="B480" t="s">
        <v>5</v>
      </c>
      <c r="C480" t="s">
        <v>9</v>
      </c>
      <c r="D480" t="s">
        <v>71</v>
      </c>
      <c r="E480" t="str">
        <f t="shared" si="32"/>
        <v>P12</v>
      </c>
      <c r="F480" t="str">
        <f t="shared" si="33"/>
        <v>P12</v>
      </c>
      <c r="G480" t="s">
        <v>64</v>
      </c>
      <c r="H480">
        <v>25</v>
      </c>
      <c r="I480">
        <v>7</v>
      </c>
      <c r="J480" t="str">
        <f t="shared" si="34"/>
        <v>A3.B1.P12xP12.25.7</v>
      </c>
      <c r="K480">
        <v>68</v>
      </c>
      <c r="L480">
        <v>42</v>
      </c>
      <c r="M480" s="4">
        <f t="shared" si="35"/>
        <v>0.61764705882352944</v>
      </c>
    </row>
    <row r="481" spans="1:13" x14ac:dyDescent="0.25">
      <c r="A481">
        <v>480</v>
      </c>
      <c r="B481" t="s">
        <v>5</v>
      </c>
      <c r="C481" t="s">
        <v>9</v>
      </c>
      <c r="D481" t="s">
        <v>71</v>
      </c>
      <c r="E481" t="str">
        <f t="shared" si="32"/>
        <v>P12</v>
      </c>
      <c r="F481" t="str">
        <f t="shared" si="33"/>
        <v>P12</v>
      </c>
      <c r="G481" t="s">
        <v>64</v>
      </c>
      <c r="H481">
        <v>25</v>
      </c>
      <c r="I481">
        <v>8</v>
      </c>
      <c r="J481" t="str">
        <f t="shared" si="34"/>
        <v>A3.B1.P12xP12.25.8</v>
      </c>
      <c r="K481">
        <v>65</v>
      </c>
      <c r="L481">
        <v>37</v>
      </c>
      <c r="M481" s="4">
        <f t="shared" si="35"/>
        <v>0.56923076923076921</v>
      </c>
    </row>
    <row r="482" spans="1:13" x14ac:dyDescent="0.25">
      <c r="M482" s="4"/>
    </row>
    <row r="483" spans="1:13" x14ac:dyDescent="0.25">
      <c r="M483" s="4"/>
    </row>
    <row r="484" spans="1:13" x14ac:dyDescent="0.25">
      <c r="M484" s="4"/>
    </row>
    <row r="485" spans="1:13" x14ac:dyDescent="0.25">
      <c r="M485" s="4"/>
    </row>
    <row r="486" spans="1:13" x14ac:dyDescent="0.25">
      <c r="M486" s="4"/>
    </row>
    <row r="487" spans="1:13" x14ac:dyDescent="0.25">
      <c r="M487" s="4"/>
    </row>
    <row r="488" spans="1:13" x14ac:dyDescent="0.25">
      <c r="M488" s="4"/>
    </row>
    <row r="489" spans="1:13" x14ac:dyDescent="0.25">
      <c r="M489" s="4"/>
    </row>
    <row r="490" spans="1:13" x14ac:dyDescent="0.25">
      <c r="M490" s="4"/>
    </row>
    <row r="491" spans="1:13" x14ac:dyDescent="0.25">
      <c r="M491" s="4"/>
    </row>
    <row r="492" spans="1:13" x14ac:dyDescent="0.25">
      <c r="M492" s="4"/>
    </row>
    <row r="493" spans="1:13" x14ac:dyDescent="0.25">
      <c r="M493" s="4"/>
    </row>
    <row r="494" spans="1:13" x14ac:dyDescent="0.25">
      <c r="M494" s="4"/>
    </row>
    <row r="495" spans="1:13" x14ac:dyDescent="0.25">
      <c r="M495" s="4"/>
    </row>
    <row r="496" spans="1:13" x14ac:dyDescent="0.25">
      <c r="M496" s="4"/>
    </row>
    <row r="497" spans="13:13" x14ac:dyDescent="0.25">
      <c r="M497" s="4"/>
    </row>
    <row r="498" spans="13:13" x14ac:dyDescent="0.25">
      <c r="M498" s="4"/>
    </row>
    <row r="499" spans="13:13" x14ac:dyDescent="0.25">
      <c r="M499" s="4"/>
    </row>
    <row r="500" spans="13:13" x14ac:dyDescent="0.25">
      <c r="M500" s="4"/>
    </row>
    <row r="501" spans="13:13" x14ac:dyDescent="0.25">
      <c r="M501" s="4"/>
    </row>
    <row r="502" spans="13:13" x14ac:dyDescent="0.25">
      <c r="M502" s="4"/>
    </row>
    <row r="503" spans="13:13" x14ac:dyDescent="0.25">
      <c r="M503" s="4"/>
    </row>
    <row r="504" spans="13:13" x14ac:dyDescent="0.25">
      <c r="M504" s="4"/>
    </row>
    <row r="505" spans="13:13" x14ac:dyDescent="0.25">
      <c r="M505" s="4"/>
    </row>
    <row r="506" spans="13:13" x14ac:dyDescent="0.25">
      <c r="M506" s="4"/>
    </row>
    <row r="507" spans="13:13" x14ac:dyDescent="0.25">
      <c r="M507" s="4"/>
    </row>
    <row r="508" spans="13:13" x14ac:dyDescent="0.25">
      <c r="M508" s="4"/>
    </row>
    <row r="509" spans="13:13" x14ac:dyDescent="0.25">
      <c r="M509" s="4"/>
    </row>
    <row r="510" spans="13:13" x14ac:dyDescent="0.25">
      <c r="M510" s="4"/>
    </row>
    <row r="511" spans="13:13" x14ac:dyDescent="0.25">
      <c r="M511" s="4"/>
    </row>
    <row r="512" spans="13:13" x14ac:dyDescent="0.25">
      <c r="M512" s="4"/>
    </row>
    <row r="513" spans="13:13" x14ac:dyDescent="0.25">
      <c r="M513" s="4"/>
    </row>
    <row r="514" spans="13:13" x14ac:dyDescent="0.25">
      <c r="M514" s="4"/>
    </row>
    <row r="515" spans="13:13" x14ac:dyDescent="0.25">
      <c r="M515" s="4"/>
    </row>
    <row r="516" spans="13:13" x14ac:dyDescent="0.25">
      <c r="M516" s="4"/>
    </row>
    <row r="517" spans="13:13" x14ac:dyDescent="0.25">
      <c r="M517" s="4"/>
    </row>
    <row r="518" spans="13:13" x14ac:dyDescent="0.25">
      <c r="M518" s="4"/>
    </row>
    <row r="519" spans="13:13" x14ac:dyDescent="0.25">
      <c r="M519" s="4"/>
    </row>
    <row r="520" spans="13:13" x14ac:dyDescent="0.25">
      <c r="M520" s="4"/>
    </row>
    <row r="521" spans="13:13" x14ac:dyDescent="0.25">
      <c r="M521" s="4"/>
    </row>
    <row r="522" spans="13:13" x14ac:dyDescent="0.25">
      <c r="M522" s="4"/>
    </row>
    <row r="523" spans="13:13" x14ac:dyDescent="0.25">
      <c r="M523" s="4"/>
    </row>
    <row r="524" spans="13:13" x14ac:dyDescent="0.25">
      <c r="M524" s="4"/>
    </row>
    <row r="525" spans="13:13" x14ac:dyDescent="0.25">
      <c r="M525" s="4"/>
    </row>
    <row r="526" spans="13:13" x14ac:dyDescent="0.25">
      <c r="M526" s="4"/>
    </row>
    <row r="527" spans="13:13" x14ac:dyDescent="0.25">
      <c r="M527" s="4"/>
    </row>
    <row r="528" spans="13:13" x14ac:dyDescent="0.25">
      <c r="M528" s="4"/>
    </row>
    <row r="529" spans="13:13" x14ac:dyDescent="0.25">
      <c r="M529" s="4"/>
    </row>
    <row r="530" spans="13:13" x14ac:dyDescent="0.25">
      <c r="M530" s="4"/>
    </row>
    <row r="531" spans="13:13" x14ac:dyDescent="0.25">
      <c r="M531" s="4"/>
    </row>
    <row r="532" spans="13:13" x14ac:dyDescent="0.25">
      <c r="M532" s="4"/>
    </row>
    <row r="533" spans="13:13" x14ac:dyDescent="0.25">
      <c r="M533" s="4"/>
    </row>
    <row r="534" spans="13:13" x14ac:dyDescent="0.25">
      <c r="M534" s="4"/>
    </row>
    <row r="535" spans="13:13" x14ac:dyDescent="0.25">
      <c r="M535" s="4"/>
    </row>
    <row r="536" spans="13:13" x14ac:dyDescent="0.25">
      <c r="M536" s="4"/>
    </row>
    <row r="537" spans="13:13" x14ac:dyDescent="0.25">
      <c r="M537" s="4"/>
    </row>
    <row r="538" spans="13:13" x14ac:dyDescent="0.25">
      <c r="M538" s="4"/>
    </row>
    <row r="539" spans="13:13" x14ac:dyDescent="0.25">
      <c r="M539" s="4"/>
    </row>
    <row r="540" spans="13:13" x14ac:dyDescent="0.25">
      <c r="M540" s="4"/>
    </row>
    <row r="541" spans="13:13" x14ac:dyDescent="0.25">
      <c r="M541" s="4"/>
    </row>
    <row r="542" spans="13:13" x14ac:dyDescent="0.25">
      <c r="M542" s="4"/>
    </row>
    <row r="543" spans="13:13" x14ac:dyDescent="0.25">
      <c r="M543" s="4"/>
    </row>
    <row r="544" spans="13:13" x14ac:dyDescent="0.25">
      <c r="M544" s="4"/>
    </row>
    <row r="545" spans="13:13" x14ac:dyDescent="0.25">
      <c r="M545" s="4"/>
    </row>
    <row r="546" spans="13:13" x14ac:dyDescent="0.25">
      <c r="M546" s="4"/>
    </row>
    <row r="547" spans="13:13" x14ac:dyDescent="0.25">
      <c r="M547" s="4"/>
    </row>
    <row r="548" spans="13:13" x14ac:dyDescent="0.25">
      <c r="M548" s="4"/>
    </row>
    <row r="549" spans="13:13" x14ac:dyDescent="0.25">
      <c r="M549" s="4"/>
    </row>
    <row r="550" spans="13:13" x14ac:dyDescent="0.25">
      <c r="M550" s="4"/>
    </row>
    <row r="551" spans="13:13" x14ac:dyDescent="0.25">
      <c r="M551" s="4"/>
    </row>
    <row r="552" spans="13:13" x14ac:dyDescent="0.25">
      <c r="M552" s="4"/>
    </row>
    <row r="553" spans="13:13" x14ac:dyDescent="0.25">
      <c r="M553" s="4"/>
    </row>
    <row r="554" spans="13:13" x14ac:dyDescent="0.25">
      <c r="M554" s="4"/>
    </row>
    <row r="555" spans="13:13" x14ac:dyDescent="0.25">
      <c r="M555" s="4"/>
    </row>
    <row r="556" spans="13:13" x14ac:dyDescent="0.25">
      <c r="M556" s="4"/>
    </row>
    <row r="557" spans="13:13" x14ac:dyDescent="0.25">
      <c r="M557" s="4"/>
    </row>
    <row r="558" spans="13:13" x14ac:dyDescent="0.25">
      <c r="M558" s="4"/>
    </row>
    <row r="559" spans="13:13" x14ac:dyDescent="0.25">
      <c r="M559" s="4"/>
    </row>
    <row r="560" spans="13:13" x14ac:dyDescent="0.25">
      <c r="M560" s="4"/>
    </row>
    <row r="561" spans="13:13" x14ac:dyDescent="0.25">
      <c r="M561" s="4"/>
    </row>
    <row r="562" spans="13:13" x14ac:dyDescent="0.25">
      <c r="M562" s="4"/>
    </row>
    <row r="563" spans="13:13" x14ac:dyDescent="0.25">
      <c r="M563" s="4"/>
    </row>
    <row r="564" spans="13:13" x14ac:dyDescent="0.25">
      <c r="M564" s="4"/>
    </row>
    <row r="565" spans="13:13" x14ac:dyDescent="0.25">
      <c r="M565" s="4"/>
    </row>
    <row r="566" spans="13:13" x14ac:dyDescent="0.25">
      <c r="M566" s="4"/>
    </row>
    <row r="567" spans="13:13" x14ac:dyDescent="0.25">
      <c r="M567" s="4"/>
    </row>
    <row r="568" spans="13:13" x14ac:dyDescent="0.25">
      <c r="M568" s="4"/>
    </row>
    <row r="569" spans="13:13" x14ac:dyDescent="0.25">
      <c r="M569" s="4"/>
    </row>
    <row r="570" spans="13:13" x14ac:dyDescent="0.25">
      <c r="M570" s="4"/>
    </row>
    <row r="571" spans="13:13" x14ac:dyDescent="0.25">
      <c r="M571" s="4"/>
    </row>
    <row r="572" spans="13:13" x14ac:dyDescent="0.25">
      <c r="M572" s="4"/>
    </row>
    <row r="573" spans="13:13" x14ac:dyDescent="0.25">
      <c r="M573" s="4"/>
    </row>
    <row r="574" spans="13:13" x14ac:dyDescent="0.25">
      <c r="M574" s="4"/>
    </row>
    <row r="575" spans="13:13" x14ac:dyDescent="0.25">
      <c r="M575" s="4"/>
    </row>
    <row r="576" spans="13:13" x14ac:dyDescent="0.25">
      <c r="M576" s="4"/>
    </row>
    <row r="577" spans="13:13" x14ac:dyDescent="0.25">
      <c r="M577" s="4"/>
    </row>
    <row r="578" spans="13:13" x14ac:dyDescent="0.25">
      <c r="M578" s="4"/>
    </row>
    <row r="579" spans="13:13" x14ac:dyDescent="0.25">
      <c r="M579" s="4"/>
    </row>
    <row r="580" spans="13:13" x14ac:dyDescent="0.25">
      <c r="M580" s="4"/>
    </row>
    <row r="581" spans="13:13" x14ac:dyDescent="0.25">
      <c r="M581" s="4"/>
    </row>
    <row r="582" spans="13:13" x14ac:dyDescent="0.25">
      <c r="M582" s="4"/>
    </row>
    <row r="583" spans="13:13" x14ac:dyDescent="0.25">
      <c r="M583" s="4"/>
    </row>
    <row r="584" spans="13:13" x14ac:dyDescent="0.25">
      <c r="M584" s="4"/>
    </row>
    <row r="585" spans="13:13" x14ac:dyDescent="0.25">
      <c r="M585" s="4"/>
    </row>
    <row r="586" spans="13:13" x14ac:dyDescent="0.25">
      <c r="M586" s="4"/>
    </row>
    <row r="587" spans="13:13" x14ac:dyDescent="0.25">
      <c r="M587" s="4"/>
    </row>
    <row r="588" spans="13:13" x14ac:dyDescent="0.25">
      <c r="M588" s="4"/>
    </row>
    <row r="589" spans="13:13" x14ac:dyDescent="0.25">
      <c r="M589" s="4"/>
    </row>
    <row r="590" spans="13:13" x14ac:dyDescent="0.25">
      <c r="M590" s="4"/>
    </row>
    <row r="591" spans="13:13" x14ac:dyDescent="0.25">
      <c r="M591" s="4"/>
    </row>
    <row r="592" spans="13:13" x14ac:dyDescent="0.25">
      <c r="M592" s="4"/>
    </row>
    <row r="593" spans="13:13" x14ac:dyDescent="0.25">
      <c r="M593" s="4"/>
    </row>
    <row r="594" spans="13:13" x14ac:dyDescent="0.25">
      <c r="M594" s="4"/>
    </row>
    <row r="595" spans="13:13" x14ac:dyDescent="0.25">
      <c r="M595" s="4"/>
    </row>
    <row r="596" spans="13:13" x14ac:dyDescent="0.25">
      <c r="M596" s="4"/>
    </row>
    <row r="597" spans="13:13" x14ac:dyDescent="0.25">
      <c r="M597" s="4"/>
    </row>
    <row r="598" spans="13:13" x14ac:dyDescent="0.25">
      <c r="M598" s="4"/>
    </row>
    <row r="599" spans="13:13" x14ac:dyDescent="0.25">
      <c r="M599" s="4"/>
    </row>
    <row r="600" spans="13:13" x14ac:dyDescent="0.25">
      <c r="M600" s="4"/>
    </row>
    <row r="601" spans="13:13" x14ac:dyDescent="0.25">
      <c r="M601" s="4"/>
    </row>
    <row r="602" spans="13:13" x14ac:dyDescent="0.25">
      <c r="M602" s="4"/>
    </row>
    <row r="603" spans="13:13" x14ac:dyDescent="0.25">
      <c r="M603" s="4"/>
    </row>
    <row r="604" spans="13:13" x14ac:dyDescent="0.25">
      <c r="M604" s="4"/>
    </row>
    <row r="605" spans="13:13" x14ac:dyDescent="0.25">
      <c r="M605" s="4"/>
    </row>
    <row r="606" spans="13:13" x14ac:dyDescent="0.25">
      <c r="M606" s="4"/>
    </row>
    <row r="607" spans="13:13" x14ac:dyDescent="0.25">
      <c r="M607" s="4"/>
    </row>
    <row r="608" spans="13:13" x14ac:dyDescent="0.25">
      <c r="M608" s="4"/>
    </row>
    <row r="609" spans="13:13" x14ac:dyDescent="0.25">
      <c r="M609" s="4"/>
    </row>
    <row r="610" spans="13:13" x14ac:dyDescent="0.25">
      <c r="M610" s="4"/>
    </row>
    <row r="611" spans="13:13" x14ac:dyDescent="0.25">
      <c r="M611" s="4"/>
    </row>
    <row r="612" spans="13:13" x14ac:dyDescent="0.25">
      <c r="M612" s="4"/>
    </row>
    <row r="613" spans="13:13" x14ac:dyDescent="0.25">
      <c r="M613" s="4"/>
    </row>
    <row r="614" spans="13:13" x14ac:dyDescent="0.25">
      <c r="M614" s="4"/>
    </row>
    <row r="615" spans="13:13" x14ac:dyDescent="0.25">
      <c r="M615" s="4"/>
    </row>
    <row r="616" spans="13:13" x14ac:dyDescent="0.25">
      <c r="M616" s="4"/>
    </row>
    <row r="617" spans="13:13" x14ac:dyDescent="0.25">
      <c r="M617" s="4"/>
    </row>
    <row r="618" spans="13:13" x14ac:dyDescent="0.25">
      <c r="M618" s="4"/>
    </row>
    <row r="619" spans="13:13" x14ac:dyDescent="0.25">
      <c r="M619" s="4"/>
    </row>
    <row r="620" spans="13:13" x14ac:dyDescent="0.25">
      <c r="M620" s="4"/>
    </row>
    <row r="621" spans="13:13" x14ac:dyDescent="0.25">
      <c r="M621" s="4"/>
    </row>
    <row r="622" spans="13:13" x14ac:dyDescent="0.25">
      <c r="M622" s="4"/>
    </row>
    <row r="623" spans="13:13" x14ac:dyDescent="0.25">
      <c r="M623" s="4"/>
    </row>
    <row r="624" spans="13:13" x14ac:dyDescent="0.25">
      <c r="M624" s="4"/>
    </row>
    <row r="625" spans="13:13" x14ac:dyDescent="0.25">
      <c r="M625" s="4"/>
    </row>
    <row r="626" spans="13:13" x14ac:dyDescent="0.25">
      <c r="M626" s="4"/>
    </row>
    <row r="627" spans="13:13" x14ac:dyDescent="0.25">
      <c r="M627" s="4"/>
    </row>
    <row r="628" spans="13:13" x14ac:dyDescent="0.25">
      <c r="M628" s="4"/>
    </row>
    <row r="629" spans="13:13" x14ac:dyDescent="0.25">
      <c r="M629" s="4"/>
    </row>
    <row r="630" spans="13:13" x14ac:dyDescent="0.25">
      <c r="M630" s="4"/>
    </row>
    <row r="631" spans="13:13" x14ac:dyDescent="0.25">
      <c r="M631" s="4"/>
    </row>
    <row r="632" spans="13:13" x14ac:dyDescent="0.25">
      <c r="M632" s="4"/>
    </row>
    <row r="633" spans="13:13" x14ac:dyDescent="0.25">
      <c r="M633" s="4"/>
    </row>
    <row r="634" spans="13:13" x14ac:dyDescent="0.25">
      <c r="M634" s="4"/>
    </row>
    <row r="635" spans="13:13" x14ac:dyDescent="0.25">
      <c r="M635" s="4"/>
    </row>
    <row r="636" spans="13:13" x14ac:dyDescent="0.25">
      <c r="M636" s="4"/>
    </row>
    <row r="637" spans="13:13" x14ac:dyDescent="0.25">
      <c r="M637" s="4"/>
    </row>
    <row r="638" spans="13:13" x14ac:dyDescent="0.25">
      <c r="M638" s="4"/>
    </row>
    <row r="639" spans="13:13" x14ac:dyDescent="0.25">
      <c r="M639" s="4"/>
    </row>
    <row r="640" spans="13:13" x14ac:dyDescent="0.25">
      <c r="M640" s="4"/>
    </row>
    <row r="641" spans="13:13" x14ac:dyDescent="0.25">
      <c r="M641" s="4"/>
    </row>
    <row r="642" spans="13:13" x14ac:dyDescent="0.25">
      <c r="M642" s="4"/>
    </row>
    <row r="643" spans="13:13" x14ac:dyDescent="0.25">
      <c r="M643" s="4"/>
    </row>
    <row r="644" spans="13:13" x14ac:dyDescent="0.25">
      <c r="M644" s="4"/>
    </row>
    <row r="645" spans="13:13" x14ac:dyDescent="0.25">
      <c r="M645" s="4"/>
    </row>
    <row r="646" spans="13:13" x14ac:dyDescent="0.25">
      <c r="M646" s="4"/>
    </row>
    <row r="647" spans="13:13" x14ac:dyDescent="0.25">
      <c r="M647" s="4"/>
    </row>
    <row r="648" spans="13:13" x14ac:dyDescent="0.25">
      <c r="M648" s="4"/>
    </row>
    <row r="649" spans="13:13" x14ac:dyDescent="0.25">
      <c r="M649" s="4"/>
    </row>
    <row r="650" spans="13:13" x14ac:dyDescent="0.25">
      <c r="M650" s="4"/>
    </row>
    <row r="651" spans="13:13" x14ac:dyDescent="0.25">
      <c r="M651" s="4"/>
    </row>
    <row r="652" spans="13:13" x14ac:dyDescent="0.25">
      <c r="M652" s="4"/>
    </row>
    <row r="653" spans="13:13" x14ac:dyDescent="0.25">
      <c r="M653" s="4"/>
    </row>
    <row r="654" spans="13:13" x14ac:dyDescent="0.25">
      <c r="M654" s="4"/>
    </row>
    <row r="655" spans="13:13" x14ac:dyDescent="0.25">
      <c r="M655" s="4"/>
    </row>
    <row r="656" spans="13:13" x14ac:dyDescent="0.25">
      <c r="M656" s="4"/>
    </row>
    <row r="657" spans="13:13" x14ac:dyDescent="0.25">
      <c r="M657" s="4"/>
    </row>
    <row r="658" spans="13:13" x14ac:dyDescent="0.25">
      <c r="M658" s="4"/>
    </row>
    <row r="659" spans="13:13" x14ac:dyDescent="0.25">
      <c r="M659" s="4"/>
    </row>
    <row r="660" spans="13:13" x14ac:dyDescent="0.25">
      <c r="M660" s="4"/>
    </row>
    <row r="661" spans="13:13" x14ac:dyDescent="0.25">
      <c r="M661" s="4"/>
    </row>
    <row r="662" spans="13:13" x14ac:dyDescent="0.25">
      <c r="M662" s="4"/>
    </row>
    <row r="663" spans="13:13" x14ac:dyDescent="0.25">
      <c r="M663" s="4"/>
    </row>
    <row r="664" spans="13:13" x14ac:dyDescent="0.25">
      <c r="M664" s="4"/>
    </row>
    <row r="665" spans="13:13" x14ac:dyDescent="0.25">
      <c r="M665" s="4"/>
    </row>
    <row r="666" spans="13:13" x14ac:dyDescent="0.25">
      <c r="M666" s="4"/>
    </row>
    <row r="667" spans="13:13" x14ac:dyDescent="0.25">
      <c r="M667" s="4"/>
    </row>
    <row r="668" spans="13:13" x14ac:dyDescent="0.25">
      <c r="M668" s="4"/>
    </row>
    <row r="669" spans="13:13" x14ac:dyDescent="0.25">
      <c r="M669" s="4"/>
    </row>
    <row r="670" spans="13:13" x14ac:dyDescent="0.25">
      <c r="M670" s="4"/>
    </row>
    <row r="671" spans="13:13" x14ac:dyDescent="0.25">
      <c r="M671" s="4"/>
    </row>
    <row r="672" spans="13:13" x14ac:dyDescent="0.25">
      <c r="M672" s="4"/>
    </row>
    <row r="673" spans="13:13" x14ac:dyDescent="0.25">
      <c r="M673" s="4"/>
    </row>
    <row r="674" spans="13:13" x14ac:dyDescent="0.25">
      <c r="M674" s="4"/>
    </row>
    <row r="675" spans="13:13" x14ac:dyDescent="0.25">
      <c r="M675" s="4"/>
    </row>
    <row r="676" spans="13:13" x14ac:dyDescent="0.25">
      <c r="M676" s="4"/>
    </row>
    <row r="677" spans="13:13" x14ac:dyDescent="0.25">
      <c r="M677" s="4"/>
    </row>
    <row r="678" spans="13:13" x14ac:dyDescent="0.25">
      <c r="M678" s="4"/>
    </row>
    <row r="679" spans="13:13" x14ac:dyDescent="0.25">
      <c r="M679" s="4"/>
    </row>
    <row r="680" spans="13:13" x14ac:dyDescent="0.25">
      <c r="M680" s="4"/>
    </row>
    <row r="681" spans="13:13" x14ac:dyDescent="0.25">
      <c r="M681" s="4"/>
    </row>
    <row r="682" spans="13:13" x14ac:dyDescent="0.25">
      <c r="M682" s="4"/>
    </row>
    <row r="683" spans="13:13" x14ac:dyDescent="0.25">
      <c r="M683" s="4"/>
    </row>
    <row r="684" spans="13:13" x14ac:dyDescent="0.25">
      <c r="M684" s="4"/>
    </row>
    <row r="685" spans="13:13" x14ac:dyDescent="0.25">
      <c r="M685" s="4"/>
    </row>
    <row r="686" spans="13:13" x14ac:dyDescent="0.25">
      <c r="M686" s="4"/>
    </row>
    <row r="687" spans="13:13" x14ac:dyDescent="0.25">
      <c r="M687" s="4"/>
    </row>
    <row r="688" spans="13:13" x14ac:dyDescent="0.25">
      <c r="M688" s="4"/>
    </row>
    <row r="689" spans="13:13" x14ac:dyDescent="0.25">
      <c r="M689" s="4"/>
    </row>
    <row r="690" spans="13:13" x14ac:dyDescent="0.25">
      <c r="M690" s="4"/>
    </row>
    <row r="691" spans="13:13" x14ac:dyDescent="0.25">
      <c r="M691" s="4"/>
    </row>
    <row r="692" spans="13:13" x14ac:dyDescent="0.25">
      <c r="M692" s="4"/>
    </row>
    <row r="693" spans="13:13" x14ac:dyDescent="0.25">
      <c r="M693" s="4"/>
    </row>
    <row r="694" spans="13:13" x14ac:dyDescent="0.25">
      <c r="M694" s="4"/>
    </row>
    <row r="695" spans="13:13" x14ac:dyDescent="0.25">
      <c r="M695" s="4"/>
    </row>
    <row r="696" spans="13:13" x14ac:dyDescent="0.25">
      <c r="M696" s="4"/>
    </row>
    <row r="697" spans="13:13" x14ac:dyDescent="0.25">
      <c r="M697" s="4"/>
    </row>
    <row r="698" spans="13:13" x14ac:dyDescent="0.25">
      <c r="M698" s="4"/>
    </row>
    <row r="699" spans="13:13" x14ac:dyDescent="0.25">
      <c r="M699" s="4"/>
    </row>
    <row r="700" spans="13:13" x14ac:dyDescent="0.25">
      <c r="M700" s="4"/>
    </row>
    <row r="701" spans="13:13" x14ac:dyDescent="0.25">
      <c r="M701" s="4"/>
    </row>
    <row r="702" spans="13:13" x14ac:dyDescent="0.25">
      <c r="M702" s="4"/>
    </row>
    <row r="703" spans="13:13" x14ac:dyDescent="0.25">
      <c r="M703" s="4"/>
    </row>
    <row r="704" spans="13:13" x14ac:dyDescent="0.25">
      <c r="M704" s="4"/>
    </row>
    <row r="705" spans="13:13" x14ac:dyDescent="0.25">
      <c r="M705" s="4"/>
    </row>
    <row r="706" spans="13:13" x14ac:dyDescent="0.25">
      <c r="M706" s="4"/>
    </row>
    <row r="707" spans="13:13" x14ac:dyDescent="0.25">
      <c r="M707" s="4"/>
    </row>
    <row r="708" spans="13:13" x14ac:dyDescent="0.25">
      <c r="M708" s="4"/>
    </row>
    <row r="709" spans="13:13" x14ac:dyDescent="0.25">
      <c r="M709" s="4"/>
    </row>
    <row r="710" spans="13:13" x14ac:dyDescent="0.25">
      <c r="M710" s="4"/>
    </row>
    <row r="711" spans="13:13" x14ac:dyDescent="0.25">
      <c r="M711" s="4"/>
    </row>
    <row r="712" spans="13:13" x14ac:dyDescent="0.25">
      <c r="M712" s="4"/>
    </row>
    <row r="713" spans="13:13" x14ac:dyDescent="0.25">
      <c r="M713" s="4"/>
    </row>
    <row r="714" spans="13:13" x14ac:dyDescent="0.25">
      <c r="M714" s="4"/>
    </row>
    <row r="715" spans="13:13" x14ac:dyDescent="0.25">
      <c r="M715" s="4"/>
    </row>
    <row r="716" spans="13:13" x14ac:dyDescent="0.25">
      <c r="M716" s="4"/>
    </row>
    <row r="717" spans="13:13" x14ac:dyDescent="0.25">
      <c r="M717" s="4"/>
    </row>
    <row r="718" spans="13:13" x14ac:dyDescent="0.25">
      <c r="M718" s="4"/>
    </row>
    <row r="719" spans="13:13" x14ac:dyDescent="0.25">
      <c r="M719" s="4"/>
    </row>
    <row r="720" spans="13:13" x14ac:dyDescent="0.25">
      <c r="M720" s="4"/>
    </row>
    <row r="721" spans="13:13" x14ac:dyDescent="0.25">
      <c r="M721" s="4"/>
    </row>
    <row r="722" spans="13:13" x14ac:dyDescent="0.25">
      <c r="M722" s="4"/>
    </row>
    <row r="723" spans="13:13" x14ac:dyDescent="0.25">
      <c r="M723" s="4"/>
    </row>
    <row r="724" spans="13:13" x14ac:dyDescent="0.25">
      <c r="M724" s="4"/>
    </row>
    <row r="725" spans="13:13" x14ac:dyDescent="0.25">
      <c r="M725" s="4"/>
    </row>
    <row r="726" spans="13:13" x14ac:dyDescent="0.25">
      <c r="M726" s="4"/>
    </row>
    <row r="727" spans="13:13" x14ac:dyDescent="0.25">
      <c r="M727" s="4"/>
    </row>
    <row r="728" spans="13:13" x14ac:dyDescent="0.25">
      <c r="M728" s="4"/>
    </row>
    <row r="729" spans="13:13" x14ac:dyDescent="0.25">
      <c r="M729" s="4"/>
    </row>
    <row r="730" spans="13:13" x14ac:dyDescent="0.25">
      <c r="M730" s="4"/>
    </row>
    <row r="731" spans="13:13" x14ac:dyDescent="0.25">
      <c r="M731" s="4"/>
    </row>
    <row r="732" spans="13:13" x14ac:dyDescent="0.25">
      <c r="M732" s="4"/>
    </row>
    <row r="733" spans="13:13" x14ac:dyDescent="0.25">
      <c r="M733" s="4"/>
    </row>
    <row r="734" spans="13:13" x14ac:dyDescent="0.25">
      <c r="M734" s="4"/>
    </row>
    <row r="735" spans="13:13" x14ac:dyDescent="0.25">
      <c r="M735" s="4"/>
    </row>
    <row r="736" spans="13:13" x14ac:dyDescent="0.25">
      <c r="M736" s="4"/>
    </row>
    <row r="737" spans="13:13" x14ac:dyDescent="0.25">
      <c r="M737" s="4"/>
    </row>
    <row r="738" spans="13:13" x14ac:dyDescent="0.25">
      <c r="M738" s="4"/>
    </row>
    <row r="739" spans="13:13" x14ac:dyDescent="0.25">
      <c r="M739" s="4"/>
    </row>
    <row r="740" spans="13:13" x14ac:dyDescent="0.25">
      <c r="M740" s="4"/>
    </row>
    <row r="741" spans="13:13" x14ac:dyDescent="0.25">
      <c r="M741" s="4"/>
    </row>
    <row r="742" spans="13:13" x14ac:dyDescent="0.25">
      <c r="M742" s="4"/>
    </row>
    <row r="743" spans="13:13" x14ac:dyDescent="0.25">
      <c r="M743" s="4"/>
    </row>
    <row r="744" spans="13:13" x14ac:dyDescent="0.25">
      <c r="M744" s="4"/>
    </row>
    <row r="745" spans="13:13" x14ac:dyDescent="0.25">
      <c r="M745" s="4"/>
    </row>
    <row r="746" spans="13:13" x14ac:dyDescent="0.25">
      <c r="M746" s="4"/>
    </row>
    <row r="747" spans="13:13" x14ac:dyDescent="0.25">
      <c r="M747" s="4"/>
    </row>
    <row r="748" spans="13:13" x14ac:dyDescent="0.25">
      <c r="M748" s="4"/>
    </row>
    <row r="749" spans="13:13" x14ac:dyDescent="0.25">
      <c r="M749" s="4"/>
    </row>
    <row r="750" spans="13:13" x14ac:dyDescent="0.25">
      <c r="M750" s="4"/>
    </row>
    <row r="751" spans="13:13" x14ac:dyDescent="0.25">
      <c r="M751" s="4"/>
    </row>
    <row r="752" spans="13:13" x14ac:dyDescent="0.25">
      <c r="M752" s="4"/>
    </row>
    <row r="753" spans="13:13" x14ac:dyDescent="0.25">
      <c r="M753" s="4"/>
    </row>
    <row r="754" spans="13:13" x14ac:dyDescent="0.25">
      <c r="M754" s="4"/>
    </row>
    <row r="755" spans="13:13" x14ac:dyDescent="0.25">
      <c r="M755" s="4"/>
    </row>
    <row r="756" spans="13:13" x14ac:dyDescent="0.25">
      <c r="M756" s="4"/>
    </row>
    <row r="757" spans="13:13" x14ac:dyDescent="0.25">
      <c r="M757" s="4"/>
    </row>
    <row r="758" spans="13:13" x14ac:dyDescent="0.25">
      <c r="M758" s="4"/>
    </row>
    <row r="759" spans="13:13" x14ac:dyDescent="0.25">
      <c r="M759" s="4"/>
    </row>
    <row r="760" spans="13:13" x14ac:dyDescent="0.25">
      <c r="M760" s="4"/>
    </row>
    <row r="761" spans="13:13" x14ac:dyDescent="0.25">
      <c r="M761" s="4"/>
    </row>
    <row r="762" spans="13:13" x14ac:dyDescent="0.25">
      <c r="M762" s="4"/>
    </row>
    <row r="763" spans="13:13" x14ac:dyDescent="0.25">
      <c r="M763" s="4"/>
    </row>
    <row r="764" spans="13:13" x14ac:dyDescent="0.25">
      <c r="M764" s="4"/>
    </row>
    <row r="765" spans="13:13" x14ac:dyDescent="0.25">
      <c r="M765" s="4"/>
    </row>
    <row r="766" spans="13:13" x14ac:dyDescent="0.25">
      <c r="M766" s="4"/>
    </row>
    <row r="767" spans="13:13" x14ac:dyDescent="0.25">
      <c r="M767" s="4"/>
    </row>
    <row r="768" spans="13:13" x14ac:dyDescent="0.25">
      <c r="M768" s="4"/>
    </row>
    <row r="769" spans="13:13" x14ac:dyDescent="0.25">
      <c r="M769" s="4"/>
    </row>
    <row r="770" spans="13:13" x14ac:dyDescent="0.25">
      <c r="M770" s="4"/>
    </row>
    <row r="771" spans="13:13" x14ac:dyDescent="0.25">
      <c r="M771" s="4"/>
    </row>
    <row r="772" spans="13:13" x14ac:dyDescent="0.25">
      <c r="M772" s="4"/>
    </row>
    <row r="773" spans="13:13" x14ac:dyDescent="0.25">
      <c r="M773" s="4"/>
    </row>
    <row r="774" spans="13:13" x14ac:dyDescent="0.25">
      <c r="M774" s="4"/>
    </row>
    <row r="775" spans="13:13" x14ac:dyDescent="0.25">
      <c r="M775" s="4"/>
    </row>
    <row r="776" spans="13:13" x14ac:dyDescent="0.25">
      <c r="M776" s="4"/>
    </row>
    <row r="777" spans="13:13" x14ac:dyDescent="0.25">
      <c r="M777" s="4"/>
    </row>
    <row r="778" spans="13:13" x14ac:dyDescent="0.25">
      <c r="M778" s="4"/>
    </row>
    <row r="779" spans="13:13" x14ac:dyDescent="0.25">
      <c r="M779" s="4"/>
    </row>
    <row r="780" spans="13:13" x14ac:dyDescent="0.25">
      <c r="M780" s="4"/>
    </row>
    <row r="781" spans="13:13" x14ac:dyDescent="0.25">
      <c r="M781" s="4"/>
    </row>
    <row r="782" spans="13:13" x14ac:dyDescent="0.25">
      <c r="M782" s="4"/>
    </row>
    <row r="783" spans="13:13" x14ac:dyDescent="0.25">
      <c r="M783" s="4"/>
    </row>
    <row r="784" spans="13:13" x14ac:dyDescent="0.25">
      <c r="M784" s="4"/>
    </row>
    <row r="785" spans="13:13" x14ac:dyDescent="0.25">
      <c r="M785" s="4"/>
    </row>
    <row r="786" spans="13:13" x14ac:dyDescent="0.25">
      <c r="M786" s="4"/>
    </row>
    <row r="787" spans="13:13" x14ac:dyDescent="0.25">
      <c r="M787" s="4"/>
    </row>
    <row r="788" spans="13:13" x14ac:dyDescent="0.25">
      <c r="M788" s="4"/>
    </row>
    <row r="789" spans="13:13" x14ac:dyDescent="0.25">
      <c r="M789" s="4"/>
    </row>
    <row r="790" spans="13:13" x14ac:dyDescent="0.25">
      <c r="M790" s="4"/>
    </row>
    <row r="791" spans="13:13" x14ac:dyDescent="0.25">
      <c r="M791" s="4"/>
    </row>
    <row r="792" spans="13:13" x14ac:dyDescent="0.25">
      <c r="M792" s="4"/>
    </row>
    <row r="793" spans="13:13" x14ac:dyDescent="0.25">
      <c r="M793" s="4"/>
    </row>
    <row r="794" spans="13:13" x14ac:dyDescent="0.25">
      <c r="M794" s="4"/>
    </row>
    <row r="795" spans="13:13" x14ac:dyDescent="0.25">
      <c r="M795" s="4"/>
    </row>
    <row r="796" spans="13:13" x14ac:dyDescent="0.25">
      <c r="M796" s="4"/>
    </row>
    <row r="797" spans="13:13" x14ac:dyDescent="0.25">
      <c r="M797" s="4"/>
    </row>
    <row r="798" spans="13:13" x14ac:dyDescent="0.25">
      <c r="M798" s="4"/>
    </row>
    <row r="799" spans="13:13" x14ac:dyDescent="0.25">
      <c r="M799" s="4"/>
    </row>
    <row r="800" spans="13:13" x14ac:dyDescent="0.25">
      <c r="M800" s="4"/>
    </row>
    <row r="801" spans="13:13" x14ac:dyDescent="0.25">
      <c r="M801" s="4"/>
    </row>
    <row r="802" spans="13:13" x14ac:dyDescent="0.25">
      <c r="M802" s="4"/>
    </row>
    <row r="803" spans="13:13" x14ac:dyDescent="0.25">
      <c r="M803" s="4"/>
    </row>
    <row r="804" spans="13:13" x14ac:dyDescent="0.25">
      <c r="M804" s="4"/>
    </row>
    <row r="805" spans="13:13" x14ac:dyDescent="0.25">
      <c r="M805" s="4"/>
    </row>
    <row r="806" spans="13:13" x14ac:dyDescent="0.25">
      <c r="M806" s="4"/>
    </row>
    <row r="807" spans="13:13" x14ac:dyDescent="0.25">
      <c r="M807" s="4"/>
    </row>
    <row r="808" spans="13:13" x14ac:dyDescent="0.25">
      <c r="M808" s="4"/>
    </row>
    <row r="809" spans="13:13" x14ac:dyDescent="0.25">
      <c r="M809" s="4"/>
    </row>
    <row r="810" spans="13:13" x14ac:dyDescent="0.25">
      <c r="M810" s="4"/>
    </row>
    <row r="811" spans="13:13" x14ac:dyDescent="0.25">
      <c r="M811" s="4"/>
    </row>
    <row r="812" spans="13:13" x14ac:dyDescent="0.25">
      <c r="M812" s="4"/>
    </row>
    <row r="813" spans="13:13" x14ac:dyDescent="0.25">
      <c r="M813" s="4"/>
    </row>
    <row r="814" spans="13:13" x14ac:dyDescent="0.25">
      <c r="M814" s="4"/>
    </row>
    <row r="815" spans="13:13" x14ac:dyDescent="0.25">
      <c r="M815" s="4"/>
    </row>
    <row r="816" spans="13:13" x14ac:dyDescent="0.25">
      <c r="M816" s="4"/>
    </row>
    <row r="817" spans="13:13" x14ac:dyDescent="0.25">
      <c r="M817" s="4"/>
    </row>
    <row r="818" spans="13:13" x14ac:dyDescent="0.25">
      <c r="M818" s="4"/>
    </row>
    <row r="819" spans="13:13" x14ac:dyDescent="0.25">
      <c r="M819" s="4"/>
    </row>
    <row r="820" spans="13:13" x14ac:dyDescent="0.25">
      <c r="M820" s="4"/>
    </row>
    <row r="821" spans="13:13" x14ac:dyDescent="0.25">
      <c r="M821" s="4"/>
    </row>
    <row r="822" spans="13:13" x14ac:dyDescent="0.25">
      <c r="M822" s="4"/>
    </row>
    <row r="823" spans="13:13" x14ac:dyDescent="0.25">
      <c r="M823" s="4"/>
    </row>
    <row r="824" spans="13:13" x14ac:dyDescent="0.25">
      <c r="M824" s="4"/>
    </row>
    <row r="825" spans="13:13" x14ac:dyDescent="0.25">
      <c r="M825" s="4"/>
    </row>
    <row r="826" spans="13:13" x14ac:dyDescent="0.25">
      <c r="M826" s="4"/>
    </row>
    <row r="827" spans="13:13" x14ac:dyDescent="0.25">
      <c r="M827" s="4"/>
    </row>
    <row r="828" spans="13:13" x14ac:dyDescent="0.25">
      <c r="M828" s="4"/>
    </row>
    <row r="829" spans="13:13" x14ac:dyDescent="0.25">
      <c r="M829" s="4"/>
    </row>
    <row r="830" spans="13:13" x14ac:dyDescent="0.25">
      <c r="M830" s="4"/>
    </row>
    <row r="831" spans="13:13" x14ac:dyDescent="0.25">
      <c r="M831" s="4"/>
    </row>
    <row r="832" spans="13:13" x14ac:dyDescent="0.25">
      <c r="M832" s="4"/>
    </row>
    <row r="833" spans="13:13" x14ac:dyDescent="0.25">
      <c r="M833" s="4"/>
    </row>
    <row r="834" spans="13:13" x14ac:dyDescent="0.25">
      <c r="M834" s="4"/>
    </row>
    <row r="835" spans="13:13" x14ac:dyDescent="0.25">
      <c r="M835" s="4"/>
    </row>
    <row r="836" spans="13:13" x14ac:dyDescent="0.25">
      <c r="M836" s="4"/>
    </row>
    <row r="837" spans="13:13" x14ac:dyDescent="0.25">
      <c r="M837" s="4"/>
    </row>
    <row r="838" spans="13:13" x14ac:dyDescent="0.25">
      <c r="M838" s="4"/>
    </row>
    <row r="839" spans="13:13" x14ac:dyDescent="0.25">
      <c r="M839" s="4"/>
    </row>
    <row r="840" spans="13:13" x14ac:dyDescent="0.25">
      <c r="M840" s="4"/>
    </row>
    <row r="841" spans="13:13" x14ac:dyDescent="0.25">
      <c r="M841" s="4"/>
    </row>
    <row r="842" spans="13:13" x14ac:dyDescent="0.25">
      <c r="M842" s="4"/>
    </row>
    <row r="843" spans="13:13" x14ac:dyDescent="0.25">
      <c r="M843" s="4"/>
    </row>
    <row r="844" spans="13:13" x14ac:dyDescent="0.25">
      <c r="M844" s="4"/>
    </row>
    <row r="845" spans="13:13" x14ac:dyDescent="0.25">
      <c r="M845" s="4"/>
    </row>
    <row r="846" spans="13:13" x14ac:dyDescent="0.25">
      <c r="M846" s="4"/>
    </row>
    <row r="847" spans="13:13" x14ac:dyDescent="0.25">
      <c r="M847" s="4"/>
    </row>
    <row r="848" spans="13:13" x14ac:dyDescent="0.25">
      <c r="M848" s="4"/>
    </row>
    <row r="849" spans="13:13" x14ac:dyDescent="0.25">
      <c r="M849" s="4"/>
    </row>
    <row r="850" spans="13:13" x14ac:dyDescent="0.25">
      <c r="M850" s="4"/>
    </row>
    <row r="851" spans="13:13" x14ac:dyDescent="0.25">
      <c r="M851" s="4"/>
    </row>
    <row r="852" spans="13:13" x14ac:dyDescent="0.25">
      <c r="M852" s="4"/>
    </row>
    <row r="853" spans="13:13" x14ac:dyDescent="0.25">
      <c r="M853" s="4"/>
    </row>
    <row r="854" spans="13:13" x14ac:dyDescent="0.25">
      <c r="M854" s="4"/>
    </row>
    <row r="855" spans="13:13" x14ac:dyDescent="0.25">
      <c r="M855" s="4"/>
    </row>
    <row r="856" spans="13:13" x14ac:dyDescent="0.25">
      <c r="M856" s="4"/>
    </row>
    <row r="857" spans="13:13" x14ac:dyDescent="0.25">
      <c r="M857" s="4"/>
    </row>
    <row r="858" spans="13:13" x14ac:dyDescent="0.25">
      <c r="M858" s="4"/>
    </row>
    <row r="859" spans="13:13" x14ac:dyDescent="0.25">
      <c r="M859" s="4"/>
    </row>
    <row r="860" spans="13:13" x14ac:dyDescent="0.25">
      <c r="M860" s="4"/>
    </row>
    <row r="861" spans="13:13" x14ac:dyDescent="0.25">
      <c r="M861" s="4"/>
    </row>
    <row r="862" spans="13:13" x14ac:dyDescent="0.25">
      <c r="M862" s="4"/>
    </row>
    <row r="863" spans="13:13" x14ac:dyDescent="0.25">
      <c r="M863" s="4"/>
    </row>
    <row r="864" spans="13:13" x14ac:dyDescent="0.25">
      <c r="M864" s="4"/>
    </row>
    <row r="865" spans="13:13" x14ac:dyDescent="0.25">
      <c r="M865" s="4"/>
    </row>
    <row r="866" spans="13:13" x14ac:dyDescent="0.25">
      <c r="M866" s="4"/>
    </row>
    <row r="867" spans="13:13" x14ac:dyDescent="0.25">
      <c r="M867" s="4"/>
    </row>
    <row r="868" spans="13:13" x14ac:dyDescent="0.25">
      <c r="M868" s="4"/>
    </row>
    <row r="869" spans="13:13" x14ac:dyDescent="0.25">
      <c r="M869" s="4"/>
    </row>
    <row r="870" spans="13:13" x14ac:dyDescent="0.25">
      <c r="M870" s="4"/>
    </row>
    <row r="871" spans="13:13" x14ac:dyDescent="0.25">
      <c r="M871" s="4"/>
    </row>
    <row r="872" spans="13:13" x14ac:dyDescent="0.25">
      <c r="M872" s="4"/>
    </row>
    <row r="873" spans="13:13" x14ac:dyDescent="0.25">
      <c r="M873" s="4"/>
    </row>
    <row r="874" spans="13:13" x14ac:dyDescent="0.25">
      <c r="M874" s="4"/>
    </row>
    <row r="875" spans="13:13" x14ac:dyDescent="0.25">
      <c r="M875" s="4"/>
    </row>
    <row r="876" spans="13:13" x14ac:dyDescent="0.25">
      <c r="M876" s="4"/>
    </row>
    <row r="877" spans="13:13" x14ac:dyDescent="0.25">
      <c r="M877" s="4"/>
    </row>
    <row r="878" spans="13:13" x14ac:dyDescent="0.25">
      <c r="M878" s="4"/>
    </row>
    <row r="879" spans="13:13" x14ac:dyDescent="0.25">
      <c r="M879" s="4"/>
    </row>
    <row r="880" spans="13:13" x14ac:dyDescent="0.25">
      <c r="M880" s="4"/>
    </row>
    <row r="881" spans="13:13" x14ac:dyDescent="0.25">
      <c r="M881" s="4"/>
    </row>
    <row r="882" spans="13:13" x14ac:dyDescent="0.25">
      <c r="M882" s="4"/>
    </row>
    <row r="883" spans="13:13" x14ac:dyDescent="0.25">
      <c r="M883" s="4"/>
    </row>
    <row r="884" spans="13:13" x14ac:dyDescent="0.25">
      <c r="M884" s="4"/>
    </row>
    <row r="885" spans="13:13" x14ac:dyDescent="0.25">
      <c r="M885" s="4"/>
    </row>
    <row r="886" spans="13:13" x14ac:dyDescent="0.25">
      <c r="M886" s="4"/>
    </row>
    <row r="887" spans="13:13" x14ac:dyDescent="0.25">
      <c r="M887" s="4"/>
    </row>
    <row r="888" spans="13:13" x14ac:dyDescent="0.25">
      <c r="M888" s="4"/>
    </row>
    <row r="889" spans="13:13" x14ac:dyDescent="0.25">
      <c r="M889" s="4"/>
    </row>
    <row r="890" spans="13:13" x14ac:dyDescent="0.25">
      <c r="M890" s="4"/>
    </row>
    <row r="891" spans="13:13" x14ac:dyDescent="0.25">
      <c r="M891" s="4"/>
    </row>
    <row r="892" spans="13:13" x14ac:dyDescent="0.25">
      <c r="M892" s="4"/>
    </row>
    <row r="893" spans="13:13" x14ac:dyDescent="0.25">
      <c r="M893" s="4"/>
    </row>
    <row r="894" spans="13:13" x14ac:dyDescent="0.25">
      <c r="M894" s="4"/>
    </row>
    <row r="895" spans="13:13" x14ac:dyDescent="0.25">
      <c r="M895" s="4"/>
    </row>
    <row r="896" spans="13:13" x14ac:dyDescent="0.25">
      <c r="M896" s="4"/>
    </row>
    <row r="897" spans="13:13" x14ac:dyDescent="0.25">
      <c r="M897" s="4"/>
    </row>
    <row r="898" spans="13:13" x14ac:dyDescent="0.25">
      <c r="M898" s="4"/>
    </row>
    <row r="899" spans="13:13" x14ac:dyDescent="0.25">
      <c r="M899" s="4"/>
    </row>
    <row r="900" spans="13:13" x14ac:dyDescent="0.25">
      <c r="M900" s="4"/>
    </row>
    <row r="901" spans="13:13" x14ac:dyDescent="0.25">
      <c r="M901" s="4"/>
    </row>
    <row r="902" spans="13:13" x14ac:dyDescent="0.25">
      <c r="M902" s="4"/>
    </row>
    <row r="903" spans="13:13" x14ac:dyDescent="0.25">
      <c r="M903" s="4"/>
    </row>
    <row r="904" spans="13:13" x14ac:dyDescent="0.25">
      <c r="M904" s="4"/>
    </row>
    <row r="905" spans="13:13" x14ac:dyDescent="0.25">
      <c r="M905" s="4"/>
    </row>
    <row r="906" spans="13:13" x14ac:dyDescent="0.25">
      <c r="M906" s="4"/>
    </row>
    <row r="907" spans="13:13" x14ac:dyDescent="0.25">
      <c r="M907" s="4"/>
    </row>
    <row r="908" spans="13:13" x14ac:dyDescent="0.25">
      <c r="M908" s="4"/>
    </row>
    <row r="909" spans="13:13" x14ac:dyDescent="0.25">
      <c r="M909" s="4"/>
    </row>
    <row r="910" spans="13:13" x14ac:dyDescent="0.25">
      <c r="M910" s="4"/>
    </row>
    <row r="911" spans="13:13" x14ac:dyDescent="0.25">
      <c r="M911" s="4"/>
    </row>
    <row r="912" spans="13:13" x14ac:dyDescent="0.25">
      <c r="M912" s="4"/>
    </row>
    <row r="913" spans="13:13" x14ac:dyDescent="0.25">
      <c r="M913" s="4"/>
    </row>
    <row r="914" spans="13:13" x14ac:dyDescent="0.25">
      <c r="M914" s="4"/>
    </row>
    <row r="915" spans="13:13" x14ac:dyDescent="0.25">
      <c r="M915" s="4"/>
    </row>
    <row r="916" spans="13:13" x14ac:dyDescent="0.25">
      <c r="M916" s="4"/>
    </row>
    <row r="917" spans="13:13" x14ac:dyDescent="0.25">
      <c r="M917" s="4"/>
    </row>
    <row r="918" spans="13:13" x14ac:dyDescent="0.25">
      <c r="M918" s="4"/>
    </row>
    <row r="919" spans="13:13" x14ac:dyDescent="0.25">
      <c r="M919" s="4"/>
    </row>
    <row r="920" spans="13:13" x14ac:dyDescent="0.25">
      <c r="M920" s="4"/>
    </row>
    <row r="921" spans="13:13" x14ac:dyDescent="0.25">
      <c r="M921" s="4"/>
    </row>
    <row r="922" spans="13:13" x14ac:dyDescent="0.25">
      <c r="M922" s="4"/>
    </row>
    <row r="923" spans="13:13" x14ac:dyDescent="0.25">
      <c r="M923" s="4"/>
    </row>
    <row r="924" spans="13:13" x14ac:dyDescent="0.25">
      <c r="M924" s="4"/>
    </row>
    <row r="925" spans="13:13" x14ac:dyDescent="0.25">
      <c r="M925" s="4"/>
    </row>
    <row r="926" spans="13:13" x14ac:dyDescent="0.25">
      <c r="M926" s="4"/>
    </row>
    <row r="927" spans="13:13" x14ac:dyDescent="0.25">
      <c r="M927" s="4"/>
    </row>
    <row r="928" spans="13:13" x14ac:dyDescent="0.25">
      <c r="M928" s="4"/>
    </row>
    <row r="929" spans="13:13" x14ac:dyDescent="0.25">
      <c r="M929" s="4"/>
    </row>
    <row r="930" spans="13:13" x14ac:dyDescent="0.25">
      <c r="M930" s="4"/>
    </row>
    <row r="931" spans="13:13" x14ac:dyDescent="0.25">
      <c r="M931" s="4"/>
    </row>
    <row r="932" spans="13:13" x14ac:dyDescent="0.25">
      <c r="M932" s="4"/>
    </row>
    <row r="933" spans="13:13" x14ac:dyDescent="0.25">
      <c r="M933" s="4"/>
    </row>
    <row r="934" spans="13:13" x14ac:dyDescent="0.25">
      <c r="M934" s="4"/>
    </row>
    <row r="935" spans="13:13" x14ac:dyDescent="0.25">
      <c r="M935" s="4"/>
    </row>
    <row r="936" spans="13:13" x14ac:dyDescent="0.25">
      <c r="M936" s="4"/>
    </row>
    <row r="937" spans="13:13" x14ac:dyDescent="0.25">
      <c r="M937" s="4"/>
    </row>
    <row r="938" spans="13:13" x14ac:dyDescent="0.25">
      <c r="M938" s="4"/>
    </row>
    <row r="939" spans="13:13" x14ac:dyDescent="0.25">
      <c r="M939" s="4"/>
    </row>
    <row r="940" spans="13:13" x14ac:dyDescent="0.25">
      <c r="M940" s="4"/>
    </row>
    <row r="941" spans="13:13" x14ac:dyDescent="0.25">
      <c r="M941" s="4"/>
    </row>
    <row r="942" spans="13:13" x14ac:dyDescent="0.25">
      <c r="M942" s="4"/>
    </row>
    <row r="943" spans="13:13" x14ac:dyDescent="0.25">
      <c r="M943" s="4"/>
    </row>
    <row r="944" spans="13:13" x14ac:dyDescent="0.25">
      <c r="M944" s="4"/>
    </row>
    <row r="945" spans="11:13" x14ac:dyDescent="0.25">
      <c r="M945" s="4"/>
    </row>
    <row r="946" spans="11:13" x14ac:dyDescent="0.25">
      <c r="K946" t="s">
        <v>30</v>
      </c>
      <c r="M946" s="4"/>
    </row>
    <row r="947" spans="11:13" x14ac:dyDescent="0.25">
      <c r="M947" s="4"/>
    </row>
    <row r="948" spans="11:13" x14ac:dyDescent="0.25">
      <c r="M948" s="4"/>
    </row>
    <row r="949" spans="11:13" x14ac:dyDescent="0.25">
      <c r="M949" s="4"/>
    </row>
    <row r="950" spans="11:13" x14ac:dyDescent="0.25">
      <c r="M950" s="4"/>
    </row>
    <row r="951" spans="11:13" x14ac:dyDescent="0.25">
      <c r="M951" s="4"/>
    </row>
    <row r="952" spans="11:13" x14ac:dyDescent="0.25">
      <c r="M952" s="4"/>
    </row>
    <row r="953" spans="11:13" x14ac:dyDescent="0.25">
      <c r="M953" s="4"/>
    </row>
    <row r="954" spans="11:13" x14ac:dyDescent="0.25">
      <c r="M954" s="4"/>
    </row>
    <row r="955" spans="11:13" x14ac:dyDescent="0.25">
      <c r="M955" s="4"/>
    </row>
    <row r="956" spans="11:13" x14ac:dyDescent="0.25">
      <c r="M956" s="4"/>
    </row>
    <row r="957" spans="11:13" x14ac:dyDescent="0.25">
      <c r="M957" s="4"/>
    </row>
    <row r="958" spans="11:13" x14ac:dyDescent="0.25">
      <c r="M958" s="4"/>
    </row>
    <row r="959" spans="11:13" x14ac:dyDescent="0.25">
      <c r="M959" s="4"/>
    </row>
    <row r="960" spans="11:13" x14ac:dyDescent="0.25">
      <c r="M960" s="4"/>
    </row>
    <row r="961" spans="13:13" x14ac:dyDescent="0.25">
      <c r="M961" s="4"/>
    </row>
  </sheetData>
  <phoneticPr fontId="1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85BB-28ED-475E-96DC-95BE79C5860E}">
  <dimension ref="A1:AF1081"/>
  <sheetViews>
    <sheetView topLeftCell="A331" workbookViewId="0">
      <selection activeCell="O13" sqref="O13"/>
    </sheetView>
  </sheetViews>
  <sheetFormatPr defaultRowHeight="15" x14ac:dyDescent="0.25"/>
  <cols>
    <col min="5" max="5" width="16.5703125" bestFit="1" customWidth="1"/>
    <col min="6" max="6" width="14.7109375" bestFit="1" customWidth="1"/>
    <col min="7" max="7" width="10.28515625" bestFit="1" customWidth="1"/>
    <col min="8" max="8" width="12.5703125" bestFit="1" customWidth="1"/>
    <col min="9" max="9" width="9.140625" customWidth="1"/>
    <col min="10" max="10" width="19.28515625" bestFit="1" customWidth="1"/>
    <col min="11" max="11" width="7" customWidth="1"/>
    <col min="12" max="12" width="9.85546875" customWidth="1"/>
    <col min="13" max="13" width="15.140625" bestFit="1" customWidth="1"/>
    <col min="14" max="14" width="13.85546875" bestFit="1" customWidth="1"/>
    <col min="15" max="15" width="20.42578125" bestFit="1" customWidth="1"/>
    <col min="18" max="18" width="23.7109375" bestFit="1" customWidth="1"/>
    <col min="19" max="19" width="15.28515625" bestFit="1" customWidth="1"/>
    <col min="20" max="32" width="11.85546875" bestFit="1" customWidth="1"/>
  </cols>
  <sheetData>
    <row r="1" spans="1:18" x14ac:dyDescent="0.25">
      <c r="A1" t="s">
        <v>58</v>
      </c>
      <c r="B1" t="s">
        <v>0</v>
      </c>
      <c r="C1" t="s">
        <v>6</v>
      </c>
      <c r="D1" t="s">
        <v>10</v>
      </c>
      <c r="E1" t="s">
        <v>59</v>
      </c>
      <c r="F1" t="s">
        <v>60</v>
      </c>
      <c r="G1" t="s">
        <v>51</v>
      </c>
      <c r="H1" t="s">
        <v>16</v>
      </c>
      <c r="I1" t="s">
        <v>17</v>
      </c>
      <c r="J1" t="s">
        <v>18</v>
      </c>
      <c r="K1" t="s">
        <v>31</v>
      </c>
      <c r="L1" t="s">
        <v>32</v>
      </c>
      <c r="M1" t="s">
        <v>38</v>
      </c>
      <c r="N1" t="s">
        <v>33</v>
      </c>
      <c r="O1" t="s">
        <v>34</v>
      </c>
    </row>
    <row r="2" spans="1:18" x14ac:dyDescent="0.25">
      <c r="A2">
        <v>1</v>
      </c>
      <c r="B2" t="s">
        <v>3</v>
      </c>
      <c r="C2" t="s">
        <v>9</v>
      </c>
      <c r="D2" t="s">
        <v>73</v>
      </c>
      <c r="E2" t="s">
        <v>102</v>
      </c>
      <c r="F2" t="s">
        <v>102</v>
      </c>
      <c r="G2" t="s">
        <v>61</v>
      </c>
      <c r="H2">
        <v>12</v>
      </c>
      <c r="I2">
        <v>1</v>
      </c>
      <c r="J2" t="str">
        <f t="shared" ref="J2:J65" si="0">_xlfn.CONCAT(B2, ".", C2, ".", D2, ".", H2, ".", I2)</f>
        <v>A1.B1.P01xP01.12.1</v>
      </c>
      <c r="K2">
        <v>50</v>
      </c>
      <c r="L2">
        <v>4</v>
      </c>
      <c r="M2" s="4">
        <f>L2/K2</f>
        <v>0.08</v>
      </c>
      <c r="N2">
        <v>40</v>
      </c>
      <c r="O2">
        <f>SUM(L2,N2)</f>
        <v>44</v>
      </c>
    </row>
    <row r="3" spans="1:18" x14ac:dyDescent="0.25">
      <c r="A3">
        <v>2</v>
      </c>
      <c r="B3" t="s">
        <v>3</v>
      </c>
      <c r="C3" t="s">
        <v>9</v>
      </c>
      <c r="D3" t="s">
        <v>73</v>
      </c>
      <c r="E3" t="s">
        <v>102</v>
      </c>
      <c r="F3" t="s">
        <v>102</v>
      </c>
      <c r="G3" t="s">
        <v>61</v>
      </c>
      <c r="H3">
        <v>12</v>
      </c>
      <c r="I3">
        <v>2</v>
      </c>
      <c r="J3" t="str">
        <f t="shared" si="0"/>
        <v>A1.B1.P01xP01.12.2</v>
      </c>
      <c r="K3">
        <v>50</v>
      </c>
      <c r="L3">
        <v>13</v>
      </c>
      <c r="M3" s="4">
        <f t="shared" ref="M3:M66" si="1">L3/K3</f>
        <v>0.26</v>
      </c>
      <c r="N3">
        <v>32</v>
      </c>
      <c r="O3">
        <f t="shared" ref="O3:O66" si="2">SUM(L3,N3)</f>
        <v>45</v>
      </c>
    </row>
    <row r="4" spans="1:18" x14ac:dyDescent="0.25">
      <c r="A4">
        <v>3</v>
      </c>
      <c r="B4" t="s">
        <v>3</v>
      </c>
      <c r="C4" t="s">
        <v>9</v>
      </c>
      <c r="D4" t="s">
        <v>73</v>
      </c>
      <c r="E4" t="s">
        <v>102</v>
      </c>
      <c r="F4" t="s">
        <v>102</v>
      </c>
      <c r="G4" t="s">
        <v>61</v>
      </c>
      <c r="H4">
        <v>15</v>
      </c>
      <c r="I4">
        <v>1</v>
      </c>
      <c r="J4" t="str">
        <f t="shared" si="0"/>
        <v>A1.B1.P01xP01.15.1</v>
      </c>
      <c r="K4">
        <v>50</v>
      </c>
      <c r="L4">
        <v>14</v>
      </c>
      <c r="M4" s="4">
        <f t="shared" si="1"/>
        <v>0.28000000000000003</v>
      </c>
      <c r="N4">
        <v>10</v>
      </c>
      <c r="O4">
        <f t="shared" si="2"/>
        <v>24</v>
      </c>
      <c r="Q4" t="s">
        <v>1</v>
      </c>
      <c r="R4" t="s">
        <v>2</v>
      </c>
    </row>
    <row r="5" spans="1:18" x14ac:dyDescent="0.25">
      <c r="A5">
        <v>4</v>
      </c>
      <c r="B5" t="s">
        <v>3</v>
      </c>
      <c r="C5" t="s">
        <v>9</v>
      </c>
      <c r="D5" t="s">
        <v>73</v>
      </c>
      <c r="E5" t="s">
        <v>102</v>
      </c>
      <c r="F5" t="s">
        <v>102</v>
      </c>
      <c r="G5" t="s">
        <v>61</v>
      </c>
      <c r="H5">
        <v>15</v>
      </c>
      <c r="I5">
        <v>2</v>
      </c>
      <c r="J5" t="str">
        <f t="shared" si="0"/>
        <v>A1.B1.P01xP01.15.2</v>
      </c>
      <c r="K5">
        <v>50</v>
      </c>
      <c r="L5">
        <v>15</v>
      </c>
      <c r="M5" s="4">
        <f t="shared" si="1"/>
        <v>0.3</v>
      </c>
      <c r="N5">
        <v>13</v>
      </c>
      <c r="O5">
        <f t="shared" si="2"/>
        <v>28</v>
      </c>
      <c r="Q5" t="s">
        <v>7</v>
      </c>
      <c r="R5" t="s">
        <v>8</v>
      </c>
    </row>
    <row r="6" spans="1:18" x14ac:dyDescent="0.25">
      <c r="A6">
        <v>5</v>
      </c>
      <c r="B6" t="s">
        <v>3</v>
      </c>
      <c r="C6" t="s">
        <v>9</v>
      </c>
      <c r="D6" t="s">
        <v>73</v>
      </c>
      <c r="E6" t="s">
        <v>102</v>
      </c>
      <c r="F6" t="s">
        <v>102</v>
      </c>
      <c r="G6" t="s">
        <v>61</v>
      </c>
      <c r="H6">
        <v>17</v>
      </c>
      <c r="I6">
        <v>1</v>
      </c>
      <c r="J6" t="str">
        <f t="shared" si="0"/>
        <v>A1.B1.P01xP01.17.1</v>
      </c>
      <c r="K6">
        <v>50</v>
      </c>
      <c r="L6">
        <v>16</v>
      </c>
      <c r="M6" s="4">
        <f t="shared" si="1"/>
        <v>0.32</v>
      </c>
      <c r="N6">
        <v>14</v>
      </c>
      <c r="O6">
        <f t="shared" si="2"/>
        <v>30</v>
      </c>
      <c r="Q6" t="s">
        <v>12</v>
      </c>
      <c r="R6" t="s">
        <v>13</v>
      </c>
    </row>
    <row r="7" spans="1:18" x14ac:dyDescent="0.25">
      <c r="A7">
        <v>6</v>
      </c>
      <c r="B7" t="s">
        <v>3</v>
      </c>
      <c r="C7" t="s">
        <v>9</v>
      </c>
      <c r="D7" t="s">
        <v>73</v>
      </c>
      <c r="E7" t="s">
        <v>102</v>
      </c>
      <c r="F7" t="s">
        <v>102</v>
      </c>
      <c r="G7" t="s">
        <v>61</v>
      </c>
      <c r="H7">
        <v>17</v>
      </c>
      <c r="I7">
        <v>2</v>
      </c>
      <c r="J7" t="str">
        <f t="shared" si="0"/>
        <v>A1.B1.P01xP01.17.2</v>
      </c>
      <c r="K7">
        <v>50</v>
      </c>
      <c r="L7">
        <v>17</v>
      </c>
      <c r="M7" s="4">
        <f t="shared" si="1"/>
        <v>0.34</v>
      </c>
      <c r="N7">
        <v>8</v>
      </c>
      <c r="O7">
        <f t="shared" si="2"/>
        <v>25</v>
      </c>
    </row>
    <row r="8" spans="1:18" x14ac:dyDescent="0.25">
      <c r="A8">
        <v>7</v>
      </c>
      <c r="B8" t="s">
        <v>3</v>
      </c>
      <c r="C8" t="s">
        <v>9</v>
      </c>
      <c r="D8" t="s">
        <v>73</v>
      </c>
      <c r="E8" t="s">
        <v>102</v>
      </c>
      <c r="F8" t="s">
        <v>102</v>
      </c>
      <c r="G8" t="s">
        <v>61</v>
      </c>
      <c r="H8">
        <v>22</v>
      </c>
      <c r="I8">
        <v>1</v>
      </c>
      <c r="J8" t="str">
        <f t="shared" si="0"/>
        <v>A1.B1.P01xP01.22.1</v>
      </c>
      <c r="K8">
        <v>50</v>
      </c>
      <c r="L8">
        <v>14</v>
      </c>
      <c r="M8" s="4">
        <f t="shared" si="1"/>
        <v>0.28000000000000003</v>
      </c>
      <c r="N8">
        <v>0</v>
      </c>
      <c r="O8">
        <f t="shared" si="2"/>
        <v>14</v>
      </c>
    </row>
    <row r="9" spans="1:18" x14ac:dyDescent="0.25">
      <c r="A9">
        <v>8</v>
      </c>
      <c r="B9" t="s">
        <v>3</v>
      </c>
      <c r="C9" t="s">
        <v>9</v>
      </c>
      <c r="D9" t="s">
        <v>73</v>
      </c>
      <c r="E9" t="s">
        <v>102</v>
      </c>
      <c r="F9" t="s">
        <v>102</v>
      </c>
      <c r="G9" t="s">
        <v>61</v>
      </c>
      <c r="H9">
        <v>22</v>
      </c>
      <c r="I9">
        <v>2</v>
      </c>
      <c r="J9" t="str">
        <f t="shared" si="0"/>
        <v>A1.B1.P01xP01.22.2</v>
      </c>
      <c r="K9">
        <v>50</v>
      </c>
      <c r="L9">
        <v>18</v>
      </c>
      <c r="M9" s="4">
        <f t="shared" si="1"/>
        <v>0.36</v>
      </c>
      <c r="N9">
        <v>0</v>
      </c>
      <c r="O9">
        <f t="shared" si="2"/>
        <v>18</v>
      </c>
    </row>
    <row r="10" spans="1:18" x14ac:dyDescent="0.25">
      <c r="A10">
        <v>9</v>
      </c>
      <c r="B10" t="s">
        <v>3</v>
      </c>
      <c r="C10" t="s">
        <v>9</v>
      </c>
      <c r="D10" t="s">
        <v>73</v>
      </c>
      <c r="E10" t="s">
        <v>102</v>
      </c>
      <c r="F10" t="s">
        <v>102</v>
      </c>
      <c r="G10" t="s">
        <v>61</v>
      </c>
      <c r="H10">
        <v>25</v>
      </c>
      <c r="I10">
        <v>1</v>
      </c>
      <c r="J10" t="str">
        <f t="shared" si="0"/>
        <v>A1.B1.P01xP01.25.1</v>
      </c>
      <c r="K10">
        <v>50</v>
      </c>
      <c r="L10">
        <v>16</v>
      </c>
      <c r="M10" s="4">
        <f t="shared" si="1"/>
        <v>0.32</v>
      </c>
      <c r="N10">
        <v>12</v>
      </c>
      <c r="O10">
        <f t="shared" si="2"/>
        <v>28</v>
      </c>
    </row>
    <row r="11" spans="1:18" x14ac:dyDescent="0.25">
      <c r="A11">
        <v>10</v>
      </c>
      <c r="B11" t="s">
        <v>3</v>
      </c>
      <c r="C11" t="s">
        <v>9</v>
      </c>
      <c r="D11" t="s">
        <v>73</v>
      </c>
      <c r="E11" t="s">
        <v>102</v>
      </c>
      <c r="F11" t="s">
        <v>102</v>
      </c>
      <c r="G11" t="s">
        <v>61</v>
      </c>
      <c r="H11">
        <v>25</v>
      </c>
      <c r="I11">
        <v>2</v>
      </c>
      <c r="J11" t="str">
        <f t="shared" si="0"/>
        <v>A1.B1.P01xP01.25.2</v>
      </c>
      <c r="K11">
        <v>50</v>
      </c>
      <c r="L11">
        <v>12</v>
      </c>
      <c r="M11" s="4">
        <f t="shared" si="1"/>
        <v>0.24</v>
      </c>
      <c r="N11">
        <v>0</v>
      </c>
      <c r="O11">
        <f t="shared" si="2"/>
        <v>12</v>
      </c>
    </row>
    <row r="12" spans="1:18" x14ac:dyDescent="0.25">
      <c r="A12">
        <v>11</v>
      </c>
      <c r="B12" t="s">
        <v>3</v>
      </c>
      <c r="C12" t="s">
        <v>9</v>
      </c>
      <c r="D12" t="s">
        <v>75</v>
      </c>
      <c r="E12" t="s">
        <v>102</v>
      </c>
      <c r="F12" t="s">
        <v>103</v>
      </c>
      <c r="G12" t="s">
        <v>62</v>
      </c>
      <c r="H12">
        <v>12</v>
      </c>
      <c r="I12">
        <v>1</v>
      </c>
      <c r="J12" t="str">
        <f t="shared" si="0"/>
        <v>A1.B1.P01xP03.12.1</v>
      </c>
      <c r="K12">
        <v>50</v>
      </c>
      <c r="L12">
        <v>1</v>
      </c>
      <c r="M12" s="4">
        <f t="shared" si="1"/>
        <v>0.02</v>
      </c>
      <c r="N12">
        <v>28</v>
      </c>
      <c r="O12">
        <f t="shared" si="2"/>
        <v>29</v>
      </c>
    </row>
    <row r="13" spans="1:18" x14ac:dyDescent="0.25">
      <c r="A13">
        <v>12</v>
      </c>
      <c r="B13" t="s">
        <v>3</v>
      </c>
      <c r="C13" t="s">
        <v>9</v>
      </c>
      <c r="D13" t="s">
        <v>75</v>
      </c>
      <c r="E13" t="s">
        <v>102</v>
      </c>
      <c r="F13" t="s">
        <v>103</v>
      </c>
      <c r="G13" t="s">
        <v>62</v>
      </c>
      <c r="H13">
        <v>12</v>
      </c>
      <c r="I13">
        <v>2</v>
      </c>
      <c r="J13" t="str">
        <f t="shared" si="0"/>
        <v>A1.B1.P01xP03.12.2</v>
      </c>
      <c r="K13">
        <v>50</v>
      </c>
      <c r="L13">
        <v>0</v>
      </c>
      <c r="M13" s="4">
        <f t="shared" si="1"/>
        <v>0</v>
      </c>
      <c r="N13">
        <v>31</v>
      </c>
      <c r="O13">
        <f t="shared" si="2"/>
        <v>31</v>
      </c>
    </row>
    <row r="14" spans="1:18" x14ac:dyDescent="0.25">
      <c r="A14">
        <v>13</v>
      </c>
      <c r="B14" t="s">
        <v>3</v>
      </c>
      <c r="C14" t="s">
        <v>9</v>
      </c>
      <c r="D14" t="s">
        <v>75</v>
      </c>
      <c r="E14" t="s">
        <v>102</v>
      </c>
      <c r="F14" t="s">
        <v>103</v>
      </c>
      <c r="G14" t="s">
        <v>62</v>
      </c>
      <c r="H14">
        <v>15</v>
      </c>
      <c r="I14">
        <v>1</v>
      </c>
      <c r="J14" t="str">
        <f t="shared" si="0"/>
        <v>A1.B1.P01xP03.15.1</v>
      </c>
      <c r="K14">
        <v>50</v>
      </c>
      <c r="L14">
        <v>4</v>
      </c>
      <c r="M14" s="4">
        <f t="shared" si="1"/>
        <v>0.08</v>
      </c>
      <c r="N14">
        <v>30</v>
      </c>
      <c r="O14">
        <f t="shared" si="2"/>
        <v>34</v>
      </c>
    </row>
    <row r="15" spans="1:18" x14ac:dyDescent="0.25">
      <c r="A15">
        <v>14</v>
      </c>
      <c r="B15" t="s">
        <v>3</v>
      </c>
      <c r="C15" t="s">
        <v>9</v>
      </c>
      <c r="D15" t="s">
        <v>75</v>
      </c>
      <c r="E15" t="s">
        <v>102</v>
      </c>
      <c r="F15" t="s">
        <v>103</v>
      </c>
      <c r="G15" t="s">
        <v>62</v>
      </c>
      <c r="H15">
        <v>15</v>
      </c>
      <c r="I15">
        <v>2</v>
      </c>
      <c r="J15" t="str">
        <f t="shared" si="0"/>
        <v>A1.B1.P01xP03.15.2</v>
      </c>
      <c r="K15">
        <v>50</v>
      </c>
      <c r="L15">
        <v>4</v>
      </c>
      <c r="M15" s="4">
        <f t="shared" si="1"/>
        <v>0.08</v>
      </c>
      <c r="N15">
        <v>15</v>
      </c>
      <c r="O15">
        <f t="shared" si="2"/>
        <v>19</v>
      </c>
    </row>
    <row r="16" spans="1:18" x14ac:dyDescent="0.25">
      <c r="A16">
        <v>15</v>
      </c>
      <c r="B16" t="s">
        <v>3</v>
      </c>
      <c r="C16" t="s">
        <v>9</v>
      </c>
      <c r="D16" t="s">
        <v>75</v>
      </c>
      <c r="E16" t="s">
        <v>102</v>
      </c>
      <c r="F16" t="s">
        <v>103</v>
      </c>
      <c r="G16" t="s">
        <v>62</v>
      </c>
      <c r="H16">
        <v>17</v>
      </c>
      <c r="I16">
        <v>1</v>
      </c>
      <c r="J16" t="str">
        <f t="shared" si="0"/>
        <v>A1.B1.P01xP03.17.1</v>
      </c>
      <c r="K16">
        <v>50</v>
      </c>
      <c r="L16">
        <v>0</v>
      </c>
      <c r="M16" s="4">
        <f t="shared" si="1"/>
        <v>0</v>
      </c>
      <c r="N16">
        <v>12</v>
      </c>
      <c r="O16">
        <f t="shared" si="2"/>
        <v>12</v>
      </c>
    </row>
    <row r="17" spans="1:32" x14ac:dyDescent="0.25">
      <c r="A17">
        <v>16</v>
      </c>
      <c r="B17" t="s">
        <v>3</v>
      </c>
      <c r="C17" t="s">
        <v>9</v>
      </c>
      <c r="D17" t="s">
        <v>75</v>
      </c>
      <c r="E17" t="s">
        <v>102</v>
      </c>
      <c r="F17" t="s">
        <v>103</v>
      </c>
      <c r="G17" t="s">
        <v>62</v>
      </c>
      <c r="H17">
        <v>17</v>
      </c>
      <c r="I17">
        <v>2</v>
      </c>
      <c r="J17" t="str">
        <f t="shared" si="0"/>
        <v>A1.B1.P01xP03.17.2</v>
      </c>
      <c r="K17">
        <v>50</v>
      </c>
      <c r="L17">
        <v>3</v>
      </c>
      <c r="M17" s="4">
        <f t="shared" si="1"/>
        <v>0.06</v>
      </c>
      <c r="N17">
        <v>23</v>
      </c>
      <c r="O17">
        <f t="shared" si="2"/>
        <v>26</v>
      </c>
      <c r="S17" s="2" t="s">
        <v>45</v>
      </c>
      <c r="T17" s="2" t="s">
        <v>37</v>
      </c>
    </row>
    <row r="18" spans="1:32" x14ac:dyDescent="0.25">
      <c r="A18">
        <v>17</v>
      </c>
      <c r="B18" t="s">
        <v>3</v>
      </c>
      <c r="C18" t="s">
        <v>9</v>
      </c>
      <c r="D18" t="s">
        <v>75</v>
      </c>
      <c r="E18" t="s">
        <v>102</v>
      </c>
      <c r="F18" t="s">
        <v>103</v>
      </c>
      <c r="G18" t="s">
        <v>62</v>
      </c>
      <c r="H18">
        <v>22</v>
      </c>
      <c r="I18">
        <v>1</v>
      </c>
      <c r="J18" t="str">
        <f t="shared" si="0"/>
        <v>A1.B1.P01xP03.22.1</v>
      </c>
      <c r="K18">
        <v>50</v>
      </c>
      <c r="L18">
        <v>11</v>
      </c>
      <c r="M18" s="4">
        <f t="shared" si="1"/>
        <v>0.22</v>
      </c>
      <c r="N18">
        <v>14</v>
      </c>
      <c r="O18">
        <f t="shared" si="2"/>
        <v>25</v>
      </c>
      <c r="S18" s="2" t="s">
        <v>35</v>
      </c>
      <c r="T18" t="s">
        <v>11</v>
      </c>
      <c r="U18" t="s">
        <v>14</v>
      </c>
      <c r="V18" t="s">
        <v>15</v>
      </c>
      <c r="W18" t="s">
        <v>20</v>
      </c>
      <c r="X18" t="s">
        <v>21</v>
      </c>
      <c r="Y18" t="s">
        <v>22</v>
      </c>
      <c r="Z18" t="s">
        <v>23</v>
      </c>
      <c r="AA18" t="s">
        <v>24</v>
      </c>
      <c r="AB18" t="s">
        <v>25</v>
      </c>
      <c r="AC18" t="s">
        <v>26</v>
      </c>
      <c r="AD18" t="s">
        <v>27</v>
      </c>
      <c r="AE18" t="s">
        <v>28</v>
      </c>
      <c r="AF18" t="s">
        <v>36</v>
      </c>
    </row>
    <row r="19" spans="1:32" x14ac:dyDescent="0.25">
      <c r="A19">
        <v>18</v>
      </c>
      <c r="B19" t="s">
        <v>3</v>
      </c>
      <c r="C19" t="s">
        <v>9</v>
      </c>
      <c r="D19" t="s">
        <v>75</v>
      </c>
      <c r="E19" t="s">
        <v>102</v>
      </c>
      <c r="F19" t="s">
        <v>103</v>
      </c>
      <c r="G19" t="s">
        <v>62</v>
      </c>
      <c r="H19">
        <v>22</v>
      </c>
      <c r="I19">
        <v>2</v>
      </c>
      <c r="J19" t="str">
        <f t="shared" si="0"/>
        <v>A1.B1.P01xP03.22.2</v>
      </c>
      <c r="K19">
        <v>50</v>
      </c>
      <c r="L19">
        <v>14</v>
      </c>
      <c r="M19" s="4">
        <f t="shared" si="1"/>
        <v>0.28000000000000003</v>
      </c>
      <c r="N19">
        <v>10</v>
      </c>
      <c r="O19">
        <f t="shared" si="2"/>
        <v>24</v>
      </c>
      <c r="S19" s="3">
        <v>12</v>
      </c>
      <c r="T19" s="1">
        <v>0.17</v>
      </c>
      <c r="U19" s="1">
        <v>0.01</v>
      </c>
      <c r="V19" s="1">
        <v>0</v>
      </c>
      <c r="W19" s="1">
        <v>0.21000000000000002</v>
      </c>
      <c r="X19" s="1">
        <v>0.16</v>
      </c>
      <c r="Y19" s="1">
        <v>0.35</v>
      </c>
      <c r="Z19" s="1">
        <v>0.73</v>
      </c>
      <c r="AA19" s="1">
        <v>0.41000000000000003</v>
      </c>
      <c r="AB19" s="1">
        <v>0.56000000000000005</v>
      </c>
      <c r="AC19" s="1">
        <v>0.59000000000000008</v>
      </c>
      <c r="AD19" s="1">
        <v>0.3833333333333333</v>
      </c>
      <c r="AE19" s="1">
        <v>0.33</v>
      </c>
      <c r="AF19" s="1">
        <v>0.32527777777777783</v>
      </c>
    </row>
    <row r="20" spans="1:32" x14ac:dyDescent="0.25">
      <c r="A20">
        <v>19</v>
      </c>
      <c r="B20" t="s">
        <v>3</v>
      </c>
      <c r="C20" t="s">
        <v>9</v>
      </c>
      <c r="D20" t="s">
        <v>75</v>
      </c>
      <c r="E20" t="s">
        <v>102</v>
      </c>
      <c r="F20" t="s">
        <v>103</v>
      </c>
      <c r="G20" t="s">
        <v>62</v>
      </c>
      <c r="H20">
        <v>25</v>
      </c>
      <c r="I20">
        <v>1</v>
      </c>
      <c r="J20" t="str">
        <f t="shared" si="0"/>
        <v>A1.B1.P01xP03.25.1</v>
      </c>
      <c r="K20">
        <v>50</v>
      </c>
      <c r="L20">
        <v>3</v>
      </c>
      <c r="M20" s="4">
        <f t="shared" si="1"/>
        <v>0.06</v>
      </c>
      <c r="N20">
        <v>28</v>
      </c>
      <c r="O20">
        <f t="shared" si="2"/>
        <v>31</v>
      </c>
      <c r="S20" s="3">
        <v>15</v>
      </c>
      <c r="T20" s="1">
        <v>0.29000000000000004</v>
      </c>
      <c r="U20" s="1">
        <v>0.08</v>
      </c>
      <c r="V20" s="1">
        <v>3.3333333333333333E-2</v>
      </c>
      <c r="W20" s="1">
        <v>0.51</v>
      </c>
      <c r="X20" s="1">
        <v>0.27</v>
      </c>
      <c r="Y20" s="1">
        <v>0.4</v>
      </c>
      <c r="Z20" s="1">
        <v>0.92999999999999994</v>
      </c>
      <c r="AA20" s="1">
        <v>0.59</v>
      </c>
      <c r="AB20" s="1">
        <v>0.51</v>
      </c>
      <c r="AC20" s="1">
        <v>0.78</v>
      </c>
      <c r="AD20" s="1">
        <v>0.53333333333333333</v>
      </c>
      <c r="AE20" s="1">
        <v>0.29000000000000004</v>
      </c>
      <c r="AF20" s="1">
        <v>0.43472222222222223</v>
      </c>
    </row>
    <row r="21" spans="1:32" x14ac:dyDescent="0.25">
      <c r="A21">
        <v>20</v>
      </c>
      <c r="B21" t="s">
        <v>3</v>
      </c>
      <c r="C21" t="s">
        <v>9</v>
      </c>
      <c r="D21" t="s">
        <v>75</v>
      </c>
      <c r="E21" t="s">
        <v>102</v>
      </c>
      <c r="F21" t="s">
        <v>103</v>
      </c>
      <c r="G21" t="s">
        <v>62</v>
      </c>
      <c r="H21">
        <v>25</v>
      </c>
      <c r="I21">
        <v>2</v>
      </c>
      <c r="J21" t="str">
        <f t="shared" si="0"/>
        <v>A1.B1.P01xP03.25.2</v>
      </c>
      <c r="K21">
        <v>50</v>
      </c>
      <c r="L21">
        <v>4</v>
      </c>
      <c r="M21" s="4">
        <f t="shared" si="1"/>
        <v>0.08</v>
      </c>
      <c r="N21">
        <v>22</v>
      </c>
      <c r="O21">
        <f t="shared" si="2"/>
        <v>26</v>
      </c>
      <c r="S21" s="3">
        <v>17</v>
      </c>
      <c r="T21" s="1">
        <v>0.33</v>
      </c>
      <c r="U21" s="1">
        <v>0.03</v>
      </c>
      <c r="V21" s="1">
        <v>6.6666666666666666E-2</v>
      </c>
      <c r="W21" s="1">
        <v>0.51</v>
      </c>
      <c r="X21" s="1">
        <v>0.19999999999999998</v>
      </c>
      <c r="Y21" s="1">
        <v>0.64999999999999991</v>
      </c>
      <c r="Z21" s="1">
        <v>0.74923076923076926</v>
      </c>
      <c r="AA21" s="1">
        <v>0.8</v>
      </c>
      <c r="AB21" s="1">
        <v>0.55000000000000004</v>
      </c>
      <c r="AC21" s="1">
        <v>0.84</v>
      </c>
      <c r="AD21" s="1">
        <v>0.64999999999999991</v>
      </c>
      <c r="AE21" s="1">
        <v>0.33999999999999997</v>
      </c>
      <c r="AF21" s="1">
        <v>0.47632478632478631</v>
      </c>
    </row>
    <row r="22" spans="1:32" x14ac:dyDescent="0.25">
      <c r="A22">
        <v>21</v>
      </c>
      <c r="B22" t="s">
        <v>3</v>
      </c>
      <c r="C22" t="s">
        <v>9</v>
      </c>
      <c r="D22" t="s">
        <v>80</v>
      </c>
      <c r="E22" t="s">
        <v>102</v>
      </c>
      <c r="F22" t="s">
        <v>104</v>
      </c>
      <c r="G22" t="s">
        <v>62</v>
      </c>
      <c r="H22">
        <v>12</v>
      </c>
      <c r="I22">
        <v>1</v>
      </c>
      <c r="J22" t="str">
        <f t="shared" si="0"/>
        <v>A1.B1.P01xP04.12.1</v>
      </c>
      <c r="K22">
        <v>30</v>
      </c>
      <c r="L22">
        <v>0</v>
      </c>
      <c r="M22" s="4">
        <f t="shared" si="1"/>
        <v>0</v>
      </c>
      <c r="N22">
        <v>51</v>
      </c>
      <c r="O22">
        <f t="shared" si="2"/>
        <v>51</v>
      </c>
      <c r="S22" s="3">
        <v>22</v>
      </c>
      <c r="T22" s="1">
        <v>0.32</v>
      </c>
      <c r="U22" s="1">
        <v>0.25</v>
      </c>
      <c r="V22" s="1">
        <v>0.3</v>
      </c>
      <c r="W22" s="1">
        <v>0.55000000000000004</v>
      </c>
      <c r="X22" s="1">
        <v>0.22000000000000003</v>
      </c>
      <c r="Y22" s="1">
        <v>0.48333333333333328</v>
      </c>
      <c r="Z22" s="1">
        <v>0.92999999999999994</v>
      </c>
      <c r="AA22" s="1">
        <v>0.83000000000000007</v>
      </c>
      <c r="AB22" s="1">
        <v>0.73</v>
      </c>
      <c r="AC22" s="1">
        <v>0.86</v>
      </c>
      <c r="AD22" s="1">
        <v>0.75</v>
      </c>
      <c r="AE22" s="1">
        <v>0.46</v>
      </c>
      <c r="AF22" s="1">
        <v>0.55694444444444446</v>
      </c>
    </row>
    <row r="23" spans="1:32" x14ac:dyDescent="0.25">
      <c r="A23">
        <v>22</v>
      </c>
      <c r="B23" t="s">
        <v>3</v>
      </c>
      <c r="C23" t="s">
        <v>9</v>
      </c>
      <c r="D23" t="s">
        <v>80</v>
      </c>
      <c r="E23" t="s">
        <v>102</v>
      </c>
      <c r="F23" t="s">
        <v>104</v>
      </c>
      <c r="G23" t="s">
        <v>62</v>
      </c>
      <c r="H23">
        <v>12</v>
      </c>
      <c r="I23">
        <v>2</v>
      </c>
      <c r="J23" t="str">
        <f t="shared" si="0"/>
        <v>A1.B1.P01xP04.12.2</v>
      </c>
      <c r="K23">
        <v>30</v>
      </c>
      <c r="L23">
        <v>0</v>
      </c>
      <c r="M23" s="4">
        <f t="shared" si="1"/>
        <v>0</v>
      </c>
      <c r="N23">
        <v>45</v>
      </c>
      <c r="O23">
        <f t="shared" si="2"/>
        <v>45</v>
      </c>
      <c r="S23" s="3">
        <v>25</v>
      </c>
      <c r="T23" s="1">
        <v>0.28000000000000003</v>
      </c>
      <c r="U23" s="1">
        <v>7.0000000000000007E-2</v>
      </c>
      <c r="V23" s="1">
        <v>0.33333333333333337</v>
      </c>
      <c r="W23" s="1">
        <v>0.6</v>
      </c>
      <c r="X23" s="1">
        <v>0.19</v>
      </c>
      <c r="Y23" s="1">
        <v>0.43333333333333335</v>
      </c>
      <c r="Z23" s="1">
        <v>0.85</v>
      </c>
      <c r="AA23" s="1">
        <v>1</v>
      </c>
      <c r="AB23" s="1">
        <v>0.60000000000000009</v>
      </c>
      <c r="AC23" s="1">
        <v>0.95</v>
      </c>
      <c r="AD23" s="1">
        <v>0.78333333333333333</v>
      </c>
      <c r="AE23" s="1">
        <v>0.42000000000000004</v>
      </c>
      <c r="AF23" s="1">
        <v>0.54250000000000009</v>
      </c>
    </row>
    <row r="24" spans="1:32" x14ac:dyDescent="0.25">
      <c r="A24">
        <v>23</v>
      </c>
      <c r="B24" t="s">
        <v>3</v>
      </c>
      <c r="C24" t="s">
        <v>9</v>
      </c>
      <c r="D24" t="s">
        <v>80</v>
      </c>
      <c r="E24" t="s">
        <v>102</v>
      </c>
      <c r="F24" t="s">
        <v>104</v>
      </c>
      <c r="G24" t="s">
        <v>62</v>
      </c>
      <c r="H24">
        <v>15</v>
      </c>
      <c r="I24">
        <v>1</v>
      </c>
      <c r="J24" t="str">
        <f t="shared" si="0"/>
        <v>A1.B1.P01xP04.15.1</v>
      </c>
      <c r="K24">
        <v>30</v>
      </c>
      <c r="L24">
        <v>1</v>
      </c>
      <c r="M24" s="4">
        <f t="shared" si="1"/>
        <v>3.3333333333333333E-2</v>
      </c>
      <c r="N24">
        <v>28</v>
      </c>
      <c r="O24">
        <f t="shared" si="2"/>
        <v>29</v>
      </c>
      <c r="S24" s="3" t="s">
        <v>36</v>
      </c>
      <c r="T24" s="1">
        <v>0.27800000000000002</v>
      </c>
      <c r="U24" s="1">
        <v>8.7999999999999995E-2</v>
      </c>
      <c r="V24" s="1">
        <v>0.14666666666666667</v>
      </c>
      <c r="W24" s="1">
        <v>0.47599999999999998</v>
      </c>
      <c r="X24" s="1">
        <v>0.20800000000000002</v>
      </c>
      <c r="Y24" s="1">
        <v>0.46333333333333337</v>
      </c>
      <c r="Z24" s="1">
        <v>0.8378461538461538</v>
      </c>
      <c r="AA24" s="1">
        <v>0.72599999999999998</v>
      </c>
      <c r="AB24" s="1">
        <v>0.59000000000000008</v>
      </c>
      <c r="AC24" s="1">
        <v>0.80399999999999994</v>
      </c>
      <c r="AD24" s="1">
        <v>0.61999999999999988</v>
      </c>
      <c r="AE24" s="1">
        <v>0.36799999999999999</v>
      </c>
      <c r="AF24" s="1">
        <v>0.4671538461538462</v>
      </c>
    </row>
    <row r="25" spans="1:32" x14ac:dyDescent="0.25">
      <c r="A25">
        <v>24</v>
      </c>
      <c r="B25" t="s">
        <v>3</v>
      </c>
      <c r="C25" t="s">
        <v>9</v>
      </c>
      <c r="D25" t="s">
        <v>80</v>
      </c>
      <c r="E25" t="s">
        <v>102</v>
      </c>
      <c r="F25" t="s">
        <v>104</v>
      </c>
      <c r="G25" t="s">
        <v>62</v>
      </c>
      <c r="H25">
        <v>15</v>
      </c>
      <c r="I25">
        <v>2</v>
      </c>
      <c r="J25" t="str">
        <f t="shared" si="0"/>
        <v>A1.B1.P01xP04.15.2</v>
      </c>
      <c r="K25">
        <v>30</v>
      </c>
      <c r="L25">
        <v>1</v>
      </c>
      <c r="M25" s="4">
        <f t="shared" si="1"/>
        <v>3.3333333333333333E-2</v>
      </c>
      <c r="N25">
        <v>27</v>
      </c>
      <c r="O25">
        <f t="shared" si="2"/>
        <v>28</v>
      </c>
    </row>
    <row r="26" spans="1:32" x14ac:dyDescent="0.25">
      <c r="A26">
        <v>25</v>
      </c>
      <c r="B26" t="s">
        <v>3</v>
      </c>
      <c r="C26" t="s">
        <v>9</v>
      </c>
      <c r="D26" t="s">
        <v>80</v>
      </c>
      <c r="E26" t="s">
        <v>102</v>
      </c>
      <c r="F26" t="s">
        <v>104</v>
      </c>
      <c r="G26" t="s">
        <v>62</v>
      </c>
      <c r="H26">
        <v>17</v>
      </c>
      <c r="I26">
        <v>1</v>
      </c>
      <c r="J26" t="str">
        <f t="shared" si="0"/>
        <v>A1.B1.P01xP04.17.1</v>
      </c>
      <c r="K26">
        <v>30</v>
      </c>
      <c r="L26">
        <v>1</v>
      </c>
      <c r="M26" s="4">
        <f t="shared" si="1"/>
        <v>3.3333333333333333E-2</v>
      </c>
      <c r="N26">
        <v>15</v>
      </c>
      <c r="O26">
        <f t="shared" si="2"/>
        <v>16</v>
      </c>
    </row>
    <row r="27" spans="1:32" x14ac:dyDescent="0.25">
      <c r="A27">
        <v>26</v>
      </c>
      <c r="B27" t="s">
        <v>3</v>
      </c>
      <c r="C27" t="s">
        <v>9</v>
      </c>
      <c r="D27" t="s">
        <v>80</v>
      </c>
      <c r="E27" t="s">
        <v>102</v>
      </c>
      <c r="F27" t="s">
        <v>104</v>
      </c>
      <c r="G27" t="s">
        <v>62</v>
      </c>
      <c r="H27">
        <v>17</v>
      </c>
      <c r="I27">
        <v>2</v>
      </c>
      <c r="J27" t="str">
        <f t="shared" si="0"/>
        <v>A1.B1.P01xP04.17.2</v>
      </c>
      <c r="K27">
        <v>30</v>
      </c>
      <c r="L27">
        <v>3</v>
      </c>
      <c r="M27" s="4">
        <f t="shared" si="1"/>
        <v>0.1</v>
      </c>
      <c r="N27">
        <v>16</v>
      </c>
      <c r="O27">
        <f t="shared" si="2"/>
        <v>19</v>
      </c>
      <c r="S27" s="2" t="s">
        <v>46</v>
      </c>
      <c r="T27" s="2" t="s">
        <v>37</v>
      </c>
    </row>
    <row r="28" spans="1:32" x14ac:dyDescent="0.25">
      <c r="A28">
        <v>27</v>
      </c>
      <c r="B28" t="s">
        <v>3</v>
      </c>
      <c r="C28" t="s">
        <v>9</v>
      </c>
      <c r="D28" t="s">
        <v>80</v>
      </c>
      <c r="E28" t="s">
        <v>102</v>
      </c>
      <c r="F28" t="s">
        <v>104</v>
      </c>
      <c r="G28" t="s">
        <v>62</v>
      </c>
      <c r="H28">
        <v>22</v>
      </c>
      <c r="I28">
        <v>1</v>
      </c>
      <c r="J28" t="str">
        <f t="shared" si="0"/>
        <v>A1.B1.P01xP04.22.1</v>
      </c>
      <c r="K28">
        <v>30</v>
      </c>
      <c r="L28">
        <v>8</v>
      </c>
      <c r="M28" s="4">
        <f t="shared" si="1"/>
        <v>0.26666666666666666</v>
      </c>
      <c r="N28">
        <v>25</v>
      </c>
      <c r="O28">
        <f t="shared" si="2"/>
        <v>33</v>
      </c>
      <c r="S28" s="2" t="s">
        <v>35</v>
      </c>
      <c r="T28" t="s">
        <v>11</v>
      </c>
      <c r="U28" t="s">
        <v>14</v>
      </c>
      <c r="V28" t="s">
        <v>15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25</v>
      </c>
      <c r="AC28" t="s">
        <v>26</v>
      </c>
      <c r="AD28" t="s">
        <v>27</v>
      </c>
      <c r="AE28" t="s">
        <v>28</v>
      </c>
      <c r="AF28" t="s">
        <v>36</v>
      </c>
    </row>
    <row r="29" spans="1:32" x14ac:dyDescent="0.25">
      <c r="A29">
        <v>28</v>
      </c>
      <c r="B29" t="s">
        <v>3</v>
      </c>
      <c r="C29" t="s">
        <v>9</v>
      </c>
      <c r="D29" t="s">
        <v>80</v>
      </c>
      <c r="E29" t="s">
        <v>102</v>
      </c>
      <c r="F29" t="s">
        <v>104</v>
      </c>
      <c r="G29" t="s">
        <v>62</v>
      </c>
      <c r="H29">
        <v>22</v>
      </c>
      <c r="I29">
        <v>2</v>
      </c>
      <c r="J29" t="str">
        <f t="shared" si="0"/>
        <v>A1.B1.P01xP04.22.2</v>
      </c>
      <c r="K29">
        <v>30</v>
      </c>
      <c r="L29">
        <v>10</v>
      </c>
      <c r="M29" s="4">
        <f t="shared" si="1"/>
        <v>0.33333333333333331</v>
      </c>
      <c r="N29">
        <v>15</v>
      </c>
      <c r="O29">
        <f t="shared" si="2"/>
        <v>25</v>
      </c>
      <c r="S29" s="3">
        <v>12</v>
      </c>
      <c r="T29" s="1">
        <v>0.12727922061357855</v>
      </c>
      <c r="U29" s="1">
        <v>1.4142135623730951E-2</v>
      </c>
      <c r="V29" s="1">
        <v>0</v>
      </c>
      <c r="W29" s="1">
        <v>7.0710678118654682E-2</v>
      </c>
      <c r="X29" s="1">
        <v>0.11313708498984761</v>
      </c>
      <c r="Y29" s="1">
        <v>7.0710678118654974E-2</v>
      </c>
      <c r="Z29" s="1">
        <v>9.8994949366117926E-2</v>
      </c>
      <c r="AA29" s="1">
        <v>1.4142135623730172E-2</v>
      </c>
      <c r="AB29" s="1">
        <v>0</v>
      </c>
      <c r="AC29" s="1">
        <v>9.8994949366116247E-2</v>
      </c>
      <c r="AD29" s="1">
        <v>7.0710678118654779E-2</v>
      </c>
      <c r="AE29" s="1">
        <v>7.0710678118654585E-2</v>
      </c>
      <c r="AF29" s="1">
        <v>0.22928563007966846</v>
      </c>
    </row>
    <row r="30" spans="1:32" x14ac:dyDescent="0.25">
      <c r="A30">
        <v>29</v>
      </c>
      <c r="B30" t="s">
        <v>3</v>
      </c>
      <c r="C30" t="s">
        <v>9</v>
      </c>
      <c r="D30" t="s">
        <v>80</v>
      </c>
      <c r="E30" t="s">
        <v>102</v>
      </c>
      <c r="F30" t="s">
        <v>104</v>
      </c>
      <c r="G30" t="s">
        <v>62</v>
      </c>
      <c r="H30">
        <v>25</v>
      </c>
      <c r="I30">
        <v>1</v>
      </c>
      <c r="J30" t="str">
        <f t="shared" si="0"/>
        <v>A1.B1.P01xP04.25.1</v>
      </c>
      <c r="K30">
        <v>30</v>
      </c>
      <c r="L30">
        <v>8</v>
      </c>
      <c r="M30" s="4">
        <f t="shared" si="1"/>
        <v>0.26666666666666666</v>
      </c>
      <c r="N30">
        <v>17</v>
      </c>
      <c r="O30">
        <f t="shared" si="2"/>
        <v>25</v>
      </c>
      <c r="S30" s="3">
        <v>15</v>
      </c>
      <c r="T30" s="1">
        <v>1.414213562372919E-2</v>
      </c>
      <c r="U30" s="1">
        <v>0</v>
      </c>
      <c r="V30" s="1">
        <v>0</v>
      </c>
      <c r="W30" s="1">
        <v>9.8994949366116816E-2</v>
      </c>
      <c r="X30" s="1">
        <v>0.29698484809834991</v>
      </c>
      <c r="Y30" s="1">
        <v>4.7140452079102141E-2</v>
      </c>
      <c r="Z30" s="1">
        <v>9.8994949366116816E-2</v>
      </c>
      <c r="AA30" s="1">
        <v>0.18384776310850251</v>
      </c>
      <c r="AB30" s="1">
        <v>9.8994949366116816E-2</v>
      </c>
      <c r="AC30" s="1">
        <v>5.6568542494920687E-2</v>
      </c>
      <c r="AD30" s="1">
        <v>0</v>
      </c>
      <c r="AE30" s="1">
        <v>7.0710678118654585E-2</v>
      </c>
      <c r="AF30" s="1">
        <v>0.27152800171729274</v>
      </c>
    </row>
    <row r="31" spans="1:32" x14ac:dyDescent="0.25">
      <c r="A31">
        <v>30</v>
      </c>
      <c r="B31" t="s">
        <v>3</v>
      </c>
      <c r="C31" t="s">
        <v>9</v>
      </c>
      <c r="D31" t="s">
        <v>80</v>
      </c>
      <c r="E31" t="s">
        <v>102</v>
      </c>
      <c r="F31" t="s">
        <v>104</v>
      </c>
      <c r="G31" t="s">
        <v>62</v>
      </c>
      <c r="H31">
        <v>25</v>
      </c>
      <c r="I31">
        <v>2</v>
      </c>
      <c r="J31" t="str">
        <f t="shared" si="0"/>
        <v>A1.B1.P01xP04.25.2</v>
      </c>
      <c r="K31">
        <v>30</v>
      </c>
      <c r="L31">
        <v>12</v>
      </c>
      <c r="M31" s="4">
        <f t="shared" si="1"/>
        <v>0.4</v>
      </c>
      <c r="N31">
        <v>13</v>
      </c>
      <c r="O31">
        <f t="shared" si="2"/>
        <v>25</v>
      </c>
      <c r="S31" s="3">
        <v>17</v>
      </c>
      <c r="T31" s="1">
        <v>1.4142135623731154E-2</v>
      </c>
      <c r="U31" s="1">
        <v>4.2426406871192854E-2</v>
      </c>
      <c r="V31" s="1">
        <v>4.7140452079103189E-2</v>
      </c>
      <c r="W31" s="1">
        <v>0.15556349186104046</v>
      </c>
      <c r="X31" s="1">
        <v>0.22627416997969521</v>
      </c>
      <c r="Y31" s="1">
        <v>0.11785113019775866</v>
      </c>
      <c r="Z31" s="1">
        <v>0.26761272026444682</v>
      </c>
      <c r="AA31" s="1">
        <v>2.828427124745642E-2</v>
      </c>
      <c r="AB31" s="1">
        <v>1.4142135623730172E-2</v>
      </c>
      <c r="AC31" s="1">
        <v>0.14142135623731036</v>
      </c>
      <c r="AD31" s="1">
        <v>2.3570226039555782E-2</v>
      </c>
      <c r="AE31" s="1">
        <v>2.8284271247462307E-2</v>
      </c>
      <c r="AF31" s="1">
        <v>0.28824946661669965</v>
      </c>
    </row>
    <row r="32" spans="1:32" x14ac:dyDescent="0.25">
      <c r="A32">
        <v>31</v>
      </c>
      <c r="B32" t="s">
        <v>3</v>
      </c>
      <c r="C32" t="s">
        <v>9</v>
      </c>
      <c r="D32" t="s">
        <v>74</v>
      </c>
      <c r="E32" t="s">
        <v>105</v>
      </c>
      <c r="F32" t="s">
        <v>105</v>
      </c>
      <c r="G32" t="s">
        <v>61</v>
      </c>
      <c r="H32">
        <v>12</v>
      </c>
      <c r="I32">
        <v>1</v>
      </c>
      <c r="J32" t="str">
        <f t="shared" si="0"/>
        <v>A1.B1.P02xP02.12.1</v>
      </c>
      <c r="K32">
        <v>50</v>
      </c>
      <c r="L32">
        <v>13</v>
      </c>
      <c r="M32" s="4">
        <f t="shared" si="1"/>
        <v>0.26</v>
      </c>
      <c r="N32">
        <v>16</v>
      </c>
      <c r="O32">
        <f t="shared" si="2"/>
        <v>29</v>
      </c>
      <c r="S32" s="3">
        <v>22</v>
      </c>
      <c r="T32" s="1">
        <v>5.6568542494923879E-2</v>
      </c>
      <c r="U32" s="1">
        <v>4.2426406871193131E-2</v>
      </c>
      <c r="V32" s="1">
        <v>4.714045207910332E-2</v>
      </c>
      <c r="W32" s="1">
        <v>1.4142135623730172E-2</v>
      </c>
      <c r="X32" s="1">
        <v>8.485281374238561E-2</v>
      </c>
      <c r="Y32" s="1">
        <v>0.16499158227686136</v>
      </c>
      <c r="Z32" s="1">
        <v>7.0710678118655571E-2</v>
      </c>
      <c r="AA32" s="1">
        <v>0.21213203435596409</v>
      </c>
      <c r="AB32" s="1">
        <v>7.0710678118657139E-2</v>
      </c>
      <c r="AC32" s="1">
        <v>2.8284271247464268E-2</v>
      </c>
      <c r="AD32" s="1">
        <v>0.21213203435596409</v>
      </c>
      <c r="AE32" s="1">
        <v>8.4852813742385944E-2</v>
      </c>
      <c r="AF32" s="1">
        <v>0.26251094601823377</v>
      </c>
    </row>
    <row r="33" spans="1:32" x14ac:dyDescent="0.25">
      <c r="A33">
        <v>32</v>
      </c>
      <c r="B33" t="s">
        <v>3</v>
      </c>
      <c r="C33" t="s">
        <v>9</v>
      </c>
      <c r="D33" t="s">
        <v>74</v>
      </c>
      <c r="E33" t="s">
        <v>105</v>
      </c>
      <c r="F33" t="s">
        <v>105</v>
      </c>
      <c r="G33" t="s">
        <v>61</v>
      </c>
      <c r="H33">
        <v>12</v>
      </c>
      <c r="I33">
        <v>2</v>
      </c>
      <c r="J33" t="str">
        <f t="shared" si="0"/>
        <v>A1.B1.P02xP02.12.2</v>
      </c>
      <c r="K33">
        <v>50</v>
      </c>
      <c r="L33">
        <v>8</v>
      </c>
      <c r="M33" s="4">
        <f t="shared" si="1"/>
        <v>0.16</v>
      </c>
      <c r="N33">
        <v>26</v>
      </c>
      <c r="O33">
        <f t="shared" si="2"/>
        <v>34</v>
      </c>
      <c r="S33" s="3">
        <v>25</v>
      </c>
      <c r="T33" s="1">
        <v>5.6568542494923629E-2</v>
      </c>
      <c r="U33" s="1">
        <v>1.4142135623730907E-2</v>
      </c>
      <c r="V33" s="1">
        <v>9.428090415820635E-2</v>
      </c>
      <c r="W33" s="1">
        <v>0</v>
      </c>
      <c r="X33" s="1">
        <v>4.2426406871192805E-2</v>
      </c>
      <c r="Y33" s="1">
        <v>4.714045207910332E-2</v>
      </c>
      <c r="Z33" s="1">
        <v>4.2426406871193131E-2</v>
      </c>
      <c r="AA33" s="1">
        <v>0</v>
      </c>
      <c r="AB33" s="1">
        <v>8.4852813742384958E-2</v>
      </c>
      <c r="AC33" s="1">
        <v>1.4142135623730172E-2</v>
      </c>
      <c r="AD33" s="1">
        <v>7.0710678118654002E-2</v>
      </c>
      <c r="AE33" s="1">
        <v>2.8284271247461325E-2</v>
      </c>
      <c r="AF33" s="1">
        <v>0.30033033343094717</v>
      </c>
    </row>
    <row r="34" spans="1:32" x14ac:dyDescent="0.25">
      <c r="A34">
        <v>33</v>
      </c>
      <c r="B34" t="s">
        <v>3</v>
      </c>
      <c r="C34" t="s">
        <v>9</v>
      </c>
      <c r="D34" t="s">
        <v>74</v>
      </c>
      <c r="E34" t="s">
        <v>105</v>
      </c>
      <c r="F34" t="s">
        <v>105</v>
      </c>
      <c r="G34" t="s">
        <v>61</v>
      </c>
      <c r="H34">
        <v>15</v>
      </c>
      <c r="I34">
        <v>1</v>
      </c>
      <c r="J34" t="str">
        <f t="shared" si="0"/>
        <v>A1.B1.P02xP02.15.1</v>
      </c>
      <c r="K34">
        <v>50</v>
      </c>
      <c r="L34">
        <v>29</v>
      </c>
      <c r="M34" s="4">
        <f t="shared" si="1"/>
        <v>0.57999999999999996</v>
      </c>
      <c r="N34">
        <v>8</v>
      </c>
      <c r="O34">
        <f t="shared" si="2"/>
        <v>37</v>
      </c>
      <c r="S34" s="3" t="s">
        <v>36</v>
      </c>
      <c r="T34" s="1">
        <v>7.8570562765792426E-2</v>
      </c>
      <c r="U34" s="1">
        <v>9.1990337656855145E-2</v>
      </c>
      <c r="V34" s="1">
        <v>0.15331722942809189</v>
      </c>
      <c r="W34" s="1">
        <v>0.15882904856060392</v>
      </c>
      <c r="X34" s="1">
        <v>0.13926792723220788</v>
      </c>
      <c r="Y34" s="1">
        <v>0.13189033978421255</v>
      </c>
      <c r="Z34" s="1">
        <v>0.13794052020251696</v>
      </c>
      <c r="AA34" s="1">
        <v>0.23552305855501932</v>
      </c>
      <c r="AB34" s="1">
        <v>9.392668535736895E-2</v>
      </c>
      <c r="AC34" s="1">
        <v>0.14072826455422774</v>
      </c>
      <c r="AD34" s="1">
        <v>0.17370330885211424</v>
      </c>
      <c r="AE34" s="1">
        <v>8.0111034057599118E-2</v>
      </c>
      <c r="AF34" s="1">
        <v>0.2797889315145351</v>
      </c>
    </row>
    <row r="35" spans="1:32" x14ac:dyDescent="0.25">
      <c r="A35">
        <v>34</v>
      </c>
      <c r="B35" t="s">
        <v>3</v>
      </c>
      <c r="C35" t="s">
        <v>9</v>
      </c>
      <c r="D35" t="s">
        <v>74</v>
      </c>
      <c r="E35" t="s">
        <v>105</v>
      </c>
      <c r="F35" t="s">
        <v>105</v>
      </c>
      <c r="G35" t="s">
        <v>61</v>
      </c>
      <c r="H35">
        <v>15</v>
      </c>
      <c r="I35">
        <v>2</v>
      </c>
      <c r="J35" t="str">
        <f t="shared" si="0"/>
        <v>A1.B1.P02xP02.15.2</v>
      </c>
      <c r="K35">
        <v>50</v>
      </c>
      <c r="L35">
        <v>22</v>
      </c>
      <c r="M35" s="4">
        <f t="shared" si="1"/>
        <v>0.44</v>
      </c>
      <c r="N35">
        <v>7</v>
      </c>
      <c r="O35">
        <f t="shared" si="2"/>
        <v>29</v>
      </c>
    </row>
    <row r="36" spans="1:32" x14ac:dyDescent="0.25">
      <c r="A36">
        <v>35</v>
      </c>
      <c r="B36" t="s">
        <v>3</v>
      </c>
      <c r="C36" t="s">
        <v>9</v>
      </c>
      <c r="D36" t="s">
        <v>74</v>
      </c>
      <c r="E36" t="s">
        <v>105</v>
      </c>
      <c r="F36" t="s">
        <v>105</v>
      </c>
      <c r="G36" t="s">
        <v>61</v>
      </c>
      <c r="H36">
        <v>17</v>
      </c>
      <c r="I36">
        <v>1</v>
      </c>
      <c r="J36" t="str">
        <f t="shared" si="0"/>
        <v>A1.B1.P02xP02.17.1</v>
      </c>
      <c r="K36">
        <v>50</v>
      </c>
      <c r="L36">
        <v>20</v>
      </c>
      <c r="M36" s="4">
        <f t="shared" si="1"/>
        <v>0.4</v>
      </c>
      <c r="N36">
        <v>5</v>
      </c>
      <c r="O36">
        <f t="shared" si="2"/>
        <v>25</v>
      </c>
    </row>
    <row r="37" spans="1:32" x14ac:dyDescent="0.25">
      <c r="A37">
        <v>36</v>
      </c>
      <c r="B37" t="s">
        <v>3</v>
      </c>
      <c r="C37" t="s">
        <v>9</v>
      </c>
      <c r="D37" t="s">
        <v>74</v>
      </c>
      <c r="E37" t="s">
        <v>105</v>
      </c>
      <c r="F37" t="s">
        <v>105</v>
      </c>
      <c r="G37" t="s">
        <v>61</v>
      </c>
      <c r="H37">
        <v>17</v>
      </c>
      <c r="I37">
        <v>2</v>
      </c>
      <c r="J37" t="str">
        <f t="shared" si="0"/>
        <v>A1.B1.P02xP02.17.2</v>
      </c>
      <c r="K37">
        <v>50</v>
      </c>
      <c r="L37">
        <v>31</v>
      </c>
      <c r="M37" s="4">
        <f t="shared" si="1"/>
        <v>0.62</v>
      </c>
      <c r="N37">
        <v>7</v>
      </c>
      <c r="O37">
        <f t="shared" si="2"/>
        <v>38</v>
      </c>
      <c r="S37" t="s">
        <v>42</v>
      </c>
    </row>
    <row r="38" spans="1:32" x14ac:dyDescent="0.25">
      <c r="A38">
        <v>37</v>
      </c>
      <c r="B38" t="s">
        <v>3</v>
      </c>
      <c r="C38" t="s">
        <v>9</v>
      </c>
      <c r="D38" t="s">
        <v>74</v>
      </c>
      <c r="E38" t="s">
        <v>105</v>
      </c>
      <c r="F38" t="s">
        <v>105</v>
      </c>
      <c r="G38" t="s">
        <v>61</v>
      </c>
      <c r="H38">
        <v>22</v>
      </c>
      <c r="I38">
        <v>1</v>
      </c>
      <c r="J38" t="str">
        <f t="shared" si="0"/>
        <v>A1.B1.P02xP02.22.1</v>
      </c>
      <c r="K38">
        <v>50</v>
      </c>
      <c r="L38">
        <v>28</v>
      </c>
      <c r="M38" s="4">
        <f t="shared" si="1"/>
        <v>0.56000000000000005</v>
      </c>
      <c r="N38">
        <v>0</v>
      </c>
      <c r="O38">
        <f t="shared" si="2"/>
        <v>28</v>
      </c>
      <c r="T38" t="s">
        <v>11</v>
      </c>
      <c r="U38" t="s">
        <v>14</v>
      </c>
      <c r="V38" t="s">
        <v>15</v>
      </c>
      <c r="W38" t="s">
        <v>20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</row>
    <row r="39" spans="1:32" x14ac:dyDescent="0.25">
      <c r="A39">
        <v>38</v>
      </c>
      <c r="B39" t="s">
        <v>3</v>
      </c>
      <c r="C39" t="s">
        <v>9</v>
      </c>
      <c r="D39" t="s">
        <v>74</v>
      </c>
      <c r="E39" t="s">
        <v>105</v>
      </c>
      <c r="F39" t="s">
        <v>105</v>
      </c>
      <c r="G39" t="s">
        <v>61</v>
      </c>
      <c r="H39">
        <v>22</v>
      </c>
      <c r="I39">
        <v>2</v>
      </c>
      <c r="J39" t="str">
        <f t="shared" si="0"/>
        <v>A1.B1.P02xP02.22.2</v>
      </c>
      <c r="K39">
        <v>50</v>
      </c>
      <c r="L39">
        <v>27</v>
      </c>
      <c r="M39" s="4">
        <f t="shared" si="1"/>
        <v>0.54</v>
      </c>
      <c r="N39">
        <v>0</v>
      </c>
      <c r="O39">
        <f t="shared" si="2"/>
        <v>27</v>
      </c>
      <c r="S39">
        <v>12</v>
      </c>
      <c r="T39">
        <v>0.17</v>
      </c>
      <c r="U39">
        <v>0.01</v>
      </c>
      <c r="V39">
        <v>0</v>
      </c>
      <c r="W39">
        <v>0.21000000000000002</v>
      </c>
      <c r="X39">
        <v>0.16</v>
      </c>
      <c r="Y39">
        <v>0.35</v>
      </c>
      <c r="Z39">
        <v>0.73</v>
      </c>
      <c r="AA39">
        <v>0.41000000000000003</v>
      </c>
      <c r="AB39">
        <v>0.56000000000000005</v>
      </c>
      <c r="AC39">
        <v>0.59000000000000008</v>
      </c>
      <c r="AD39">
        <v>0.3833333333333333</v>
      </c>
      <c r="AE39">
        <v>0.33</v>
      </c>
    </row>
    <row r="40" spans="1:32" x14ac:dyDescent="0.25">
      <c r="A40">
        <v>39</v>
      </c>
      <c r="B40" t="s">
        <v>3</v>
      </c>
      <c r="C40" t="s">
        <v>9</v>
      </c>
      <c r="D40" t="s">
        <v>74</v>
      </c>
      <c r="E40" t="s">
        <v>105</v>
      </c>
      <c r="F40" t="s">
        <v>105</v>
      </c>
      <c r="G40" t="s">
        <v>61</v>
      </c>
      <c r="H40">
        <v>25</v>
      </c>
      <c r="I40">
        <v>1</v>
      </c>
      <c r="J40" t="str">
        <f t="shared" si="0"/>
        <v>A1.B1.P02xP02.25.1</v>
      </c>
      <c r="K40">
        <v>50</v>
      </c>
      <c r="L40">
        <v>30</v>
      </c>
      <c r="M40" s="4">
        <f t="shared" si="1"/>
        <v>0.6</v>
      </c>
      <c r="N40">
        <v>0</v>
      </c>
      <c r="O40">
        <f t="shared" si="2"/>
        <v>30</v>
      </c>
      <c r="S40">
        <v>15</v>
      </c>
      <c r="T40">
        <v>0.29000000000000004</v>
      </c>
      <c r="U40">
        <v>0.08</v>
      </c>
      <c r="V40">
        <v>3.3333333333333333E-2</v>
      </c>
      <c r="W40">
        <v>0.51</v>
      </c>
      <c r="X40">
        <v>0.27</v>
      </c>
      <c r="Y40">
        <v>0.4</v>
      </c>
      <c r="Z40">
        <v>0.92999999999999994</v>
      </c>
      <c r="AA40">
        <v>0.59</v>
      </c>
      <c r="AB40">
        <v>0.51</v>
      </c>
      <c r="AC40">
        <v>0.78</v>
      </c>
      <c r="AD40">
        <v>0.53333333333333333</v>
      </c>
      <c r="AE40">
        <v>0.29000000000000004</v>
      </c>
    </row>
    <row r="41" spans="1:32" x14ac:dyDescent="0.25">
      <c r="A41">
        <v>40</v>
      </c>
      <c r="B41" t="s">
        <v>3</v>
      </c>
      <c r="C41" t="s">
        <v>9</v>
      </c>
      <c r="D41" t="s">
        <v>74</v>
      </c>
      <c r="E41" t="s">
        <v>105</v>
      </c>
      <c r="F41" t="s">
        <v>105</v>
      </c>
      <c r="G41" t="s">
        <v>61</v>
      </c>
      <c r="H41">
        <v>25</v>
      </c>
      <c r="I41">
        <v>2</v>
      </c>
      <c r="J41" t="str">
        <f t="shared" si="0"/>
        <v>A1.B1.P02xP02.25.2</v>
      </c>
      <c r="K41">
        <v>50</v>
      </c>
      <c r="L41">
        <v>30</v>
      </c>
      <c r="M41" s="4">
        <f t="shared" si="1"/>
        <v>0.6</v>
      </c>
      <c r="N41">
        <v>0</v>
      </c>
      <c r="O41">
        <f t="shared" si="2"/>
        <v>30</v>
      </c>
      <c r="S41">
        <v>17</v>
      </c>
      <c r="T41">
        <v>0.33</v>
      </c>
      <c r="U41">
        <v>0.03</v>
      </c>
      <c r="V41">
        <v>6.6666666666666666E-2</v>
      </c>
      <c r="W41">
        <v>0.51</v>
      </c>
      <c r="X41">
        <v>0.19999999999999998</v>
      </c>
      <c r="Y41">
        <v>0.64999999999999991</v>
      </c>
      <c r="Z41">
        <v>0.74923076923076926</v>
      </c>
      <c r="AA41">
        <v>0.8</v>
      </c>
      <c r="AB41">
        <v>0.55000000000000004</v>
      </c>
      <c r="AC41">
        <v>0.84</v>
      </c>
      <c r="AD41">
        <v>0.64999999999999991</v>
      </c>
      <c r="AE41">
        <v>0.33999999999999997</v>
      </c>
    </row>
    <row r="42" spans="1:32" x14ac:dyDescent="0.25">
      <c r="A42">
        <v>41</v>
      </c>
      <c r="B42" t="s">
        <v>3</v>
      </c>
      <c r="C42" t="s">
        <v>9</v>
      </c>
      <c r="D42" t="s">
        <v>76</v>
      </c>
      <c r="E42" t="s">
        <v>105</v>
      </c>
      <c r="F42" t="s">
        <v>103</v>
      </c>
      <c r="G42" t="s">
        <v>62</v>
      </c>
      <c r="H42">
        <v>12</v>
      </c>
      <c r="I42">
        <v>1</v>
      </c>
      <c r="J42" t="str">
        <f t="shared" si="0"/>
        <v>A1.B1.P02xP03.12.1</v>
      </c>
      <c r="K42">
        <v>50</v>
      </c>
      <c r="L42">
        <v>4</v>
      </c>
      <c r="M42" s="4">
        <f t="shared" si="1"/>
        <v>0.08</v>
      </c>
      <c r="N42">
        <v>24</v>
      </c>
      <c r="O42">
        <f t="shared" si="2"/>
        <v>28</v>
      </c>
      <c r="S42">
        <v>22</v>
      </c>
      <c r="T42">
        <v>0.32</v>
      </c>
      <c r="U42">
        <v>0.25</v>
      </c>
      <c r="V42">
        <v>0.3</v>
      </c>
      <c r="W42">
        <v>0.55000000000000004</v>
      </c>
      <c r="X42">
        <v>0.22000000000000003</v>
      </c>
      <c r="Y42">
        <v>0.48333333333333328</v>
      </c>
      <c r="Z42">
        <v>0.92999999999999994</v>
      </c>
      <c r="AA42">
        <v>0.83000000000000007</v>
      </c>
      <c r="AB42">
        <v>0.73</v>
      </c>
      <c r="AC42">
        <v>0.86</v>
      </c>
      <c r="AD42">
        <v>0.75</v>
      </c>
      <c r="AE42">
        <v>0.46</v>
      </c>
    </row>
    <row r="43" spans="1:32" x14ac:dyDescent="0.25">
      <c r="A43">
        <v>42</v>
      </c>
      <c r="B43" t="s">
        <v>3</v>
      </c>
      <c r="C43" t="s">
        <v>9</v>
      </c>
      <c r="D43" t="s">
        <v>76</v>
      </c>
      <c r="E43" t="s">
        <v>105</v>
      </c>
      <c r="F43" t="s">
        <v>103</v>
      </c>
      <c r="G43" t="s">
        <v>62</v>
      </c>
      <c r="H43">
        <v>12</v>
      </c>
      <c r="I43">
        <v>2</v>
      </c>
      <c r="J43" t="str">
        <f t="shared" si="0"/>
        <v>A1.B1.P02xP03.12.2</v>
      </c>
      <c r="K43">
        <v>50</v>
      </c>
      <c r="L43">
        <v>12</v>
      </c>
      <c r="M43" s="4">
        <f t="shared" si="1"/>
        <v>0.24</v>
      </c>
      <c r="N43">
        <v>24</v>
      </c>
      <c r="O43">
        <f t="shared" si="2"/>
        <v>36</v>
      </c>
      <c r="S43">
        <v>25</v>
      </c>
      <c r="T43">
        <v>0.28000000000000003</v>
      </c>
      <c r="U43">
        <v>7.0000000000000007E-2</v>
      </c>
      <c r="V43">
        <v>0.33333333333333337</v>
      </c>
      <c r="W43">
        <v>0.6</v>
      </c>
      <c r="X43">
        <v>0.19</v>
      </c>
      <c r="Y43">
        <v>0.43333333333333335</v>
      </c>
      <c r="Z43">
        <v>0.85</v>
      </c>
      <c r="AA43">
        <v>1</v>
      </c>
      <c r="AB43">
        <v>0.60000000000000009</v>
      </c>
      <c r="AC43">
        <v>0.95</v>
      </c>
      <c r="AD43">
        <v>0.78333333333333333</v>
      </c>
      <c r="AE43">
        <v>0.42000000000000004</v>
      </c>
    </row>
    <row r="44" spans="1:32" x14ac:dyDescent="0.25">
      <c r="A44">
        <v>43</v>
      </c>
      <c r="B44" t="s">
        <v>3</v>
      </c>
      <c r="C44" t="s">
        <v>9</v>
      </c>
      <c r="D44" t="s">
        <v>76</v>
      </c>
      <c r="E44" t="s">
        <v>105</v>
      </c>
      <c r="F44" t="s">
        <v>103</v>
      </c>
      <c r="G44" t="s">
        <v>62</v>
      </c>
      <c r="H44">
        <v>15</v>
      </c>
      <c r="I44">
        <v>1</v>
      </c>
      <c r="J44" t="str">
        <f t="shared" si="0"/>
        <v>A1.B1.P02xP03.15.1</v>
      </c>
      <c r="K44">
        <v>50</v>
      </c>
      <c r="L44">
        <v>24</v>
      </c>
      <c r="M44" s="4">
        <f t="shared" si="1"/>
        <v>0.48</v>
      </c>
      <c r="N44">
        <v>13</v>
      </c>
      <c r="O44">
        <f t="shared" si="2"/>
        <v>37</v>
      </c>
    </row>
    <row r="45" spans="1:32" x14ac:dyDescent="0.25">
      <c r="A45">
        <v>44</v>
      </c>
      <c r="B45" t="s">
        <v>3</v>
      </c>
      <c r="C45" t="s">
        <v>9</v>
      </c>
      <c r="D45" t="s">
        <v>76</v>
      </c>
      <c r="E45" t="s">
        <v>105</v>
      </c>
      <c r="F45" t="s">
        <v>103</v>
      </c>
      <c r="G45" t="s">
        <v>62</v>
      </c>
      <c r="H45">
        <v>15</v>
      </c>
      <c r="I45">
        <v>2</v>
      </c>
      <c r="J45" t="str">
        <f t="shared" si="0"/>
        <v>A1.B1.P02xP03.15.2</v>
      </c>
      <c r="K45">
        <v>50</v>
      </c>
      <c r="L45">
        <v>3</v>
      </c>
      <c r="M45" s="4">
        <f t="shared" si="1"/>
        <v>0.06</v>
      </c>
      <c r="N45">
        <v>5</v>
      </c>
      <c r="O45">
        <f t="shared" si="2"/>
        <v>8</v>
      </c>
      <c r="S45" t="s">
        <v>43</v>
      </c>
    </row>
    <row r="46" spans="1:32" x14ac:dyDescent="0.25">
      <c r="A46">
        <v>45</v>
      </c>
      <c r="B46" t="s">
        <v>3</v>
      </c>
      <c r="C46" t="s">
        <v>9</v>
      </c>
      <c r="D46" t="s">
        <v>76</v>
      </c>
      <c r="E46" t="s">
        <v>105</v>
      </c>
      <c r="F46" t="s">
        <v>103</v>
      </c>
      <c r="G46" t="s">
        <v>62</v>
      </c>
      <c r="H46">
        <v>17</v>
      </c>
      <c r="I46">
        <v>1</v>
      </c>
      <c r="J46" t="str">
        <f t="shared" si="0"/>
        <v>A1.B1.P02xP03.17.1</v>
      </c>
      <c r="K46">
        <v>50</v>
      </c>
      <c r="L46">
        <v>2</v>
      </c>
      <c r="M46" s="4">
        <f t="shared" si="1"/>
        <v>0.04</v>
      </c>
      <c r="N46">
        <v>13</v>
      </c>
      <c r="O46">
        <f t="shared" si="2"/>
        <v>15</v>
      </c>
      <c r="T46" t="s">
        <v>11</v>
      </c>
      <c r="U46" t="s">
        <v>14</v>
      </c>
      <c r="V46" t="s">
        <v>15</v>
      </c>
      <c r="W46" t="s">
        <v>20</v>
      </c>
      <c r="X46" t="s">
        <v>21</v>
      </c>
      <c r="Y46" t="s">
        <v>22</v>
      </c>
      <c r="Z46" t="s">
        <v>23</v>
      </c>
      <c r="AA46" t="s">
        <v>24</v>
      </c>
      <c r="AB46" t="s">
        <v>25</v>
      </c>
      <c r="AC46" t="s">
        <v>26</v>
      </c>
      <c r="AD46" t="s">
        <v>27</v>
      </c>
      <c r="AE46" t="s">
        <v>28</v>
      </c>
    </row>
    <row r="47" spans="1:32" x14ac:dyDescent="0.25">
      <c r="A47">
        <v>46</v>
      </c>
      <c r="B47" t="s">
        <v>3</v>
      </c>
      <c r="C47" t="s">
        <v>9</v>
      </c>
      <c r="D47" t="s">
        <v>76</v>
      </c>
      <c r="E47" t="s">
        <v>105</v>
      </c>
      <c r="F47" t="s">
        <v>103</v>
      </c>
      <c r="G47" t="s">
        <v>62</v>
      </c>
      <c r="H47">
        <v>17</v>
      </c>
      <c r="I47">
        <v>2</v>
      </c>
      <c r="J47" t="str">
        <f t="shared" si="0"/>
        <v>A1.B1.P02xP03.17.2</v>
      </c>
      <c r="K47">
        <v>50</v>
      </c>
      <c r="L47">
        <v>18</v>
      </c>
      <c r="M47" s="4">
        <f t="shared" si="1"/>
        <v>0.36</v>
      </c>
      <c r="N47">
        <v>11</v>
      </c>
      <c r="O47">
        <f t="shared" si="2"/>
        <v>29</v>
      </c>
      <c r="S47">
        <v>12</v>
      </c>
      <c r="T47">
        <v>0.12727922061357855</v>
      </c>
      <c r="U47">
        <v>1.4142135623730951E-2</v>
      </c>
      <c r="V47">
        <v>0</v>
      </c>
      <c r="W47">
        <v>7.0710678118654682E-2</v>
      </c>
      <c r="X47">
        <v>0.11313708498984761</v>
      </c>
      <c r="Y47">
        <v>7.0710678118654974E-2</v>
      </c>
      <c r="Z47">
        <v>9.8994949366117926E-2</v>
      </c>
      <c r="AA47">
        <v>1.4142135623730172E-2</v>
      </c>
      <c r="AB47">
        <v>0</v>
      </c>
      <c r="AC47">
        <v>9.8994949366116247E-2</v>
      </c>
      <c r="AD47">
        <v>7.0710678118654779E-2</v>
      </c>
      <c r="AE47">
        <v>7.0710678118654585E-2</v>
      </c>
    </row>
    <row r="48" spans="1:32" x14ac:dyDescent="0.25">
      <c r="A48">
        <v>47</v>
      </c>
      <c r="B48" t="s">
        <v>3</v>
      </c>
      <c r="C48" t="s">
        <v>9</v>
      </c>
      <c r="D48" t="s">
        <v>76</v>
      </c>
      <c r="E48" t="s">
        <v>105</v>
      </c>
      <c r="F48" t="s">
        <v>103</v>
      </c>
      <c r="G48" t="s">
        <v>62</v>
      </c>
      <c r="H48">
        <v>22</v>
      </c>
      <c r="I48">
        <v>1</v>
      </c>
      <c r="J48" t="str">
        <f t="shared" si="0"/>
        <v>A1.B1.P02xP03.22.1</v>
      </c>
      <c r="K48">
        <v>50</v>
      </c>
      <c r="L48">
        <v>8</v>
      </c>
      <c r="M48" s="4">
        <f t="shared" si="1"/>
        <v>0.16</v>
      </c>
      <c r="N48">
        <v>21</v>
      </c>
      <c r="O48">
        <f t="shared" si="2"/>
        <v>29</v>
      </c>
      <c r="S48">
        <v>15</v>
      </c>
      <c r="T48">
        <v>1.414213562372919E-2</v>
      </c>
      <c r="U48">
        <v>0</v>
      </c>
      <c r="V48">
        <v>0</v>
      </c>
      <c r="W48">
        <v>9.8994949366116816E-2</v>
      </c>
      <c r="X48">
        <v>0.29698484809834991</v>
      </c>
      <c r="Y48">
        <v>4.7140452079102141E-2</v>
      </c>
      <c r="Z48">
        <v>9.8994949366116816E-2</v>
      </c>
      <c r="AA48">
        <v>0.18384776310850251</v>
      </c>
      <c r="AB48">
        <v>9.8994949366116816E-2</v>
      </c>
      <c r="AC48">
        <v>5.6568542494920687E-2</v>
      </c>
      <c r="AD48">
        <v>0</v>
      </c>
      <c r="AE48">
        <v>7.0710678118654585E-2</v>
      </c>
    </row>
    <row r="49" spans="1:31" x14ac:dyDescent="0.25">
      <c r="A49">
        <v>48</v>
      </c>
      <c r="B49" t="s">
        <v>3</v>
      </c>
      <c r="C49" t="s">
        <v>9</v>
      </c>
      <c r="D49" t="s">
        <v>76</v>
      </c>
      <c r="E49" t="s">
        <v>105</v>
      </c>
      <c r="F49" t="s">
        <v>103</v>
      </c>
      <c r="G49" t="s">
        <v>62</v>
      </c>
      <c r="H49">
        <v>22</v>
      </c>
      <c r="I49">
        <v>2</v>
      </c>
      <c r="J49" t="str">
        <f t="shared" si="0"/>
        <v>A1.B1.P02xP03.22.2</v>
      </c>
      <c r="K49">
        <v>50</v>
      </c>
      <c r="L49">
        <v>14</v>
      </c>
      <c r="M49" s="4">
        <f t="shared" si="1"/>
        <v>0.28000000000000003</v>
      </c>
      <c r="N49">
        <v>12</v>
      </c>
      <c r="O49">
        <f t="shared" si="2"/>
        <v>26</v>
      </c>
      <c r="S49">
        <v>17</v>
      </c>
      <c r="T49">
        <v>1.4142135623731154E-2</v>
      </c>
      <c r="U49">
        <v>4.2426406871192854E-2</v>
      </c>
      <c r="V49">
        <v>4.7140452079103189E-2</v>
      </c>
      <c r="W49">
        <v>0.15556349186104046</v>
      </c>
      <c r="X49">
        <v>0.22627416997969521</v>
      </c>
      <c r="Y49">
        <v>0.11785113019775866</v>
      </c>
      <c r="Z49">
        <v>0.26761272026444682</v>
      </c>
      <c r="AA49">
        <v>2.828427124745642E-2</v>
      </c>
      <c r="AB49">
        <v>1.4142135623730172E-2</v>
      </c>
      <c r="AC49">
        <v>0.14142135623731036</v>
      </c>
      <c r="AD49">
        <v>2.3570226039555782E-2</v>
      </c>
      <c r="AE49">
        <v>2.8284271247462307E-2</v>
      </c>
    </row>
    <row r="50" spans="1:31" x14ac:dyDescent="0.25">
      <c r="A50">
        <v>49</v>
      </c>
      <c r="B50" t="s">
        <v>3</v>
      </c>
      <c r="C50" t="s">
        <v>9</v>
      </c>
      <c r="D50" t="s">
        <v>76</v>
      </c>
      <c r="E50" t="s">
        <v>105</v>
      </c>
      <c r="F50" t="s">
        <v>103</v>
      </c>
      <c r="G50" t="s">
        <v>62</v>
      </c>
      <c r="H50">
        <v>25</v>
      </c>
      <c r="I50">
        <v>1</v>
      </c>
      <c r="J50" t="str">
        <f t="shared" si="0"/>
        <v>A1.B1.P02xP03.25.1</v>
      </c>
      <c r="K50">
        <v>50</v>
      </c>
      <c r="L50">
        <v>11</v>
      </c>
      <c r="M50" s="4">
        <f t="shared" si="1"/>
        <v>0.22</v>
      </c>
      <c r="N50">
        <v>5</v>
      </c>
      <c r="O50">
        <f t="shared" si="2"/>
        <v>16</v>
      </c>
      <c r="S50">
        <v>22</v>
      </c>
      <c r="T50">
        <v>5.6568542494923879E-2</v>
      </c>
      <c r="U50">
        <v>4.2426406871193131E-2</v>
      </c>
      <c r="V50">
        <v>4.714045207910332E-2</v>
      </c>
      <c r="W50">
        <v>1.4142135623730172E-2</v>
      </c>
      <c r="X50">
        <v>8.485281374238561E-2</v>
      </c>
      <c r="Y50">
        <v>0.16499158227686136</v>
      </c>
      <c r="Z50">
        <v>7.0710678118655571E-2</v>
      </c>
      <c r="AA50">
        <v>0.21213203435596409</v>
      </c>
      <c r="AB50">
        <v>7.0710678118657139E-2</v>
      </c>
      <c r="AC50">
        <v>2.8284271247464268E-2</v>
      </c>
      <c r="AD50">
        <v>0.21213203435596409</v>
      </c>
      <c r="AE50">
        <v>8.4852813742385944E-2</v>
      </c>
    </row>
    <row r="51" spans="1:31" x14ac:dyDescent="0.25">
      <c r="A51">
        <v>50</v>
      </c>
      <c r="B51" t="s">
        <v>3</v>
      </c>
      <c r="C51" t="s">
        <v>9</v>
      </c>
      <c r="D51" t="s">
        <v>76</v>
      </c>
      <c r="E51" t="s">
        <v>105</v>
      </c>
      <c r="F51" t="s">
        <v>103</v>
      </c>
      <c r="G51" t="s">
        <v>62</v>
      </c>
      <c r="H51">
        <v>25</v>
      </c>
      <c r="I51">
        <v>2</v>
      </c>
      <c r="J51" t="str">
        <f t="shared" si="0"/>
        <v>A1.B1.P02xP03.25.2</v>
      </c>
      <c r="K51">
        <v>50</v>
      </c>
      <c r="L51">
        <v>8</v>
      </c>
      <c r="M51" s="4">
        <f t="shared" si="1"/>
        <v>0.16</v>
      </c>
      <c r="N51">
        <v>17</v>
      </c>
      <c r="O51">
        <f t="shared" si="2"/>
        <v>25</v>
      </c>
      <c r="S51">
        <v>25</v>
      </c>
      <c r="T51">
        <v>5.6568542494923629E-2</v>
      </c>
      <c r="U51">
        <v>1.4142135623730907E-2</v>
      </c>
      <c r="V51">
        <v>9.428090415820635E-2</v>
      </c>
      <c r="W51">
        <v>0</v>
      </c>
      <c r="X51">
        <v>4.2426406871192805E-2</v>
      </c>
      <c r="Y51">
        <v>4.714045207910332E-2</v>
      </c>
      <c r="Z51">
        <v>4.2426406871193131E-2</v>
      </c>
      <c r="AA51">
        <v>0</v>
      </c>
      <c r="AB51">
        <v>8.4852813742384958E-2</v>
      </c>
      <c r="AC51">
        <v>1.4142135623730172E-2</v>
      </c>
      <c r="AD51">
        <v>7.0710678118654002E-2</v>
      </c>
      <c r="AE51">
        <v>2.8284271247461325E-2</v>
      </c>
    </row>
    <row r="52" spans="1:31" x14ac:dyDescent="0.25">
      <c r="A52">
        <v>51</v>
      </c>
      <c r="B52" t="s">
        <v>3</v>
      </c>
      <c r="C52" t="s">
        <v>9</v>
      </c>
      <c r="D52" t="s">
        <v>81</v>
      </c>
      <c r="E52" t="s">
        <v>105</v>
      </c>
      <c r="F52" t="s">
        <v>104</v>
      </c>
      <c r="G52" t="s">
        <v>62</v>
      </c>
      <c r="H52">
        <v>12</v>
      </c>
      <c r="I52">
        <v>1</v>
      </c>
      <c r="J52" t="str">
        <f t="shared" si="0"/>
        <v>A1.B1.P02xP04.12.1</v>
      </c>
      <c r="K52">
        <v>30</v>
      </c>
      <c r="L52">
        <v>12</v>
      </c>
      <c r="M52" s="4">
        <f t="shared" si="1"/>
        <v>0.4</v>
      </c>
      <c r="N52">
        <v>26</v>
      </c>
      <c r="O52">
        <f t="shared" si="2"/>
        <v>38</v>
      </c>
    </row>
    <row r="53" spans="1:31" x14ac:dyDescent="0.25">
      <c r="A53">
        <v>52</v>
      </c>
      <c r="B53" t="s">
        <v>3</v>
      </c>
      <c r="C53" t="s">
        <v>9</v>
      </c>
      <c r="D53" t="s">
        <v>81</v>
      </c>
      <c r="E53" t="s">
        <v>105</v>
      </c>
      <c r="F53" t="s">
        <v>104</v>
      </c>
      <c r="G53" t="s">
        <v>62</v>
      </c>
      <c r="H53">
        <v>12</v>
      </c>
      <c r="I53">
        <v>2</v>
      </c>
      <c r="J53" t="str">
        <f t="shared" si="0"/>
        <v>A1.B1.P02xP04.12.2</v>
      </c>
      <c r="K53">
        <v>30</v>
      </c>
      <c r="L53">
        <v>9</v>
      </c>
      <c r="M53" s="4">
        <f t="shared" si="1"/>
        <v>0.3</v>
      </c>
      <c r="N53">
        <v>27</v>
      </c>
      <c r="O53">
        <f t="shared" si="2"/>
        <v>36</v>
      </c>
      <c r="S53" t="s">
        <v>44</v>
      </c>
    </row>
    <row r="54" spans="1:31" x14ac:dyDescent="0.25">
      <c r="A54">
        <v>53</v>
      </c>
      <c r="B54" t="s">
        <v>3</v>
      </c>
      <c r="C54" t="s">
        <v>9</v>
      </c>
      <c r="D54" t="s">
        <v>81</v>
      </c>
      <c r="E54" t="s">
        <v>105</v>
      </c>
      <c r="F54" t="s">
        <v>104</v>
      </c>
      <c r="G54" t="s">
        <v>62</v>
      </c>
      <c r="H54">
        <v>15</v>
      </c>
      <c r="I54">
        <v>1</v>
      </c>
      <c r="J54" t="str">
        <f t="shared" si="0"/>
        <v>A1.B1.P02xP04.15.1</v>
      </c>
      <c r="K54">
        <v>30</v>
      </c>
      <c r="L54">
        <v>13</v>
      </c>
      <c r="M54" s="4">
        <f t="shared" si="1"/>
        <v>0.43333333333333335</v>
      </c>
      <c r="N54">
        <v>19</v>
      </c>
      <c r="O54">
        <f t="shared" si="2"/>
        <v>32</v>
      </c>
      <c r="T54" t="s">
        <v>11</v>
      </c>
      <c r="U54" t="s">
        <v>14</v>
      </c>
      <c r="V54" t="s">
        <v>15</v>
      </c>
      <c r="W54" t="s">
        <v>20</v>
      </c>
      <c r="X54" t="s">
        <v>21</v>
      </c>
      <c r="Y54" t="s">
        <v>22</v>
      </c>
      <c r="Z54" t="s">
        <v>23</v>
      </c>
      <c r="AA54" t="s">
        <v>24</v>
      </c>
      <c r="AB54" t="s">
        <v>25</v>
      </c>
      <c r="AC54" t="s">
        <v>26</v>
      </c>
      <c r="AD54" t="s">
        <v>27</v>
      </c>
      <c r="AE54" t="s">
        <v>28</v>
      </c>
    </row>
    <row r="55" spans="1:31" x14ac:dyDescent="0.25">
      <c r="A55">
        <v>54</v>
      </c>
      <c r="B55" t="s">
        <v>3</v>
      </c>
      <c r="C55" t="s">
        <v>9</v>
      </c>
      <c r="D55" t="s">
        <v>81</v>
      </c>
      <c r="E55" t="s">
        <v>105</v>
      </c>
      <c r="F55" t="s">
        <v>104</v>
      </c>
      <c r="G55" t="s">
        <v>62</v>
      </c>
      <c r="H55">
        <v>15</v>
      </c>
      <c r="I55">
        <v>2</v>
      </c>
      <c r="J55" t="str">
        <f t="shared" si="0"/>
        <v>A1.B1.P02xP04.15.2</v>
      </c>
      <c r="K55">
        <v>30</v>
      </c>
      <c r="L55">
        <v>11</v>
      </c>
      <c r="M55" s="4">
        <f t="shared" si="1"/>
        <v>0.36666666666666664</v>
      </c>
      <c r="N55">
        <v>11</v>
      </c>
      <c r="O55">
        <f t="shared" si="2"/>
        <v>22</v>
      </c>
      <c r="S55">
        <v>12</v>
      </c>
      <c r="T55">
        <f>T47/SQRT(2)</f>
        <v>8.9999999999999983E-2</v>
      </c>
      <c r="U55">
        <f t="shared" ref="U55:AE55" si="3">U47/SQRT(2)</f>
        <v>0.01</v>
      </c>
      <c r="V55">
        <f t="shared" si="3"/>
        <v>0</v>
      </c>
      <c r="W55">
        <f t="shared" si="3"/>
        <v>4.9999999999999947E-2</v>
      </c>
      <c r="X55">
        <f t="shared" si="3"/>
        <v>0.08</v>
      </c>
      <c r="Y55">
        <f t="shared" si="3"/>
        <v>5.0000000000000155E-2</v>
      </c>
      <c r="Z55">
        <f t="shared" si="3"/>
        <v>7.0000000000000895E-2</v>
      </c>
      <c r="AA55">
        <f t="shared" si="3"/>
        <v>9.9999999999994486E-3</v>
      </c>
      <c r="AB55">
        <f t="shared" si="3"/>
        <v>0</v>
      </c>
      <c r="AC55">
        <f t="shared" si="3"/>
        <v>6.9999999999999701E-2</v>
      </c>
      <c r="AD55">
        <f t="shared" si="3"/>
        <v>5.0000000000000017E-2</v>
      </c>
      <c r="AE55">
        <f t="shared" si="3"/>
        <v>4.9999999999999878E-2</v>
      </c>
    </row>
    <row r="56" spans="1:31" x14ac:dyDescent="0.25">
      <c r="A56">
        <v>55</v>
      </c>
      <c r="B56" t="s">
        <v>3</v>
      </c>
      <c r="C56" t="s">
        <v>9</v>
      </c>
      <c r="D56" t="s">
        <v>81</v>
      </c>
      <c r="E56" t="s">
        <v>105</v>
      </c>
      <c r="F56" t="s">
        <v>104</v>
      </c>
      <c r="G56" t="s">
        <v>62</v>
      </c>
      <c r="H56">
        <v>17</v>
      </c>
      <c r="I56">
        <v>1</v>
      </c>
      <c r="J56" t="str">
        <f t="shared" si="0"/>
        <v>A1.B1.P02xP04.17.1</v>
      </c>
      <c r="K56">
        <v>30</v>
      </c>
      <c r="L56">
        <v>17</v>
      </c>
      <c r="M56" s="4">
        <f t="shared" si="1"/>
        <v>0.56666666666666665</v>
      </c>
      <c r="N56">
        <v>7</v>
      </c>
      <c r="O56">
        <f t="shared" si="2"/>
        <v>24</v>
      </c>
      <c r="S56">
        <v>15</v>
      </c>
      <c r="T56">
        <f t="shared" ref="T56:AE59" si="4">T48/SQRT(2)</f>
        <v>9.9999999999987547E-3</v>
      </c>
      <c r="U56">
        <f t="shared" si="4"/>
        <v>0</v>
      </c>
      <c r="V56">
        <f t="shared" si="4"/>
        <v>0</v>
      </c>
      <c r="W56">
        <f t="shared" si="4"/>
        <v>7.0000000000000104E-2</v>
      </c>
      <c r="X56">
        <f t="shared" si="4"/>
        <v>0.20999999999999994</v>
      </c>
      <c r="Y56">
        <f t="shared" si="4"/>
        <v>3.3333333333332604E-2</v>
      </c>
      <c r="Z56">
        <f t="shared" si="4"/>
        <v>7.0000000000000104E-2</v>
      </c>
      <c r="AA56">
        <f t="shared" si="4"/>
        <v>0.13000000000000009</v>
      </c>
      <c r="AB56">
        <f t="shared" si="4"/>
        <v>7.0000000000000104E-2</v>
      </c>
      <c r="AC56">
        <f t="shared" si="4"/>
        <v>3.9999999999997794E-2</v>
      </c>
      <c r="AD56">
        <f t="shared" si="4"/>
        <v>0</v>
      </c>
      <c r="AE56">
        <f t="shared" si="4"/>
        <v>4.9999999999999878E-2</v>
      </c>
    </row>
    <row r="57" spans="1:31" x14ac:dyDescent="0.25">
      <c r="A57">
        <v>56</v>
      </c>
      <c r="B57" t="s">
        <v>3</v>
      </c>
      <c r="C57" t="s">
        <v>9</v>
      </c>
      <c r="D57" t="s">
        <v>81</v>
      </c>
      <c r="E57" t="s">
        <v>105</v>
      </c>
      <c r="F57" t="s">
        <v>104</v>
      </c>
      <c r="G57" t="s">
        <v>62</v>
      </c>
      <c r="H57">
        <v>17</v>
      </c>
      <c r="I57">
        <v>2</v>
      </c>
      <c r="J57" t="str">
        <f t="shared" si="0"/>
        <v>A1.B1.P02xP04.17.2</v>
      </c>
      <c r="K57">
        <v>30</v>
      </c>
      <c r="L57">
        <v>22</v>
      </c>
      <c r="M57" s="4">
        <f t="shared" si="1"/>
        <v>0.73333333333333328</v>
      </c>
      <c r="N57">
        <v>13</v>
      </c>
      <c r="O57">
        <f t="shared" si="2"/>
        <v>35</v>
      </c>
      <c r="S57">
        <v>17</v>
      </c>
      <c r="T57">
        <f t="shared" si="4"/>
        <v>1.0000000000000142E-2</v>
      </c>
      <c r="U57">
        <f t="shared" si="4"/>
        <v>0.03</v>
      </c>
      <c r="V57">
        <f t="shared" si="4"/>
        <v>3.3333333333333347E-2</v>
      </c>
      <c r="W57">
        <f t="shared" si="4"/>
        <v>0.11</v>
      </c>
      <c r="X57">
        <f t="shared" si="4"/>
        <v>0.16</v>
      </c>
      <c r="Y57">
        <f t="shared" si="4"/>
        <v>8.3333333333333842E-2</v>
      </c>
      <c r="Z57">
        <f t="shared" si="4"/>
        <v>0.18923076923076895</v>
      </c>
      <c r="AA57">
        <f t="shared" si="4"/>
        <v>1.9999999999996122E-2</v>
      </c>
      <c r="AB57">
        <f t="shared" si="4"/>
        <v>9.9999999999994486E-3</v>
      </c>
      <c r="AC57">
        <f t="shared" si="4"/>
        <v>0.1000000000000006</v>
      </c>
      <c r="AD57">
        <f t="shared" si="4"/>
        <v>1.6666666666669633E-2</v>
      </c>
      <c r="AE57">
        <f t="shared" si="4"/>
        <v>2.0000000000000285E-2</v>
      </c>
    </row>
    <row r="58" spans="1:31" x14ac:dyDescent="0.25">
      <c r="A58">
        <v>57</v>
      </c>
      <c r="B58" t="s">
        <v>3</v>
      </c>
      <c r="C58" t="s">
        <v>9</v>
      </c>
      <c r="D58" t="s">
        <v>81</v>
      </c>
      <c r="E58" t="s">
        <v>105</v>
      </c>
      <c r="F58" t="s">
        <v>104</v>
      </c>
      <c r="G58" t="s">
        <v>62</v>
      </c>
      <c r="H58">
        <v>22</v>
      </c>
      <c r="I58">
        <v>1</v>
      </c>
      <c r="J58" t="str">
        <f t="shared" si="0"/>
        <v>A1.B1.P02xP04.22.1</v>
      </c>
      <c r="K58">
        <v>30</v>
      </c>
      <c r="L58">
        <v>11</v>
      </c>
      <c r="M58" s="4">
        <f t="shared" si="1"/>
        <v>0.36666666666666664</v>
      </c>
      <c r="N58">
        <v>19</v>
      </c>
      <c r="O58">
        <f t="shared" si="2"/>
        <v>30</v>
      </c>
      <c r="S58">
        <v>22</v>
      </c>
      <c r="T58">
        <f t="shared" si="4"/>
        <v>4.0000000000000049E-2</v>
      </c>
      <c r="U58">
        <f t="shared" si="4"/>
        <v>3.0000000000000197E-2</v>
      </c>
      <c r="V58">
        <f t="shared" si="4"/>
        <v>3.3333333333333437E-2</v>
      </c>
      <c r="W58">
        <f t="shared" si="4"/>
        <v>9.9999999999994486E-3</v>
      </c>
      <c r="X58">
        <f t="shared" si="4"/>
        <v>5.9999999999999928E-2</v>
      </c>
      <c r="Y58">
        <f t="shared" si="4"/>
        <v>0.11666666666666685</v>
      </c>
      <c r="Z58">
        <f t="shared" si="4"/>
        <v>5.0000000000000572E-2</v>
      </c>
      <c r="AA58">
        <f t="shared" si="4"/>
        <v>0.14999999999999988</v>
      </c>
      <c r="AB58">
        <f t="shared" si="4"/>
        <v>5.0000000000001682E-2</v>
      </c>
      <c r="AC58">
        <f t="shared" si="4"/>
        <v>2.0000000000001673E-2</v>
      </c>
      <c r="AD58">
        <f t="shared" si="4"/>
        <v>0.14999999999999988</v>
      </c>
      <c r="AE58">
        <f t="shared" si="4"/>
        <v>6.0000000000000164E-2</v>
      </c>
    </row>
    <row r="59" spans="1:31" x14ac:dyDescent="0.25">
      <c r="A59">
        <v>58</v>
      </c>
      <c r="B59" t="s">
        <v>3</v>
      </c>
      <c r="C59" t="s">
        <v>9</v>
      </c>
      <c r="D59" t="s">
        <v>81</v>
      </c>
      <c r="E59" t="s">
        <v>105</v>
      </c>
      <c r="F59" t="s">
        <v>104</v>
      </c>
      <c r="G59" t="s">
        <v>62</v>
      </c>
      <c r="H59">
        <v>22</v>
      </c>
      <c r="I59">
        <v>2</v>
      </c>
      <c r="J59" t="str">
        <f t="shared" si="0"/>
        <v>A1.B1.P02xP04.22.2</v>
      </c>
      <c r="K59">
        <v>30</v>
      </c>
      <c r="L59">
        <v>18</v>
      </c>
      <c r="M59" s="4">
        <f t="shared" si="1"/>
        <v>0.6</v>
      </c>
      <c r="N59">
        <v>13</v>
      </c>
      <c r="O59">
        <f t="shared" si="2"/>
        <v>31</v>
      </c>
      <c r="S59">
        <v>25</v>
      </c>
      <c r="T59">
        <f t="shared" si="4"/>
        <v>3.9999999999999876E-2</v>
      </c>
      <c r="U59">
        <f t="shared" si="4"/>
        <v>9.999999999999969E-3</v>
      </c>
      <c r="V59">
        <f t="shared" si="4"/>
        <v>6.6666666666666666E-2</v>
      </c>
      <c r="W59">
        <f t="shared" si="4"/>
        <v>0</v>
      </c>
      <c r="X59">
        <f t="shared" si="4"/>
        <v>2.9999999999999964E-2</v>
      </c>
      <c r="Y59">
        <f t="shared" si="4"/>
        <v>3.3333333333333437E-2</v>
      </c>
      <c r="Z59">
        <f t="shared" si="4"/>
        <v>3.0000000000000197E-2</v>
      </c>
      <c r="AA59">
        <f t="shared" si="4"/>
        <v>0</v>
      </c>
      <c r="AB59">
        <f t="shared" si="4"/>
        <v>5.999999999999947E-2</v>
      </c>
      <c r="AC59">
        <f t="shared" si="4"/>
        <v>9.9999999999994486E-3</v>
      </c>
      <c r="AD59">
        <f t="shared" si="4"/>
        <v>4.9999999999999468E-2</v>
      </c>
      <c r="AE59">
        <f t="shared" si="4"/>
        <v>1.9999999999999591E-2</v>
      </c>
    </row>
    <row r="60" spans="1:31" x14ac:dyDescent="0.25">
      <c r="A60">
        <v>59</v>
      </c>
      <c r="B60" t="s">
        <v>3</v>
      </c>
      <c r="C60" t="s">
        <v>9</v>
      </c>
      <c r="D60" t="s">
        <v>81</v>
      </c>
      <c r="E60" t="s">
        <v>105</v>
      </c>
      <c r="F60" t="s">
        <v>104</v>
      </c>
      <c r="G60" t="s">
        <v>62</v>
      </c>
      <c r="H60">
        <v>25</v>
      </c>
      <c r="I60">
        <v>1</v>
      </c>
      <c r="J60" t="str">
        <f t="shared" si="0"/>
        <v>A1.B1.P02xP04.25.1</v>
      </c>
      <c r="K60">
        <v>30</v>
      </c>
      <c r="L60">
        <v>12</v>
      </c>
      <c r="M60" s="4">
        <f t="shared" si="1"/>
        <v>0.4</v>
      </c>
      <c r="N60">
        <v>17</v>
      </c>
      <c r="O60">
        <f t="shared" si="2"/>
        <v>29</v>
      </c>
    </row>
    <row r="61" spans="1:31" x14ac:dyDescent="0.25">
      <c r="A61">
        <v>60</v>
      </c>
      <c r="B61" t="s">
        <v>3</v>
      </c>
      <c r="C61" t="s">
        <v>9</v>
      </c>
      <c r="D61" t="s">
        <v>81</v>
      </c>
      <c r="E61" t="s">
        <v>105</v>
      </c>
      <c r="F61" t="s">
        <v>104</v>
      </c>
      <c r="G61" t="s">
        <v>62</v>
      </c>
      <c r="H61">
        <v>25</v>
      </c>
      <c r="I61">
        <v>2</v>
      </c>
      <c r="J61" t="str">
        <f t="shared" si="0"/>
        <v>A1.B1.P02xP04.25.2</v>
      </c>
      <c r="K61">
        <v>30</v>
      </c>
      <c r="L61">
        <v>14</v>
      </c>
      <c r="M61" s="4">
        <f t="shared" si="1"/>
        <v>0.46666666666666667</v>
      </c>
      <c r="N61">
        <v>14</v>
      </c>
      <c r="O61">
        <f t="shared" si="2"/>
        <v>28</v>
      </c>
    </row>
    <row r="62" spans="1:31" x14ac:dyDescent="0.25">
      <c r="A62">
        <v>61</v>
      </c>
      <c r="B62" t="s">
        <v>3</v>
      </c>
      <c r="C62" t="s">
        <v>9</v>
      </c>
      <c r="D62" t="s">
        <v>77</v>
      </c>
      <c r="E62" t="s">
        <v>103</v>
      </c>
      <c r="F62" t="s">
        <v>102</v>
      </c>
      <c r="G62" t="s">
        <v>63</v>
      </c>
      <c r="H62">
        <v>12</v>
      </c>
      <c r="I62">
        <v>1</v>
      </c>
      <c r="J62" t="str">
        <f t="shared" si="0"/>
        <v>A1.B1.P03xP01.12.1</v>
      </c>
      <c r="K62">
        <v>50</v>
      </c>
      <c r="L62">
        <v>40</v>
      </c>
      <c r="M62" s="4">
        <f t="shared" si="1"/>
        <v>0.8</v>
      </c>
      <c r="N62">
        <v>10</v>
      </c>
      <c r="O62">
        <f t="shared" si="2"/>
        <v>50</v>
      </c>
    </row>
    <row r="63" spans="1:31" x14ac:dyDescent="0.25">
      <c r="A63">
        <v>62</v>
      </c>
      <c r="B63" t="s">
        <v>3</v>
      </c>
      <c r="C63" t="s">
        <v>9</v>
      </c>
      <c r="D63" t="s">
        <v>77</v>
      </c>
      <c r="E63" t="s">
        <v>103</v>
      </c>
      <c r="F63" t="s">
        <v>102</v>
      </c>
      <c r="G63" t="s">
        <v>63</v>
      </c>
      <c r="H63">
        <v>12</v>
      </c>
      <c r="I63">
        <v>2</v>
      </c>
      <c r="J63" t="str">
        <f t="shared" si="0"/>
        <v>A1.B1.P03xP01.12.2</v>
      </c>
      <c r="K63">
        <v>50</v>
      </c>
      <c r="L63">
        <v>33</v>
      </c>
      <c r="M63" s="4">
        <f t="shared" si="1"/>
        <v>0.66</v>
      </c>
      <c r="N63">
        <v>11</v>
      </c>
      <c r="O63">
        <f t="shared" si="2"/>
        <v>44</v>
      </c>
    </row>
    <row r="64" spans="1:31" x14ac:dyDescent="0.25">
      <c r="A64">
        <v>63</v>
      </c>
      <c r="B64" t="s">
        <v>3</v>
      </c>
      <c r="C64" t="s">
        <v>9</v>
      </c>
      <c r="D64" t="s">
        <v>77</v>
      </c>
      <c r="E64" t="s">
        <v>103</v>
      </c>
      <c r="F64" t="s">
        <v>102</v>
      </c>
      <c r="G64" t="s">
        <v>63</v>
      </c>
      <c r="H64">
        <v>15</v>
      </c>
      <c r="I64">
        <v>1</v>
      </c>
      <c r="J64" t="str">
        <f t="shared" si="0"/>
        <v>A1.B1.P03xP01.15.1</v>
      </c>
      <c r="K64">
        <v>50</v>
      </c>
      <c r="L64">
        <v>43</v>
      </c>
      <c r="M64" s="4">
        <f t="shared" si="1"/>
        <v>0.86</v>
      </c>
      <c r="N64">
        <v>2</v>
      </c>
      <c r="O64">
        <f t="shared" si="2"/>
        <v>45</v>
      </c>
    </row>
    <row r="65" spans="1:15" x14ac:dyDescent="0.25">
      <c r="A65">
        <v>64</v>
      </c>
      <c r="B65" t="s">
        <v>3</v>
      </c>
      <c r="C65" t="s">
        <v>9</v>
      </c>
      <c r="D65" t="s">
        <v>77</v>
      </c>
      <c r="E65" t="s">
        <v>103</v>
      </c>
      <c r="F65" t="s">
        <v>102</v>
      </c>
      <c r="G65" t="s">
        <v>63</v>
      </c>
      <c r="H65">
        <v>15</v>
      </c>
      <c r="I65">
        <v>2</v>
      </c>
      <c r="J65" t="str">
        <f t="shared" si="0"/>
        <v>A1.B1.P03xP01.15.2</v>
      </c>
      <c r="K65">
        <v>50</v>
      </c>
      <c r="L65">
        <v>50</v>
      </c>
      <c r="M65" s="4">
        <f t="shared" si="1"/>
        <v>1</v>
      </c>
      <c r="N65">
        <v>2</v>
      </c>
      <c r="O65">
        <f t="shared" si="2"/>
        <v>52</v>
      </c>
    </row>
    <row r="66" spans="1:15" x14ac:dyDescent="0.25">
      <c r="A66">
        <v>65</v>
      </c>
      <c r="B66" t="s">
        <v>3</v>
      </c>
      <c r="C66" t="s">
        <v>9</v>
      </c>
      <c r="D66" t="s">
        <v>77</v>
      </c>
      <c r="E66" t="s">
        <v>103</v>
      </c>
      <c r="F66" t="s">
        <v>102</v>
      </c>
      <c r="G66" t="s">
        <v>63</v>
      </c>
      <c r="H66">
        <v>17</v>
      </c>
      <c r="I66">
        <v>1</v>
      </c>
      <c r="J66" t="str">
        <f t="shared" ref="J66:J129" si="5">_xlfn.CONCAT(B66, ".", C66, ".", D66, ".", H66, ".", I66)</f>
        <v>A1.B1.P03xP01.17.1</v>
      </c>
      <c r="K66">
        <v>50</v>
      </c>
      <c r="L66">
        <v>28</v>
      </c>
      <c r="M66" s="4">
        <f t="shared" si="1"/>
        <v>0.56000000000000005</v>
      </c>
      <c r="N66">
        <v>4</v>
      </c>
      <c r="O66">
        <f t="shared" si="2"/>
        <v>32</v>
      </c>
    </row>
    <row r="67" spans="1:15" x14ac:dyDescent="0.25">
      <c r="A67">
        <v>66</v>
      </c>
      <c r="B67" t="s">
        <v>3</v>
      </c>
      <c r="C67" t="s">
        <v>9</v>
      </c>
      <c r="D67" t="s">
        <v>77</v>
      </c>
      <c r="E67" t="s">
        <v>103</v>
      </c>
      <c r="F67" t="s">
        <v>102</v>
      </c>
      <c r="G67" t="s">
        <v>63</v>
      </c>
      <c r="H67">
        <v>17</v>
      </c>
      <c r="I67">
        <v>2</v>
      </c>
      <c r="J67" t="str">
        <f t="shared" si="5"/>
        <v>A1.B1.P03xP01.17.2</v>
      </c>
      <c r="K67">
        <v>65</v>
      </c>
      <c r="L67">
        <v>61</v>
      </c>
      <c r="M67" s="4">
        <f t="shared" ref="M67:M130" si="6">L67/K67</f>
        <v>0.93846153846153846</v>
      </c>
      <c r="N67">
        <v>4</v>
      </c>
      <c r="O67">
        <f t="shared" ref="O67:O130" si="7">SUM(L67,N67)</f>
        <v>65</v>
      </c>
    </row>
    <row r="68" spans="1:15" x14ac:dyDescent="0.25">
      <c r="A68">
        <v>67</v>
      </c>
      <c r="B68" t="s">
        <v>3</v>
      </c>
      <c r="C68" t="s">
        <v>9</v>
      </c>
      <c r="D68" t="s">
        <v>77</v>
      </c>
      <c r="E68" t="s">
        <v>103</v>
      </c>
      <c r="F68" t="s">
        <v>102</v>
      </c>
      <c r="G68" t="s">
        <v>63</v>
      </c>
      <c r="H68">
        <v>22</v>
      </c>
      <c r="I68">
        <v>1</v>
      </c>
      <c r="J68" t="str">
        <f t="shared" si="5"/>
        <v>A1.B1.P03xP01.22.1</v>
      </c>
      <c r="K68">
        <v>50</v>
      </c>
      <c r="L68">
        <v>44</v>
      </c>
      <c r="M68" s="4">
        <f t="shared" si="6"/>
        <v>0.88</v>
      </c>
      <c r="N68">
        <v>0</v>
      </c>
      <c r="O68">
        <f t="shared" si="7"/>
        <v>44</v>
      </c>
    </row>
    <row r="69" spans="1:15" x14ac:dyDescent="0.25">
      <c r="A69">
        <v>68</v>
      </c>
      <c r="B69" t="s">
        <v>3</v>
      </c>
      <c r="C69" t="s">
        <v>9</v>
      </c>
      <c r="D69" t="s">
        <v>77</v>
      </c>
      <c r="E69" t="s">
        <v>103</v>
      </c>
      <c r="F69" t="s">
        <v>102</v>
      </c>
      <c r="G69" t="s">
        <v>63</v>
      </c>
      <c r="H69">
        <v>22</v>
      </c>
      <c r="I69">
        <v>2</v>
      </c>
      <c r="J69" t="str">
        <f t="shared" si="5"/>
        <v>A1.B1.P03xP01.22.2</v>
      </c>
      <c r="K69">
        <v>50</v>
      </c>
      <c r="L69">
        <v>49</v>
      </c>
      <c r="M69" s="4">
        <f t="shared" si="6"/>
        <v>0.98</v>
      </c>
      <c r="N69">
        <v>0</v>
      </c>
      <c r="O69">
        <f t="shared" si="7"/>
        <v>49</v>
      </c>
    </row>
    <row r="70" spans="1:15" x14ac:dyDescent="0.25">
      <c r="A70">
        <v>69</v>
      </c>
      <c r="B70" t="s">
        <v>3</v>
      </c>
      <c r="C70" t="s">
        <v>9</v>
      </c>
      <c r="D70" t="s">
        <v>77</v>
      </c>
      <c r="E70" t="s">
        <v>103</v>
      </c>
      <c r="F70" t="s">
        <v>102</v>
      </c>
      <c r="G70" t="s">
        <v>63</v>
      </c>
      <c r="H70">
        <v>25</v>
      </c>
      <c r="I70">
        <v>1</v>
      </c>
      <c r="J70" t="str">
        <f t="shared" si="5"/>
        <v>A1.B1.P03xP01.25.1</v>
      </c>
      <c r="K70">
        <v>50</v>
      </c>
      <c r="L70">
        <v>44</v>
      </c>
      <c r="M70" s="4">
        <f t="shared" si="6"/>
        <v>0.88</v>
      </c>
      <c r="N70">
        <v>0</v>
      </c>
      <c r="O70">
        <f t="shared" si="7"/>
        <v>44</v>
      </c>
    </row>
    <row r="71" spans="1:15" x14ac:dyDescent="0.25">
      <c r="A71">
        <v>70</v>
      </c>
      <c r="B71" t="s">
        <v>3</v>
      </c>
      <c r="C71" t="s">
        <v>9</v>
      </c>
      <c r="D71" t="s">
        <v>77</v>
      </c>
      <c r="E71" t="s">
        <v>103</v>
      </c>
      <c r="F71" t="s">
        <v>102</v>
      </c>
      <c r="G71" t="s">
        <v>63</v>
      </c>
      <c r="H71">
        <v>25</v>
      </c>
      <c r="I71">
        <v>2</v>
      </c>
      <c r="J71" t="str">
        <f t="shared" si="5"/>
        <v>A1.B1.P03xP01.25.2</v>
      </c>
      <c r="K71">
        <v>50</v>
      </c>
      <c r="L71">
        <v>41</v>
      </c>
      <c r="M71" s="4">
        <f t="shared" si="6"/>
        <v>0.82</v>
      </c>
      <c r="N71">
        <v>0</v>
      </c>
      <c r="O71">
        <f t="shared" si="7"/>
        <v>41</v>
      </c>
    </row>
    <row r="72" spans="1:15" x14ac:dyDescent="0.25">
      <c r="A72">
        <v>71</v>
      </c>
      <c r="B72" t="s">
        <v>3</v>
      </c>
      <c r="C72" t="s">
        <v>9</v>
      </c>
      <c r="D72" t="s">
        <v>78</v>
      </c>
      <c r="E72" t="s">
        <v>103</v>
      </c>
      <c r="F72" t="s">
        <v>105</v>
      </c>
      <c r="G72" t="s">
        <v>63</v>
      </c>
      <c r="H72">
        <v>12</v>
      </c>
      <c r="I72">
        <v>1</v>
      </c>
      <c r="J72" t="str">
        <f t="shared" si="5"/>
        <v>A1.B1.P03xP02.12.1</v>
      </c>
      <c r="K72">
        <v>50</v>
      </c>
      <c r="L72">
        <v>20</v>
      </c>
      <c r="M72" s="4">
        <f t="shared" si="6"/>
        <v>0.4</v>
      </c>
      <c r="N72">
        <v>25</v>
      </c>
      <c r="O72">
        <f t="shared" si="7"/>
        <v>45</v>
      </c>
    </row>
    <row r="73" spans="1:15" x14ac:dyDescent="0.25">
      <c r="A73">
        <v>72</v>
      </c>
      <c r="B73" t="s">
        <v>3</v>
      </c>
      <c r="C73" t="s">
        <v>9</v>
      </c>
      <c r="D73" t="s">
        <v>78</v>
      </c>
      <c r="E73" t="s">
        <v>103</v>
      </c>
      <c r="F73" t="s">
        <v>105</v>
      </c>
      <c r="G73" t="s">
        <v>63</v>
      </c>
      <c r="H73">
        <v>12</v>
      </c>
      <c r="I73">
        <v>2</v>
      </c>
      <c r="J73" t="str">
        <f t="shared" si="5"/>
        <v>A1.B1.P03xP02.12.2</v>
      </c>
      <c r="K73">
        <v>50</v>
      </c>
      <c r="L73">
        <v>21</v>
      </c>
      <c r="M73" s="4">
        <f t="shared" si="6"/>
        <v>0.42</v>
      </c>
      <c r="N73">
        <v>25</v>
      </c>
      <c r="O73">
        <f t="shared" si="7"/>
        <v>46</v>
      </c>
    </row>
    <row r="74" spans="1:15" x14ac:dyDescent="0.25">
      <c r="A74">
        <v>73</v>
      </c>
      <c r="B74" t="s">
        <v>3</v>
      </c>
      <c r="C74" t="s">
        <v>9</v>
      </c>
      <c r="D74" t="s">
        <v>78</v>
      </c>
      <c r="E74" t="s">
        <v>103</v>
      </c>
      <c r="F74" t="s">
        <v>105</v>
      </c>
      <c r="G74" t="s">
        <v>63</v>
      </c>
      <c r="H74">
        <v>15</v>
      </c>
      <c r="I74">
        <v>1</v>
      </c>
      <c r="J74" t="str">
        <f t="shared" si="5"/>
        <v>A1.B1.P03xP02.15.1</v>
      </c>
      <c r="K74">
        <v>50</v>
      </c>
      <c r="L74">
        <v>23</v>
      </c>
      <c r="M74" s="4">
        <f t="shared" si="6"/>
        <v>0.46</v>
      </c>
      <c r="N74">
        <v>27</v>
      </c>
      <c r="O74">
        <f t="shared" si="7"/>
        <v>50</v>
      </c>
    </row>
    <row r="75" spans="1:15" x14ac:dyDescent="0.25">
      <c r="A75">
        <v>74</v>
      </c>
      <c r="B75" t="s">
        <v>3</v>
      </c>
      <c r="C75" t="s">
        <v>9</v>
      </c>
      <c r="D75" t="s">
        <v>78</v>
      </c>
      <c r="E75" t="s">
        <v>103</v>
      </c>
      <c r="F75" t="s">
        <v>105</v>
      </c>
      <c r="G75" t="s">
        <v>63</v>
      </c>
      <c r="H75">
        <v>15</v>
      </c>
      <c r="I75">
        <v>2</v>
      </c>
      <c r="J75" t="str">
        <f t="shared" si="5"/>
        <v>A1.B1.P03xP02.15.2</v>
      </c>
      <c r="K75">
        <v>50</v>
      </c>
      <c r="L75">
        <v>36</v>
      </c>
      <c r="M75" s="4">
        <f t="shared" si="6"/>
        <v>0.72</v>
      </c>
      <c r="N75">
        <v>22</v>
      </c>
      <c r="O75">
        <f t="shared" si="7"/>
        <v>58</v>
      </c>
    </row>
    <row r="76" spans="1:15" x14ac:dyDescent="0.25">
      <c r="A76">
        <v>75</v>
      </c>
      <c r="B76" t="s">
        <v>3</v>
      </c>
      <c r="C76" t="s">
        <v>9</v>
      </c>
      <c r="D76" t="s">
        <v>78</v>
      </c>
      <c r="E76" t="s">
        <v>103</v>
      </c>
      <c r="F76" t="s">
        <v>105</v>
      </c>
      <c r="G76" t="s">
        <v>63</v>
      </c>
      <c r="H76">
        <v>17</v>
      </c>
      <c r="I76">
        <v>1</v>
      </c>
      <c r="J76" t="str">
        <f t="shared" si="5"/>
        <v>A1.B1.P03xP02.17.1</v>
      </c>
      <c r="K76">
        <v>50</v>
      </c>
      <c r="L76">
        <v>39</v>
      </c>
      <c r="M76" s="4">
        <f t="shared" si="6"/>
        <v>0.78</v>
      </c>
      <c r="N76">
        <v>19</v>
      </c>
      <c r="O76">
        <f t="shared" si="7"/>
        <v>58</v>
      </c>
    </row>
    <row r="77" spans="1:15" x14ac:dyDescent="0.25">
      <c r="A77">
        <v>76</v>
      </c>
      <c r="B77" t="s">
        <v>3</v>
      </c>
      <c r="C77" t="s">
        <v>9</v>
      </c>
      <c r="D77" t="s">
        <v>78</v>
      </c>
      <c r="E77" t="s">
        <v>103</v>
      </c>
      <c r="F77" t="s">
        <v>105</v>
      </c>
      <c r="G77" t="s">
        <v>63</v>
      </c>
      <c r="H77">
        <v>17</v>
      </c>
      <c r="I77">
        <v>2</v>
      </c>
      <c r="J77" t="str">
        <f t="shared" si="5"/>
        <v>A1.B1.P03xP02.17.2</v>
      </c>
      <c r="K77">
        <v>50</v>
      </c>
      <c r="L77">
        <v>41</v>
      </c>
      <c r="M77" s="4">
        <f t="shared" si="6"/>
        <v>0.82</v>
      </c>
      <c r="N77">
        <v>10</v>
      </c>
      <c r="O77">
        <f t="shared" si="7"/>
        <v>51</v>
      </c>
    </row>
    <row r="78" spans="1:15" x14ac:dyDescent="0.25">
      <c r="A78">
        <v>77</v>
      </c>
      <c r="B78" t="s">
        <v>3</v>
      </c>
      <c r="C78" t="s">
        <v>9</v>
      </c>
      <c r="D78" t="s">
        <v>78</v>
      </c>
      <c r="E78" t="s">
        <v>103</v>
      </c>
      <c r="F78" t="s">
        <v>105</v>
      </c>
      <c r="G78" t="s">
        <v>63</v>
      </c>
      <c r="H78">
        <v>22</v>
      </c>
      <c r="I78">
        <v>1</v>
      </c>
      <c r="J78" t="str">
        <f t="shared" si="5"/>
        <v>A1.B1.P03xP02.22.1</v>
      </c>
      <c r="K78">
        <v>50</v>
      </c>
      <c r="L78">
        <v>34</v>
      </c>
      <c r="M78" s="4">
        <f t="shared" si="6"/>
        <v>0.68</v>
      </c>
      <c r="N78">
        <v>35</v>
      </c>
      <c r="O78">
        <f t="shared" si="7"/>
        <v>69</v>
      </c>
    </row>
    <row r="79" spans="1:15" x14ac:dyDescent="0.25">
      <c r="A79">
        <v>78</v>
      </c>
      <c r="B79" t="s">
        <v>3</v>
      </c>
      <c r="C79" t="s">
        <v>9</v>
      </c>
      <c r="D79" t="s">
        <v>78</v>
      </c>
      <c r="E79" t="s">
        <v>103</v>
      </c>
      <c r="F79" t="s">
        <v>105</v>
      </c>
      <c r="G79" t="s">
        <v>63</v>
      </c>
      <c r="H79">
        <v>22</v>
      </c>
      <c r="I79">
        <v>2</v>
      </c>
      <c r="J79" t="str">
        <f t="shared" si="5"/>
        <v>A1.B1.P03xP02.22.2</v>
      </c>
      <c r="K79">
        <v>50</v>
      </c>
      <c r="L79">
        <v>49</v>
      </c>
      <c r="M79" s="4">
        <f t="shared" si="6"/>
        <v>0.98</v>
      </c>
      <c r="N79">
        <v>3</v>
      </c>
      <c r="O79">
        <f t="shared" si="7"/>
        <v>52</v>
      </c>
    </row>
    <row r="80" spans="1:15" x14ac:dyDescent="0.25">
      <c r="A80">
        <v>79</v>
      </c>
      <c r="B80" t="s">
        <v>3</v>
      </c>
      <c r="C80" t="s">
        <v>9</v>
      </c>
      <c r="D80" t="s">
        <v>78</v>
      </c>
      <c r="E80" t="s">
        <v>103</v>
      </c>
      <c r="F80" t="s">
        <v>105</v>
      </c>
      <c r="G80" t="s">
        <v>63</v>
      </c>
      <c r="H80">
        <v>25</v>
      </c>
      <c r="I80">
        <v>1</v>
      </c>
      <c r="J80" t="str">
        <f t="shared" si="5"/>
        <v>A1.B1.P03xP02.25.1</v>
      </c>
      <c r="K80">
        <v>56</v>
      </c>
      <c r="L80">
        <v>56</v>
      </c>
      <c r="M80" s="4">
        <f t="shared" si="6"/>
        <v>1</v>
      </c>
      <c r="N80">
        <v>0</v>
      </c>
      <c r="O80">
        <f t="shared" si="7"/>
        <v>56</v>
      </c>
    </row>
    <row r="81" spans="1:15" x14ac:dyDescent="0.25">
      <c r="A81">
        <v>80</v>
      </c>
      <c r="B81" t="s">
        <v>3</v>
      </c>
      <c r="C81" t="s">
        <v>9</v>
      </c>
      <c r="D81" t="s">
        <v>78</v>
      </c>
      <c r="E81" t="s">
        <v>103</v>
      </c>
      <c r="F81" t="s">
        <v>105</v>
      </c>
      <c r="G81" t="s">
        <v>63</v>
      </c>
      <c r="H81">
        <v>25</v>
      </c>
      <c r="I81">
        <v>2</v>
      </c>
      <c r="J81" t="str">
        <f t="shared" si="5"/>
        <v>A1.B1.P03xP02.25.2</v>
      </c>
      <c r="K81">
        <v>58</v>
      </c>
      <c r="L81">
        <v>58</v>
      </c>
      <c r="M81" s="4">
        <f t="shared" si="6"/>
        <v>1</v>
      </c>
      <c r="N81">
        <v>0</v>
      </c>
      <c r="O81">
        <f t="shared" si="7"/>
        <v>58</v>
      </c>
    </row>
    <row r="82" spans="1:15" x14ac:dyDescent="0.25">
      <c r="A82">
        <v>81</v>
      </c>
      <c r="B82" t="s">
        <v>3</v>
      </c>
      <c r="C82" t="s">
        <v>9</v>
      </c>
      <c r="D82" t="s">
        <v>79</v>
      </c>
      <c r="E82" t="s">
        <v>103</v>
      </c>
      <c r="F82" t="s">
        <v>103</v>
      </c>
      <c r="G82" t="s">
        <v>64</v>
      </c>
      <c r="H82">
        <v>12</v>
      </c>
      <c r="I82">
        <v>1</v>
      </c>
      <c r="J82" t="str">
        <f t="shared" si="5"/>
        <v>A1.B1.P03xP03.12.1</v>
      </c>
      <c r="K82">
        <v>50</v>
      </c>
      <c r="L82">
        <v>28</v>
      </c>
      <c r="M82" s="4">
        <f t="shared" si="6"/>
        <v>0.56000000000000005</v>
      </c>
      <c r="N82">
        <v>15</v>
      </c>
      <c r="O82">
        <f t="shared" si="7"/>
        <v>43</v>
      </c>
    </row>
    <row r="83" spans="1:15" x14ac:dyDescent="0.25">
      <c r="A83">
        <v>82</v>
      </c>
      <c r="B83" t="s">
        <v>3</v>
      </c>
      <c r="C83" t="s">
        <v>9</v>
      </c>
      <c r="D83" t="s">
        <v>79</v>
      </c>
      <c r="E83" t="s">
        <v>103</v>
      </c>
      <c r="F83" t="s">
        <v>103</v>
      </c>
      <c r="G83" t="s">
        <v>64</v>
      </c>
      <c r="H83">
        <v>12</v>
      </c>
      <c r="I83">
        <v>2</v>
      </c>
      <c r="J83" t="str">
        <f t="shared" si="5"/>
        <v>A1.B1.P03xP03.12.2</v>
      </c>
      <c r="K83">
        <v>50</v>
      </c>
      <c r="L83">
        <v>28</v>
      </c>
      <c r="M83" s="4">
        <f t="shared" si="6"/>
        <v>0.56000000000000005</v>
      </c>
      <c r="N83">
        <v>15</v>
      </c>
      <c r="O83">
        <f t="shared" si="7"/>
        <v>43</v>
      </c>
    </row>
    <row r="84" spans="1:15" x14ac:dyDescent="0.25">
      <c r="A84">
        <v>83</v>
      </c>
      <c r="B84" t="s">
        <v>3</v>
      </c>
      <c r="C84" t="s">
        <v>9</v>
      </c>
      <c r="D84" t="s">
        <v>79</v>
      </c>
      <c r="E84" t="s">
        <v>103</v>
      </c>
      <c r="F84" t="s">
        <v>103</v>
      </c>
      <c r="G84" t="s">
        <v>64</v>
      </c>
      <c r="H84">
        <v>15</v>
      </c>
      <c r="I84">
        <v>1</v>
      </c>
      <c r="J84" t="str">
        <f t="shared" si="5"/>
        <v>A1.B1.P03xP03.15.1</v>
      </c>
      <c r="K84">
        <v>50</v>
      </c>
      <c r="L84">
        <v>22</v>
      </c>
      <c r="M84" s="4">
        <f t="shared" si="6"/>
        <v>0.44</v>
      </c>
      <c r="N84">
        <v>8</v>
      </c>
      <c r="O84">
        <f t="shared" si="7"/>
        <v>30</v>
      </c>
    </row>
    <row r="85" spans="1:15" x14ac:dyDescent="0.25">
      <c r="A85">
        <v>84</v>
      </c>
      <c r="B85" t="s">
        <v>3</v>
      </c>
      <c r="C85" t="s">
        <v>9</v>
      </c>
      <c r="D85" t="s">
        <v>79</v>
      </c>
      <c r="E85" t="s">
        <v>103</v>
      </c>
      <c r="F85" t="s">
        <v>103</v>
      </c>
      <c r="G85" t="s">
        <v>64</v>
      </c>
      <c r="H85">
        <v>15</v>
      </c>
      <c r="I85">
        <v>2</v>
      </c>
      <c r="J85" t="str">
        <f t="shared" si="5"/>
        <v>A1.B1.P03xP03.15.2</v>
      </c>
      <c r="K85">
        <v>50</v>
      </c>
      <c r="L85">
        <v>29</v>
      </c>
      <c r="M85" s="4">
        <f t="shared" si="6"/>
        <v>0.57999999999999996</v>
      </c>
      <c r="N85">
        <v>3</v>
      </c>
      <c r="O85">
        <f t="shared" si="7"/>
        <v>32</v>
      </c>
    </row>
    <row r="86" spans="1:15" x14ac:dyDescent="0.25">
      <c r="A86">
        <v>85</v>
      </c>
      <c r="B86" t="s">
        <v>3</v>
      </c>
      <c r="C86" t="s">
        <v>9</v>
      </c>
      <c r="D86" t="s">
        <v>79</v>
      </c>
      <c r="E86" t="s">
        <v>103</v>
      </c>
      <c r="F86" t="s">
        <v>103</v>
      </c>
      <c r="G86" t="s">
        <v>64</v>
      </c>
      <c r="H86">
        <v>17</v>
      </c>
      <c r="I86">
        <v>1</v>
      </c>
      <c r="J86" t="str">
        <f t="shared" si="5"/>
        <v>A1.B1.P03xP03.17.1</v>
      </c>
      <c r="K86">
        <v>50</v>
      </c>
      <c r="L86">
        <v>28</v>
      </c>
      <c r="M86" s="4">
        <f t="shared" si="6"/>
        <v>0.56000000000000005</v>
      </c>
      <c r="N86">
        <v>6</v>
      </c>
      <c r="O86">
        <f t="shared" si="7"/>
        <v>34</v>
      </c>
    </row>
    <row r="87" spans="1:15" x14ac:dyDescent="0.25">
      <c r="A87">
        <v>86</v>
      </c>
      <c r="B87" t="s">
        <v>3</v>
      </c>
      <c r="C87" t="s">
        <v>9</v>
      </c>
      <c r="D87" t="s">
        <v>79</v>
      </c>
      <c r="E87" t="s">
        <v>103</v>
      </c>
      <c r="F87" t="s">
        <v>103</v>
      </c>
      <c r="G87" t="s">
        <v>64</v>
      </c>
      <c r="H87">
        <v>17</v>
      </c>
      <c r="I87">
        <v>2</v>
      </c>
      <c r="J87" t="str">
        <f t="shared" si="5"/>
        <v>A1.B1.P03xP03.17.2</v>
      </c>
      <c r="K87">
        <v>50</v>
      </c>
      <c r="L87">
        <v>27</v>
      </c>
      <c r="M87" s="4">
        <f t="shared" si="6"/>
        <v>0.54</v>
      </c>
      <c r="N87">
        <v>0</v>
      </c>
      <c r="O87">
        <f t="shared" si="7"/>
        <v>27</v>
      </c>
    </row>
    <row r="88" spans="1:15" x14ac:dyDescent="0.25">
      <c r="A88">
        <v>87</v>
      </c>
      <c r="B88" t="s">
        <v>3</v>
      </c>
      <c r="C88" t="s">
        <v>9</v>
      </c>
      <c r="D88" t="s">
        <v>79</v>
      </c>
      <c r="E88" t="s">
        <v>103</v>
      </c>
      <c r="F88" t="s">
        <v>103</v>
      </c>
      <c r="G88" t="s">
        <v>64</v>
      </c>
      <c r="H88">
        <v>22</v>
      </c>
      <c r="I88">
        <v>1</v>
      </c>
      <c r="J88" t="str">
        <f t="shared" si="5"/>
        <v>A1.B1.P03xP03.22.1</v>
      </c>
      <c r="K88">
        <v>50</v>
      </c>
      <c r="L88">
        <v>39</v>
      </c>
      <c r="M88" s="4">
        <f t="shared" si="6"/>
        <v>0.78</v>
      </c>
      <c r="N88">
        <v>4</v>
      </c>
      <c r="O88">
        <f t="shared" si="7"/>
        <v>43</v>
      </c>
    </row>
    <row r="89" spans="1:15" x14ac:dyDescent="0.25">
      <c r="A89">
        <v>88</v>
      </c>
      <c r="B89" t="s">
        <v>3</v>
      </c>
      <c r="C89" t="s">
        <v>9</v>
      </c>
      <c r="D89" t="s">
        <v>79</v>
      </c>
      <c r="E89" t="s">
        <v>103</v>
      </c>
      <c r="F89" t="s">
        <v>103</v>
      </c>
      <c r="G89" t="s">
        <v>64</v>
      </c>
      <c r="H89">
        <v>22</v>
      </c>
      <c r="I89">
        <v>2</v>
      </c>
      <c r="J89" t="str">
        <f t="shared" si="5"/>
        <v>A1.B1.P03xP03.22.2</v>
      </c>
      <c r="K89">
        <v>50</v>
      </c>
      <c r="L89">
        <v>34</v>
      </c>
      <c r="M89" s="4">
        <f t="shared" si="6"/>
        <v>0.68</v>
      </c>
      <c r="N89">
        <v>3</v>
      </c>
      <c r="O89">
        <f t="shared" si="7"/>
        <v>37</v>
      </c>
    </row>
    <row r="90" spans="1:15" x14ac:dyDescent="0.25">
      <c r="A90">
        <v>89</v>
      </c>
      <c r="B90" t="s">
        <v>3</v>
      </c>
      <c r="C90" t="s">
        <v>9</v>
      </c>
      <c r="D90" t="s">
        <v>79</v>
      </c>
      <c r="E90" t="s">
        <v>103</v>
      </c>
      <c r="F90" t="s">
        <v>103</v>
      </c>
      <c r="G90" t="s">
        <v>64</v>
      </c>
      <c r="H90">
        <v>25</v>
      </c>
      <c r="I90">
        <v>1</v>
      </c>
      <c r="J90" t="str">
        <f t="shared" si="5"/>
        <v>A1.B1.P03xP03.25.1</v>
      </c>
      <c r="K90">
        <v>50</v>
      </c>
      <c r="L90">
        <v>33</v>
      </c>
      <c r="M90" s="4">
        <f t="shared" si="6"/>
        <v>0.66</v>
      </c>
      <c r="N90">
        <v>3</v>
      </c>
      <c r="O90">
        <f t="shared" si="7"/>
        <v>36</v>
      </c>
    </row>
    <row r="91" spans="1:15" x14ac:dyDescent="0.25">
      <c r="A91">
        <v>90</v>
      </c>
      <c r="B91" t="s">
        <v>3</v>
      </c>
      <c r="C91" t="s">
        <v>9</v>
      </c>
      <c r="D91" t="s">
        <v>79</v>
      </c>
      <c r="E91" t="s">
        <v>103</v>
      </c>
      <c r="F91" t="s">
        <v>103</v>
      </c>
      <c r="G91" t="s">
        <v>64</v>
      </c>
      <c r="H91">
        <v>25</v>
      </c>
      <c r="I91">
        <v>2</v>
      </c>
      <c r="J91" t="str">
        <f t="shared" si="5"/>
        <v>A1.B1.P03xP03.25.2</v>
      </c>
      <c r="K91">
        <v>50</v>
      </c>
      <c r="L91">
        <v>27</v>
      </c>
      <c r="M91" s="4">
        <f t="shared" si="6"/>
        <v>0.54</v>
      </c>
      <c r="N91">
        <v>4</v>
      </c>
      <c r="O91">
        <f t="shared" si="7"/>
        <v>31</v>
      </c>
    </row>
    <row r="92" spans="1:15" x14ac:dyDescent="0.25">
      <c r="A92">
        <v>91</v>
      </c>
      <c r="B92" t="s">
        <v>3</v>
      </c>
      <c r="C92" t="s">
        <v>9</v>
      </c>
      <c r="D92" t="s">
        <v>82</v>
      </c>
      <c r="E92" t="s">
        <v>104</v>
      </c>
      <c r="F92" t="s">
        <v>102</v>
      </c>
      <c r="G92" t="s">
        <v>63</v>
      </c>
      <c r="H92">
        <v>12</v>
      </c>
      <c r="I92">
        <v>1</v>
      </c>
      <c r="J92" t="str">
        <f t="shared" si="5"/>
        <v>A1.B1.P04xP01.12.1</v>
      </c>
      <c r="K92">
        <v>50</v>
      </c>
      <c r="L92">
        <v>26</v>
      </c>
      <c r="M92" s="4">
        <f t="shared" si="6"/>
        <v>0.52</v>
      </c>
      <c r="N92">
        <v>12</v>
      </c>
      <c r="O92">
        <f t="shared" si="7"/>
        <v>38</v>
      </c>
    </row>
    <row r="93" spans="1:15" x14ac:dyDescent="0.25">
      <c r="A93">
        <v>92</v>
      </c>
      <c r="B93" t="s">
        <v>3</v>
      </c>
      <c r="C93" t="s">
        <v>9</v>
      </c>
      <c r="D93" t="s">
        <v>82</v>
      </c>
      <c r="E93" t="s">
        <v>104</v>
      </c>
      <c r="F93" t="s">
        <v>102</v>
      </c>
      <c r="G93" t="s">
        <v>63</v>
      </c>
      <c r="H93">
        <v>12</v>
      </c>
      <c r="I93">
        <v>2</v>
      </c>
      <c r="J93" t="str">
        <f t="shared" si="5"/>
        <v>A1.B1.P04xP01.12.2</v>
      </c>
      <c r="K93">
        <v>50</v>
      </c>
      <c r="L93">
        <v>33</v>
      </c>
      <c r="M93" s="4">
        <f t="shared" si="6"/>
        <v>0.66</v>
      </c>
      <c r="N93">
        <v>13</v>
      </c>
      <c r="O93">
        <f t="shared" si="7"/>
        <v>46</v>
      </c>
    </row>
    <row r="94" spans="1:15" x14ac:dyDescent="0.25">
      <c r="A94">
        <v>93</v>
      </c>
      <c r="B94" t="s">
        <v>3</v>
      </c>
      <c r="C94" t="s">
        <v>9</v>
      </c>
      <c r="D94" t="s">
        <v>82</v>
      </c>
      <c r="E94" t="s">
        <v>104</v>
      </c>
      <c r="F94" t="s">
        <v>102</v>
      </c>
      <c r="G94" t="s">
        <v>63</v>
      </c>
      <c r="H94">
        <v>15</v>
      </c>
      <c r="I94">
        <v>1</v>
      </c>
      <c r="J94" t="str">
        <f t="shared" si="5"/>
        <v>A1.B1.P04xP01.15.1</v>
      </c>
      <c r="K94">
        <v>50</v>
      </c>
      <c r="L94">
        <v>41</v>
      </c>
      <c r="M94" s="4">
        <f t="shared" si="6"/>
        <v>0.82</v>
      </c>
      <c r="N94">
        <v>2</v>
      </c>
      <c r="O94">
        <f t="shared" si="7"/>
        <v>43</v>
      </c>
    </row>
    <row r="95" spans="1:15" x14ac:dyDescent="0.25">
      <c r="A95">
        <v>94</v>
      </c>
      <c r="B95" t="s">
        <v>3</v>
      </c>
      <c r="C95" t="s">
        <v>9</v>
      </c>
      <c r="D95" t="s">
        <v>82</v>
      </c>
      <c r="E95" t="s">
        <v>104</v>
      </c>
      <c r="F95" t="s">
        <v>102</v>
      </c>
      <c r="G95" t="s">
        <v>63</v>
      </c>
      <c r="H95">
        <v>15</v>
      </c>
      <c r="I95">
        <v>2</v>
      </c>
      <c r="J95" t="str">
        <f t="shared" si="5"/>
        <v>A1.B1.P04xP01.15.2</v>
      </c>
      <c r="K95">
        <v>50</v>
      </c>
      <c r="L95">
        <v>37</v>
      </c>
      <c r="M95" s="4">
        <f t="shared" si="6"/>
        <v>0.74</v>
      </c>
      <c r="N95">
        <v>3</v>
      </c>
      <c r="O95">
        <f t="shared" si="7"/>
        <v>40</v>
      </c>
    </row>
    <row r="96" spans="1:15" x14ac:dyDescent="0.25">
      <c r="A96">
        <v>95</v>
      </c>
      <c r="B96" t="s">
        <v>3</v>
      </c>
      <c r="C96" t="s">
        <v>9</v>
      </c>
      <c r="D96" t="s">
        <v>82</v>
      </c>
      <c r="E96" t="s">
        <v>104</v>
      </c>
      <c r="F96" t="s">
        <v>102</v>
      </c>
      <c r="G96" t="s">
        <v>63</v>
      </c>
      <c r="H96">
        <v>17</v>
      </c>
      <c r="I96">
        <v>1</v>
      </c>
      <c r="J96" t="str">
        <f t="shared" si="5"/>
        <v>A1.B1.P04xP01.17.1</v>
      </c>
      <c r="K96">
        <v>50</v>
      </c>
      <c r="L96">
        <v>47</v>
      </c>
      <c r="M96" s="4">
        <f t="shared" si="6"/>
        <v>0.94</v>
      </c>
      <c r="N96">
        <v>2</v>
      </c>
      <c r="O96">
        <f t="shared" si="7"/>
        <v>49</v>
      </c>
    </row>
    <row r="97" spans="1:15" x14ac:dyDescent="0.25">
      <c r="A97">
        <v>96</v>
      </c>
      <c r="B97" t="s">
        <v>3</v>
      </c>
      <c r="C97" t="s">
        <v>9</v>
      </c>
      <c r="D97" t="s">
        <v>82</v>
      </c>
      <c r="E97" t="s">
        <v>104</v>
      </c>
      <c r="F97" t="s">
        <v>102</v>
      </c>
      <c r="G97" t="s">
        <v>63</v>
      </c>
      <c r="H97">
        <v>17</v>
      </c>
      <c r="I97">
        <v>2</v>
      </c>
      <c r="J97" t="str">
        <f t="shared" si="5"/>
        <v>A1.B1.P04xP01.17.2</v>
      </c>
      <c r="K97">
        <v>50</v>
      </c>
      <c r="L97">
        <v>37</v>
      </c>
      <c r="M97" s="4">
        <f t="shared" si="6"/>
        <v>0.74</v>
      </c>
      <c r="N97">
        <v>2</v>
      </c>
      <c r="O97">
        <f t="shared" si="7"/>
        <v>39</v>
      </c>
    </row>
    <row r="98" spans="1:15" x14ac:dyDescent="0.25">
      <c r="A98">
        <v>97</v>
      </c>
      <c r="B98" t="s">
        <v>3</v>
      </c>
      <c r="C98" t="s">
        <v>9</v>
      </c>
      <c r="D98" t="s">
        <v>82</v>
      </c>
      <c r="E98" t="s">
        <v>104</v>
      </c>
      <c r="F98" t="s">
        <v>102</v>
      </c>
      <c r="G98" t="s">
        <v>63</v>
      </c>
      <c r="H98">
        <v>22</v>
      </c>
      <c r="I98">
        <v>1</v>
      </c>
      <c r="J98" t="str">
        <f t="shared" si="5"/>
        <v>A1.B1.P04xP01.22.1</v>
      </c>
      <c r="K98">
        <v>50</v>
      </c>
      <c r="L98">
        <v>44</v>
      </c>
      <c r="M98" s="4">
        <f t="shared" si="6"/>
        <v>0.88</v>
      </c>
      <c r="N98">
        <v>0</v>
      </c>
      <c r="O98">
        <f t="shared" si="7"/>
        <v>44</v>
      </c>
    </row>
    <row r="99" spans="1:15" x14ac:dyDescent="0.25">
      <c r="A99">
        <v>98</v>
      </c>
      <c r="B99" t="s">
        <v>3</v>
      </c>
      <c r="C99" t="s">
        <v>9</v>
      </c>
      <c r="D99" t="s">
        <v>82</v>
      </c>
      <c r="E99" t="s">
        <v>104</v>
      </c>
      <c r="F99" t="s">
        <v>102</v>
      </c>
      <c r="G99" t="s">
        <v>63</v>
      </c>
      <c r="H99">
        <v>22</v>
      </c>
      <c r="I99">
        <v>2</v>
      </c>
      <c r="J99" t="str">
        <f t="shared" si="5"/>
        <v>A1.B1.P04xP01.22.2</v>
      </c>
      <c r="K99">
        <v>50</v>
      </c>
      <c r="L99">
        <v>42</v>
      </c>
      <c r="M99" s="4">
        <f t="shared" si="6"/>
        <v>0.84</v>
      </c>
      <c r="N99">
        <v>0</v>
      </c>
      <c r="O99">
        <f t="shared" si="7"/>
        <v>42</v>
      </c>
    </row>
    <row r="100" spans="1:15" x14ac:dyDescent="0.25">
      <c r="A100">
        <v>99</v>
      </c>
      <c r="B100" t="s">
        <v>3</v>
      </c>
      <c r="C100" t="s">
        <v>9</v>
      </c>
      <c r="D100" t="s">
        <v>82</v>
      </c>
      <c r="E100" t="s">
        <v>104</v>
      </c>
      <c r="F100" t="s">
        <v>102</v>
      </c>
      <c r="G100" t="s">
        <v>63</v>
      </c>
      <c r="H100">
        <v>25</v>
      </c>
      <c r="I100">
        <v>1</v>
      </c>
      <c r="J100" t="str">
        <f t="shared" si="5"/>
        <v>A1.B1.P04xP01.25.1</v>
      </c>
      <c r="K100">
        <v>50</v>
      </c>
      <c r="L100">
        <v>48</v>
      </c>
      <c r="M100" s="4">
        <f t="shared" si="6"/>
        <v>0.96</v>
      </c>
      <c r="N100">
        <v>0</v>
      </c>
      <c r="O100">
        <f t="shared" si="7"/>
        <v>48</v>
      </c>
    </row>
    <row r="101" spans="1:15" x14ac:dyDescent="0.25">
      <c r="A101">
        <v>100</v>
      </c>
      <c r="B101" t="s">
        <v>3</v>
      </c>
      <c r="C101" t="s">
        <v>9</v>
      </c>
      <c r="D101" t="s">
        <v>82</v>
      </c>
      <c r="E101" t="s">
        <v>104</v>
      </c>
      <c r="F101" t="s">
        <v>102</v>
      </c>
      <c r="G101" t="s">
        <v>63</v>
      </c>
      <c r="H101">
        <v>25</v>
      </c>
      <c r="I101">
        <v>2</v>
      </c>
      <c r="J101" t="str">
        <f t="shared" si="5"/>
        <v>A1.B1.P04xP01.25.2</v>
      </c>
      <c r="K101">
        <v>50</v>
      </c>
      <c r="L101">
        <v>47</v>
      </c>
      <c r="M101" s="4">
        <f t="shared" si="6"/>
        <v>0.94</v>
      </c>
      <c r="N101">
        <v>0</v>
      </c>
      <c r="O101">
        <f t="shared" si="7"/>
        <v>47</v>
      </c>
    </row>
    <row r="102" spans="1:15" x14ac:dyDescent="0.25">
      <c r="A102">
        <v>101</v>
      </c>
      <c r="B102" t="s">
        <v>3</v>
      </c>
      <c r="C102" t="s">
        <v>9</v>
      </c>
      <c r="D102" t="s">
        <v>83</v>
      </c>
      <c r="E102" t="s">
        <v>104</v>
      </c>
      <c r="F102" t="s">
        <v>105</v>
      </c>
      <c r="G102" t="s">
        <v>63</v>
      </c>
      <c r="H102">
        <v>12</v>
      </c>
      <c r="I102">
        <v>1</v>
      </c>
      <c r="J102" t="str">
        <f t="shared" si="5"/>
        <v>A1.B1.P04xP02.12.1</v>
      </c>
      <c r="K102">
        <v>30</v>
      </c>
      <c r="L102">
        <v>13</v>
      </c>
      <c r="M102" s="4">
        <f t="shared" si="6"/>
        <v>0.43333333333333335</v>
      </c>
      <c r="N102">
        <v>38</v>
      </c>
      <c r="O102">
        <f t="shared" si="7"/>
        <v>51</v>
      </c>
    </row>
    <row r="103" spans="1:15" x14ac:dyDescent="0.25">
      <c r="A103">
        <v>102</v>
      </c>
      <c r="B103" t="s">
        <v>3</v>
      </c>
      <c r="C103" t="s">
        <v>9</v>
      </c>
      <c r="D103" t="s">
        <v>83</v>
      </c>
      <c r="E103" t="s">
        <v>104</v>
      </c>
      <c r="F103" t="s">
        <v>105</v>
      </c>
      <c r="G103" t="s">
        <v>63</v>
      </c>
      <c r="H103">
        <v>12</v>
      </c>
      <c r="I103">
        <v>2</v>
      </c>
      <c r="J103" t="str">
        <f t="shared" si="5"/>
        <v>A1.B1.P04xP02.12.2</v>
      </c>
      <c r="K103">
        <v>30</v>
      </c>
      <c r="L103">
        <v>10</v>
      </c>
      <c r="M103" s="4">
        <f t="shared" si="6"/>
        <v>0.33333333333333331</v>
      </c>
      <c r="N103">
        <v>23</v>
      </c>
      <c r="O103">
        <f t="shared" si="7"/>
        <v>33</v>
      </c>
    </row>
    <row r="104" spans="1:15" x14ac:dyDescent="0.25">
      <c r="A104">
        <v>103</v>
      </c>
      <c r="B104" t="s">
        <v>3</v>
      </c>
      <c r="C104" t="s">
        <v>9</v>
      </c>
      <c r="D104" t="s">
        <v>83</v>
      </c>
      <c r="E104" t="s">
        <v>104</v>
      </c>
      <c r="F104" t="s">
        <v>105</v>
      </c>
      <c r="G104" t="s">
        <v>63</v>
      </c>
      <c r="H104">
        <v>15</v>
      </c>
      <c r="I104">
        <v>1</v>
      </c>
      <c r="J104" t="str">
        <f t="shared" si="5"/>
        <v>A1.B1.P04xP02.15.1</v>
      </c>
      <c r="K104">
        <v>30</v>
      </c>
      <c r="L104">
        <v>16</v>
      </c>
      <c r="M104" s="4">
        <f t="shared" si="6"/>
        <v>0.53333333333333333</v>
      </c>
      <c r="N104">
        <v>20</v>
      </c>
      <c r="O104">
        <f t="shared" si="7"/>
        <v>36</v>
      </c>
    </row>
    <row r="105" spans="1:15" x14ac:dyDescent="0.25">
      <c r="A105">
        <v>104</v>
      </c>
      <c r="B105" t="s">
        <v>3</v>
      </c>
      <c r="C105" t="s">
        <v>9</v>
      </c>
      <c r="D105" t="s">
        <v>83</v>
      </c>
      <c r="E105" t="s">
        <v>104</v>
      </c>
      <c r="F105" t="s">
        <v>105</v>
      </c>
      <c r="G105" t="s">
        <v>63</v>
      </c>
      <c r="H105">
        <v>15</v>
      </c>
      <c r="I105">
        <v>2</v>
      </c>
      <c r="J105" t="str">
        <f t="shared" si="5"/>
        <v>A1.B1.P04xP02.15.2</v>
      </c>
      <c r="K105">
        <v>30</v>
      </c>
      <c r="L105">
        <v>16</v>
      </c>
      <c r="M105" s="4">
        <f t="shared" si="6"/>
        <v>0.53333333333333333</v>
      </c>
      <c r="N105">
        <v>10</v>
      </c>
      <c r="O105">
        <f t="shared" si="7"/>
        <v>26</v>
      </c>
    </row>
    <row r="106" spans="1:15" x14ac:dyDescent="0.25">
      <c r="A106">
        <v>105</v>
      </c>
      <c r="B106" t="s">
        <v>3</v>
      </c>
      <c r="C106" t="s">
        <v>9</v>
      </c>
      <c r="D106" t="s">
        <v>83</v>
      </c>
      <c r="E106" t="s">
        <v>104</v>
      </c>
      <c r="F106" t="s">
        <v>105</v>
      </c>
      <c r="G106" t="s">
        <v>63</v>
      </c>
      <c r="H106">
        <v>17</v>
      </c>
      <c r="I106">
        <v>1</v>
      </c>
      <c r="J106" t="str">
        <f t="shared" si="5"/>
        <v>A1.B1.P04xP02.17.1</v>
      </c>
      <c r="K106">
        <v>30</v>
      </c>
      <c r="L106">
        <v>19</v>
      </c>
      <c r="M106" s="4">
        <f t="shared" si="6"/>
        <v>0.6333333333333333</v>
      </c>
      <c r="N106">
        <v>15</v>
      </c>
      <c r="O106">
        <f t="shared" si="7"/>
        <v>34</v>
      </c>
    </row>
    <row r="107" spans="1:15" x14ac:dyDescent="0.25">
      <c r="A107">
        <v>106</v>
      </c>
      <c r="B107" t="s">
        <v>3</v>
      </c>
      <c r="C107" t="s">
        <v>9</v>
      </c>
      <c r="D107" t="s">
        <v>83</v>
      </c>
      <c r="E107" t="s">
        <v>104</v>
      </c>
      <c r="F107" t="s">
        <v>105</v>
      </c>
      <c r="G107" t="s">
        <v>63</v>
      </c>
      <c r="H107">
        <v>17</v>
      </c>
      <c r="I107">
        <v>2</v>
      </c>
      <c r="J107" t="str">
        <f t="shared" si="5"/>
        <v>A1.B1.P04xP02.17.2</v>
      </c>
      <c r="K107">
        <v>30</v>
      </c>
      <c r="L107">
        <v>20</v>
      </c>
      <c r="M107" s="4">
        <f t="shared" si="6"/>
        <v>0.66666666666666663</v>
      </c>
      <c r="N107">
        <v>10</v>
      </c>
      <c r="O107">
        <f t="shared" si="7"/>
        <v>30</v>
      </c>
    </row>
    <row r="108" spans="1:15" x14ac:dyDescent="0.25">
      <c r="A108">
        <v>107</v>
      </c>
      <c r="B108" t="s">
        <v>3</v>
      </c>
      <c r="C108" t="s">
        <v>9</v>
      </c>
      <c r="D108" t="s">
        <v>83</v>
      </c>
      <c r="E108" t="s">
        <v>104</v>
      </c>
      <c r="F108" t="s">
        <v>105</v>
      </c>
      <c r="G108" t="s">
        <v>63</v>
      </c>
      <c r="H108">
        <v>22</v>
      </c>
      <c r="I108">
        <v>1</v>
      </c>
      <c r="J108" t="str">
        <f t="shared" si="5"/>
        <v>A1.B1.P04xP02.22.1</v>
      </c>
      <c r="K108">
        <v>30</v>
      </c>
      <c r="L108">
        <v>27</v>
      </c>
      <c r="M108" s="4">
        <f t="shared" si="6"/>
        <v>0.9</v>
      </c>
      <c r="N108">
        <v>14</v>
      </c>
      <c r="O108">
        <f t="shared" si="7"/>
        <v>41</v>
      </c>
    </row>
    <row r="109" spans="1:15" x14ac:dyDescent="0.25">
      <c r="A109">
        <v>108</v>
      </c>
      <c r="B109" t="s">
        <v>3</v>
      </c>
      <c r="C109" t="s">
        <v>9</v>
      </c>
      <c r="D109" t="s">
        <v>83</v>
      </c>
      <c r="E109" t="s">
        <v>104</v>
      </c>
      <c r="F109" t="s">
        <v>105</v>
      </c>
      <c r="G109" t="s">
        <v>63</v>
      </c>
      <c r="H109">
        <v>22</v>
      </c>
      <c r="I109">
        <v>2</v>
      </c>
      <c r="J109" t="str">
        <f t="shared" si="5"/>
        <v>A1.B1.P04xP02.22.2</v>
      </c>
      <c r="K109">
        <v>30</v>
      </c>
      <c r="L109">
        <v>18</v>
      </c>
      <c r="M109" s="4">
        <f t="shared" si="6"/>
        <v>0.6</v>
      </c>
      <c r="N109">
        <v>19</v>
      </c>
      <c r="O109">
        <f t="shared" si="7"/>
        <v>37</v>
      </c>
    </row>
    <row r="110" spans="1:15" x14ac:dyDescent="0.25">
      <c r="A110">
        <v>109</v>
      </c>
      <c r="B110" t="s">
        <v>3</v>
      </c>
      <c r="C110" t="s">
        <v>9</v>
      </c>
      <c r="D110" t="s">
        <v>83</v>
      </c>
      <c r="E110" t="s">
        <v>104</v>
      </c>
      <c r="F110" t="s">
        <v>105</v>
      </c>
      <c r="G110" t="s">
        <v>63</v>
      </c>
      <c r="H110">
        <v>25</v>
      </c>
      <c r="I110">
        <v>1</v>
      </c>
      <c r="J110" t="str">
        <f t="shared" si="5"/>
        <v>A1.B1.P04xP02.25.1</v>
      </c>
      <c r="K110">
        <v>30</v>
      </c>
      <c r="L110">
        <v>25</v>
      </c>
      <c r="M110" s="4">
        <f t="shared" si="6"/>
        <v>0.83333333333333337</v>
      </c>
      <c r="N110">
        <v>0</v>
      </c>
      <c r="O110">
        <f t="shared" si="7"/>
        <v>25</v>
      </c>
    </row>
    <row r="111" spans="1:15" x14ac:dyDescent="0.25">
      <c r="A111">
        <v>110</v>
      </c>
      <c r="B111" t="s">
        <v>3</v>
      </c>
      <c r="C111" t="s">
        <v>9</v>
      </c>
      <c r="D111" t="s">
        <v>83</v>
      </c>
      <c r="E111" t="s">
        <v>104</v>
      </c>
      <c r="F111" t="s">
        <v>105</v>
      </c>
      <c r="G111" t="s">
        <v>63</v>
      </c>
      <c r="H111">
        <v>25</v>
      </c>
      <c r="I111">
        <v>2</v>
      </c>
      <c r="J111" t="str">
        <f t="shared" si="5"/>
        <v>A1.B1.P04xP02.25.2</v>
      </c>
      <c r="K111">
        <v>30</v>
      </c>
      <c r="L111">
        <v>22</v>
      </c>
      <c r="M111" s="4">
        <f t="shared" si="6"/>
        <v>0.73333333333333328</v>
      </c>
      <c r="N111">
        <v>0</v>
      </c>
      <c r="O111">
        <f t="shared" si="7"/>
        <v>22</v>
      </c>
    </row>
    <row r="112" spans="1:15" x14ac:dyDescent="0.25">
      <c r="A112">
        <v>111</v>
      </c>
      <c r="B112" t="s">
        <v>3</v>
      </c>
      <c r="C112" t="s">
        <v>9</v>
      </c>
      <c r="D112" t="s">
        <v>84</v>
      </c>
      <c r="E112" t="s">
        <v>104</v>
      </c>
      <c r="F112" t="s">
        <v>104</v>
      </c>
      <c r="G112" t="s">
        <v>64</v>
      </c>
      <c r="H112">
        <v>12</v>
      </c>
      <c r="I112">
        <v>1</v>
      </c>
      <c r="J112" t="str">
        <f t="shared" si="5"/>
        <v>A1.B1.P04xP04.12.1</v>
      </c>
      <c r="K112">
        <v>50</v>
      </c>
      <c r="L112">
        <v>14</v>
      </c>
      <c r="M112" s="4">
        <f t="shared" si="6"/>
        <v>0.28000000000000003</v>
      </c>
      <c r="N112">
        <v>23</v>
      </c>
      <c r="O112">
        <f t="shared" si="7"/>
        <v>37</v>
      </c>
    </row>
    <row r="113" spans="1:24" x14ac:dyDescent="0.25">
      <c r="A113">
        <v>112</v>
      </c>
      <c r="B113" t="s">
        <v>3</v>
      </c>
      <c r="C113" t="s">
        <v>9</v>
      </c>
      <c r="D113" t="s">
        <v>84</v>
      </c>
      <c r="E113" t="s">
        <v>104</v>
      </c>
      <c r="F113" t="s">
        <v>104</v>
      </c>
      <c r="G113" t="s">
        <v>64</v>
      </c>
      <c r="H113">
        <v>12</v>
      </c>
      <c r="I113">
        <v>2</v>
      </c>
      <c r="J113" t="str">
        <f t="shared" si="5"/>
        <v>A1.B1.P04xP04.12.2</v>
      </c>
      <c r="K113">
        <v>50</v>
      </c>
      <c r="L113">
        <v>19</v>
      </c>
      <c r="M113" s="4">
        <f t="shared" si="6"/>
        <v>0.38</v>
      </c>
      <c r="N113">
        <v>13</v>
      </c>
      <c r="O113">
        <f t="shared" si="7"/>
        <v>32</v>
      </c>
    </row>
    <row r="114" spans="1:24" x14ac:dyDescent="0.25">
      <c r="A114">
        <v>113</v>
      </c>
      <c r="B114" t="s">
        <v>3</v>
      </c>
      <c r="C114" t="s">
        <v>9</v>
      </c>
      <c r="D114" t="s">
        <v>84</v>
      </c>
      <c r="E114" t="s">
        <v>104</v>
      </c>
      <c r="F114" t="s">
        <v>104</v>
      </c>
      <c r="G114" t="s">
        <v>64</v>
      </c>
      <c r="H114">
        <v>15</v>
      </c>
      <c r="I114">
        <v>1</v>
      </c>
      <c r="J114" t="str">
        <f t="shared" si="5"/>
        <v>A1.B1.P04xP04.15.1</v>
      </c>
      <c r="K114">
        <v>50</v>
      </c>
      <c r="L114">
        <v>12</v>
      </c>
      <c r="M114" s="4">
        <f t="shared" si="6"/>
        <v>0.24</v>
      </c>
      <c r="N114">
        <v>13</v>
      </c>
      <c r="O114">
        <f t="shared" si="7"/>
        <v>25</v>
      </c>
    </row>
    <row r="115" spans="1:24" x14ac:dyDescent="0.25">
      <c r="A115">
        <v>114</v>
      </c>
      <c r="B115" t="s">
        <v>3</v>
      </c>
      <c r="C115" t="s">
        <v>9</v>
      </c>
      <c r="D115" t="s">
        <v>84</v>
      </c>
      <c r="E115" t="s">
        <v>104</v>
      </c>
      <c r="F115" t="s">
        <v>104</v>
      </c>
      <c r="G115" t="s">
        <v>64</v>
      </c>
      <c r="H115">
        <v>15</v>
      </c>
      <c r="I115">
        <v>2</v>
      </c>
      <c r="J115" t="str">
        <f t="shared" si="5"/>
        <v>A1.B1.P04xP04.15.2</v>
      </c>
      <c r="K115">
        <v>50</v>
      </c>
      <c r="L115">
        <v>17</v>
      </c>
      <c r="M115" s="4">
        <f t="shared" si="6"/>
        <v>0.34</v>
      </c>
      <c r="N115">
        <v>6</v>
      </c>
      <c r="O115">
        <f t="shared" si="7"/>
        <v>23</v>
      </c>
    </row>
    <row r="116" spans="1:24" x14ac:dyDescent="0.25">
      <c r="A116">
        <v>115</v>
      </c>
      <c r="B116" t="s">
        <v>3</v>
      </c>
      <c r="C116" t="s">
        <v>9</v>
      </c>
      <c r="D116" t="s">
        <v>84</v>
      </c>
      <c r="E116" t="s">
        <v>104</v>
      </c>
      <c r="F116" t="s">
        <v>104</v>
      </c>
      <c r="G116" t="s">
        <v>64</v>
      </c>
      <c r="H116">
        <v>17</v>
      </c>
      <c r="I116">
        <v>1</v>
      </c>
      <c r="J116" t="str">
        <f t="shared" si="5"/>
        <v>A1.B1.P04xP04.17.1</v>
      </c>
      <c r="K116">
        <v>50</v>
      </c>
      <c r="L116">
        <v>16</v>
      </c>
      <c r="M116" s="4">
        <f t="shared" si="6"/>
        <v>0.32</v>
      </c>
      <c r="N116">
        <v>12</v>
      </c>
      <c r="O116">
        <f t="shared" si="7"/>
        <v>28</v>
      </c>
    </row>
    <row r="117" spans="1:24" x14ac:dyDescent="0.25">
      <c r="A117">
        <v>116</v>
      </c>
      <c r="B117" t="s">
        <v>3</v>
      </c>
      <c r="C117" t="s">
        <v>9</v>
      </c>
      <c r="D117" t="s">
        <v>84</v>
      </c>
      <c r="E117" t="s">
        <v>104</v>
      </c>
      <c r="F117" t="s">
        <v>104</v>
      </c>
      <c r="G117" t="s">
        <v>64</v>
      </c>
      <c r="H117">
        <v>17</v>
      </c>
      <c r="I117">
        <v>2</v>
      </c>
      <c r="J117" t="str">
        <f t="shared" si="5"/>
        <v>A1.B1.P04xP04.17.2</v>
      </c>
      <c r="K117">
        <v>50</v>
      </c>
      <c r="L117">
        <v>18</v>
      </c>
      <c r="M117" s="4">
        <f t="shared" si="6"/>
        <v>0.36</v>
      </c>
      <c r="N117">
        <v>2</v>
      </c>
      <c r="O117">
        <f t="shared" si="7"/>
        <v>20</v>
      </c>
    </row>
    <row r="118" spans="1:24" x14ac:dyDescent="0.25">
      <c r="A118">
        <v>117</v>
      </c>
      <c r="B118" t="s">
        <v>3</v>
      </c>
      <c r="C118" t="s">
        <v>9</v>
      </c>
      <c r="D118" t="s">
        <v>84</v>
      </c>
      <c r="E118" t="s">
        <v>104</v>
      </c>
      <c r="F118" t="s">
        <v>104</v>
      </c>
      <c r="G118" t="s">
        <v>64</v>
      </c>
      <c r="H118">
        <v>22</v>
      </c>
      <c r="I118">
        <v>1</v>
      </c>
      <c r="J118" t="str">
        <f t="shared" si="5"/>
        <v>A1.B1.P04xP04.22.1</v>
      </c>
      <c r="K118">
        <v>50</v>
      </c>
      <c r="L118">
        <v>20</v>
      </c>
      <c r="M118" s="4">
        <f t="shared" si="6"/>
        <v>0.4</v>
      </c>
      <c r="N118">
        <v>5</v>
      </c>
      <c r="O118">
        <f t="shared" si="7"/>
        <v>25</v>
      </c>
    </row>
    <row r="119" spans="1:24" x14ac:dyDescent="0.25">
      <c r="A119">
        <v>118</v>
      </c>
      <c r="B119" t="s">
        <v>3</v>
      </c>
      <c r="C119" t="s">
        <v>9</v>
      </c>
      <c r="D119" t="s">
        <v>84</v>
      </c>
      <c r="E119" t="s">
        <v>104</v>
      </c>
      <c r="F119" t="s">
        <v>104</v>
      </c>
      <c r="G119" t="s">
        <v>64</v>
      </c>
      <c r="H119">
        <v>22</v>
      </c>
      <c r="I119">
        <v>2</v>
      </c>
      <c r="J119" t="str">
        <f t="shared" si="5"/>
        <v>A1.B1.P04xP04.22.2</v>
      </c>
      <c r="K119">
        <v>50</v>
      </c>
      <c r="L119">
        <v>26</v>
      </c>
      <c r="M119" s="4">
        <f t="shared" si="6"/>
        <v>0.52</v>
      </c>
      <c r="N119">
        <v>5</v>
      </c>
      <c r="O119">
        <f t="shared" si="7"/>
        <v>31</v>
      </c>
    </row>
    <row r="120" spans="1:24" x14ac:dyDescent="0.25">
      <c r="A120">
        <v>119</v>
      </c>
      <c r="B120" t="s">
        <v>3</v>
      </c>
      <c r="C120" t="s">
        <v>9</v>
      </c>
      <c r="D120" t="s">
        <v>84</v>
      </c>
      <c r="E120" t="s">
        <v>104</v>
      </c>
      <c r="F120" t="s">
        <v>104</v>
      </c>
      <c r="G120" t="s">
        <v>64</v>
      </c>
      <c r="H120">
        <v>25</v>
      </c>
      <c r="I120">
        <v>1</v>
      </c>
      <c r="J120" t="str">
        <f t="shared" si="5"/>
        <v>A1.B1.P04xP04.25.1</v>
      </c>
      <c r="K120">
        <v>50</v>
      </c>
      <c r="L120">
        <v>22</v>
      </c>
      <c r="M120" s="4">
        <f t="shared" si="6"/>
        <v>0.44</v>
      </c>
      <c r="N120">
        <v>0</v>
      </c>
      <c r="O120">
        <f t="shared" si="7"/>
        <v>22</v>
      </c>
      <c r="R120" s="2" t="s">
        <v>6</v>
      </c>
      <c r="S120" t="s">
        <v>29</v>
      </c>
    </row>
    <row r="121" spans="1:24" x14ac:dyDescent="0.25">
      <c r="A121">
        <v>120</v>
      </c>
      <c r="B121" t="s">
        <v>3</v>
      </c>
      <c r="C121" t="s">
        <v>9</v>
      </c>
      <c r="D121" t="s">
        <v>84</v>
      </c>
      <c r="E121" t="s">
        <v>104</v>
      </c>
      <c r="F121" t="s">
        <v>104</v>
      </c>
      <c r="G121" t="s">
        <v>64</v>
      </c>
      <c r="H121">
        <v>25</v>
      </c>
      <c r="I121">
        <v>2</v>
      </c>
      <c r="J121" t="str">
        <f t="shared" si="5"/>
        <v>A1.B1.P04xP04.25.2</v>
      </c>
      <c r="K121">
        <v>50</v>
      </c>
      <c r="L121">
        <v>20</v>
      </c>
      <c r="M121" s="4">
        <f t="shared" si="6"/>
        <v>0.4</v>
      </c>
      <c r="N121">
        <v>5</v>
      </c>
      <c r="O121">
        <f t="shared" si="7"/>
        <v>25</v>
      </c>
    </row>
    <row r="122" spans="1:24" x14ac:dyDescent="0.25">
      <c r="A122">
        <v>121</v>
      </c>
      <c r="B122" t="s">
        <v>3</v>
      </c>
      <c r="C122" t="s">
        <v>29</v>
      </c>
      <c r="D122" t="s">
        <v>73</v>
      </c>
      <c r="E122" t="s">
        <v>102</v>
      </c>
      <c r="F122" t="s">
        <v>102</v>
      </c>
      <c r="G122" t="s">
        <v>61</v>
      </c>
      <c r="H122">
        <v>12</v>
      </c>
      <c r="I122">
        <v>3</v>
      </c>
      <c r="J122" t="str">
        <f t="shared" si="5"/>
        <v>A1.B2.P01xP01.12.3</v>
      </c>
      <c r="K122">
        <v>50</v>
      </c>
      <c r="L122">
        <v>18</v>
      </c>
      <c r="M122" s="4">
        <f t="shared" si="6"/>
        <v>0.36</v>
      </c>
      <c r="O122">
        <f t="shared" si="7"/>
        <v>18</v>
      </c>
      <c r="R122" s="2" t="s">
        <v>45</v>
      </c>
      <c r="S122" s="2" t="s">
        <v>37</v>
      </c>
    </row>
    <row r="123" spans="1:24" x14ac:dyDescent="0.25">
      <c r="A123">
        <v>122</v>
      </c>
      <c r="B123" t="s">
        <v>3</v>
      </c>
      <c r="C123" t="s">
        <v>29</v>
      </c>
      <c r="D123" t="s">
        <v>73</v>
      </c>
      <c r="E123" t="s">
        <v>102</v>
      </c>
      <c r="F123" t="s">
        <v>102</v>
      </c>
      <c r="G123" t="s">
        <v>61</v>
      </c>
      <c r="H123">
        <v>12</v>
      </c>
      <c r="I123">
        <v>4</v>
      </c>
      <c r="J123" t="str">
        <f t="shared" si="5"/>
        <v>A1.B2.P01xP01.12.4</v>
      </c>
      <c r="K123">
        <v>50</v>
      </c>
      <c r="L123">
        <v>17</v>
      </c>
      <c r="M123" s="4">
        <f t="shared" si="6"/>
        <v>0.34</v>
      </c>
      <c r="O123">
        <f t="shared" si="7"/>
        <v>17</v>
      </c>
      <c r="R123" s="2" t="s">
        <v>35</v>
      </c>
      <c r="S123">
        <v>12</v>
      </c>
      <c r="T123">
        <v>15</v>
      </c>
      <c r="U123">
        <v>17</v>
      </c>
      <c r="V123">
        <v>22</v>
      </c>
      <c r="W123">
        <v>25</v>
      </c>
      <c r="X123" t="s">
        <v>36</v>
      </c>
    </row>
    <row r="124" spans="1:24" x14ac:dyDescent="0.25">
      <c r="A124">
        <v>123</v>
      </c>
      <c r="B124" t="s">
        <v>3</v>
      </c>
      <c r="C124" t="s">
        <v>29</v>
      </c>
      <c r="D124" t="s">
        <v>73</v>
      </c>
      <c r="E124" t="s">
        <v>102</v>
      </c>
      <c r="F124" t="s">
        <v>102</v>
      </c>
      <c r="G124" t="s">
        <v>61</v>
      </c>
      <c r="H124">
        <v>15</v>
      </c>
      <c r="I124">
        <v>3</v>
      </c>
      <c r="J124" t="str">
        <f t="shared" si="5"/>
        <v>A1.B2.P01xP01.15.3</v>
      </c>
      <c r="K124">
        <v>50</v>
      </c>
      <c r="L124">
        <v>21</v>
      </c>
      <c r="M124" s="4">
        <f t="shared" si="6"/>
        <v>0.42</v>
      </c>
      <c r="O124">
        <f t="shared" si="7"/>
        <v>21</v>
      </c>
      <c r="R124" s="3" t="s">
        <v>11</v>
      </c>
      <c r="S124" s="1">
        <v>0.35</v>
      </c>
      <c r="T124" s="1">
        <v>0.44</v>
      </c>
      <c r="U124" s="1">
        <v>0.39</v>
      </c>
      <c r="V124" s="1">
        <v>0.36</v>
      </c>
      <c r="W124" s="1">
        <v>0.37</v>
      </c>
      <c r="X124" s="1">
        <v>0.38199999999999995</v>
      </c>
    </row>
    <row r="125" spans="1:24" x14ac:dyDescent="0.25">
      <c r="A125">
        <v>124</v>
      </c>
      <c r="B125" t="s">
        <v>3</v>
      </c>
      <c r="C125" t="s">
        <v>29</v>
      </c>
      <c r="D125" t="s">
        <v>73</v>
      </c>
      <c r="E125" t="s">
        <v>102</v>
      </c>
      <c r="F125" t="s">
        <v>102</v>
      </c>
      <c r="G125" t="s">
        <v>61</v>
      </c>
      <c r="H125">
        <v>15</v>
      </c>
      <c r="I125">
        <v>4</v>
      </c>
      <c r="J125" t="str">
        <f t="shared" si="5"/>
        <v>A1.B2.P01xP01.15.4</v>
      </c>
      <c r="K125">
        <v>50</v>
      </c>
      <c r="L125">
        <v>23</v>
      </c>
      <c r="M125" s="4">
        <f t="shared" si="6"/>
        <v>0.46</v>
      </c>
      <c r="O125">
        <f t="shared" si="7"/>
        <v>23</v>
      </c>
      <c r="R125" s="3" t="s">
        <v>14</v>
      </c>
      <c r="S125" s="1">
        <v>0.2</v>
      </c>
      <c r="T125" s="1">
        <v>0.41000000000000003</v>
      </c>
      <c r="U125" s="1">
        <v>0.39</v>
      </c>
      <c r="V125" s="1">
        <v>0.32</v>
      </c>
      <c r="W125" s="1">
        <v>0.11</v>
      </c>
      <c r="X125" s="1">
        <v>0.28600000000000003</v>
      </c>
    </row>
    <row r="126" spans="1:24" x14ac:dyDescent="0.25">
      <c r="A126">
        <v>125</v>
      </c>
      <c r="B126" t="s">
        <v>3</v>
      </c>
      <c r="C126" t="s">
        <v>29</v>
      </c>
      <c r="D126" t="s">
        <v>73</v>
      </c>
      <c r="E126" t="s">
        <v>102</v>
      </c>
      <c r="F126" t="s">
        <v>102</v>
      </c>
      <c r="G126" t="s">
        <v>61</v>
      </c>
      <c r="H126">
        <v>17</v>
      </c>
      <c r="I126">
        <v>3</v>
      </c>
      <c r="J126" t="str">
        <f t="shared" si="5"/>
        <v>A1.B2.P01xP01.17.3</v>
      </c>
      <c r="K126">
        <v>50</v>
      </c>
      <c r="L126">
        <v>17</v>
      </c>
      <c r="M126" s="4">
        <f t="shared" si="6"/>
        <v>0.34</v>
      </c>
      <c r="O126">
        <f t="shared" si="7"/>
        <v>17</v>
      </c>
      <c r="R126" s="3" t="s">
        <v>15</v>
      </c>
      <c r="S126" s="1">
        <v>0.22</v>
      </c>
      <c r="T126" s="1">
        <v>0.39</v>
      </c>
      <c r="U126" s="1">
        <v>0.54</v>
      </c>
      <c r="V126" s="1">
        <v>0.3</v>
      </c>
      <c r="W126" s="1">
        <v>0.12</v>
      </c>
      <c r="X126" s="1">
        <v>0.31400000000000006</v>
      </c>
    </row>
    <row r="127" spans="1:24" x14ac:dyDescent="0.25">
      <c r="A127">
        <v>126</v>
      </c>
      <c r="B127" t="s">
        <v>3</v>
      </c>
      <c r="C127" t="s">
        <v>29</v>
      </c>
      <c r="D127" t="s">
        <v>73</v>
      </c>
      <c r="E127" t="s">
        <v>102</v>
      </c>
      <c r="F127" t="s">
        <v>102</v>
      </c>
      <c r="G127" t="s">
        <v>61</v>
      </c>
      <c r="H127">
        <v>17</v>
      </c>
      <c r="I127">
        <v>4</v>
      </c>
      <c r="J127" t="str">
        <f t="shared" si="5"/>
        <v>A1.B2.P01xP01.17.4</v>
      </c>
      <c r="K127">
        <v>50</v>
      </c>
      <c r="L127">
        <v>22</v>
      </c>
      <c r="M127" s="4">
        <f t="shared" si="6"/>
        <v>0.44</v>
      </c>
      <c r="O127">
        <f t="shared" si="7"/>
        <v>22</v>
      </c>
      <c r="R127" s="3" t="s">
        <v>20</v>
      </c>
      <c r="S127" s="1">
        <v>0.13999999999999999</v>
      </c>
      <c r="T127" s="1">
        <v>0.25</v>
      </c>
      <c r="U127" s="1">
        <v>0.51</v>
      </c>
      <c r="V127" s="1">
        <v>0.16</v>
      </c>
      <c r="W127" s="1">
        <v>0.02</v>
      </c>
      <c r="X127" s="1">
        <v>0.21600000000000003</v>
      </c>
    </row>
    <row r="128" spans="1:24" x14ac:dyDescent="0.25">
      <c r="A128">
        <v>127</v>
      </c>
      <c r="B128" t="s">
        <v>3</v>
      </c>
      <c r="C128" t="s">
        <v>29</v>
      </c>
      <c r="D128" t="s">
        <v>73</v>
      </c>
      <c r="E128" t="s">
        <v>102</v>
      </c>
      <c r="F128" t="s">
        <v>102</v>
      </c>
      <c r="G128" t="s">
        <v>61</v>
      </c>
      <c r="H128">
        <v>22</v>
      </c>
      <c r="I128">
        <v>3</v>
      </c>
      <c r="J128" t="str">
        <f t="shared" si="5"/>
        <v>A1.B2.P01xP01.22.3</v>
      </c>
      <c r="K128">
        <v>50</v>
      </c>
      <c r="L128">
        <v>20</v>
      </c>
      <c r="M128" s="4">
        <f t="shared" si="6"/>
        <v>0.4</v>
      </c>
      <c r="O128">
        <f t="shared" si="7"/>
        <v>20</v>
      </c>
      <c r="R128" s="3" t="s">
        <v>21</v>
      </c>
      <c r="S128" s="1">
        <v>0.21000000000000002</v>
      </c>
      <c r="T128" s="1">
        <v>0.30000000000000004</v>
      </c>
      <c r="U128" s="1">
        <v>0.30000000000000004</v>
      </c>
      <c r="V128" s="1">
        <v>0.22</v>
      </c>
      <c r="W128" s="1">
        <v>0.15</v>
      </c>
      <c r="X128" s="1">
        <v>0.23600000000000004</v>
      </c>
    </row>
    <row r="129" spans="1:24" x14ac:dyDescent="0.25">
      <c r="A129">
        <v>128</v>
      </c>
      <c r="B129" t="s">
        <v>3</v>
      </c>
      <c r="C129" t="s">
        <v>29</v>
      </c>
      <c r="D129" t="s">
        <v>73</v>
      </c>
      <c r="E129" t="s">
        <v>102</v>
      </c>
      <c r="F129" t="s">
        <v>102</v>
      </c>
      <c r="G129" t="s">
        <v>61</v>
      </c>
      <c r="H129">
        <v>22</v>
      </c>
      <c r="I129">
        <v>4</v>
      </c>
      <c r="J129" t="str">
        <f t="shared" si="5"/>
        <v>A1.B2.P01xP01.22.4</v>
      </c>
      <c r="K129">
        <v>50</v>
      </c>
      <c r="L129">
        <v>16</v>
      </c>
      <c r="M129" s="4">
        <f t="shared" si="6"/>
        <v>0.32</v>
      </c>
      <c r="O129">
        <f t="shared" si="7"/>
        <v>16</v>
      </c>
      <c r="R129" s="3" t="s">
        <v>22</v>
      </c>
      <c r="S129" s="1">
        <v>0.09</v>
      </c>
      <c r="T129" s="1">
        <v>0.27</v>
      </c>
      <c r="U129" s="1">
        <v>0.37</v>
      </c>
      <c r="V129" s="1">
        <v>0.28000000000000003</v>
      </c>
      <c r="W129" s="1">
        <v>0.12000000000000001</v>
      </c>
      <c r="X129" s="1">
        <v>0.22600000000000003</v>
      </c>
    </row>
    <row r="130" spans="1:24" x14ac:dyDescent="0.25">
      <c r="A130">
        <v>129</v>
      </c>
      <c r="B130" t="s">
        <v>3</v>
      </c>
      <c r="C130" t="s">
        <v>29</v>
      </c>
      <c r="D130" t="s">
        <v>73</v>
      </c>
      <c r="E130" t="s">
        <v>102</v>
      </c>
      <c r="F130" t="s">
        <v>102</v>
      </c>
      <c r="G130" t="s">
        <v>61</v>
      </c>
      <c r="H130">
        <v>25</v>
      </c>
      <c r="I130">
        <v>3</v>
      </c>
      <c r="J130" t="str">
        <f t="shared" ref="J130:J193" si="8">_xlfn.CONCAT(B130, ".", C130, ".", D130, ".", H130, ".", I130)</f>
        <v>A1.B2.P01xP01.25.3</v>
      </c>
      <c r="K130">
        <v>50</v>
      </c>
      <c r="L130">
        <v>21</v>
      </c>
      <c r="M130" s="4">
        <f t="shared" si="6"/>
        <v>0.42</v>
      </c>
      <c r="O130">
        <f t="shared" si="7"/>
        <v>21</v>
      </c>
      <c r="R130" s="3" t="s">
        <v>23</v>
      </c>
      <c r="S130" s="1">
        <v>0.33333333333333331</v>
      </c>
      <c r="T130" s="1">
        <v>0.43333333333333335</v>
      </c>
      <c r="U130" s="1">
        <v>0.56666666666666665</v>
      </c>
      <c r="V130" s="1">
        <v>0.7</v>
      </c>
      <c r="W130" s="1">
        <v>0.5</v>
      </c>
      <c r="X130" s="1">
        <v>0.5066666666666666</v>
      </c>
    </row>
    <row r="131" spans="1:24" x14ac:dyDescent="0.25">
      <c r="A131">
        <v>130</v>
      </c>
      <c r="B131" t="s">
        <v>3</v>
      </c>
      <c r="C131" t="s">
        <v>29</v>
      </c>
      <c r="D131" t="s">
        <v>73</v>
      </c>
      <c r="E131" t="s">
        <v>102</v>
      </c>
      <c r="F131" t="s">
        <v>102</v>
      </c>
      <c r="G131" t="s">
        <v>61</v>
      </c>
      <c r="H131">
        <v>25</v>
      </c>
      <c r="I131">
        <v>4</v>
      </c>
      <c r="J131" t="str">
        <f t="shared" si="8"/>
        <v>A1.B2.P01xP01.25.4</v>
      </c>
      <c r="K131">
        <v>50</v>
      </c>
      <c r="L131">
        <v>16</v>
      </c>
      <c r="M131" s="4">
        <f t="shared" ref="M131:M194" si="9">L131/K131</f>
        <v>0.32</v>
      </c>
      <c r="O131">
        <f t="shared" ref="O131:O194" si="10">SUM(L131,N131)</f>
        <v>16</v>
      </c>
      <c r="R131" s="3" t="s">
        <v>24</v>
      </c>
      <c r="S131" s="1">
        <v>0.3666666666666667</v>
      </c>
      <c r="T131" s="1">
        <v>0.53333333333333333</v>
      </c>
      <c r="U131" s="1">
        <v>0.56666666666666665</v>
      </c>
      <c r="V131" s="1">
        <v>0.7</v>
      </c>
      <c r="W131" s="1">
        <v>0.53333333333333333</v>
      </c>
      <c r="X131" s="1">
        <v>0.54</v>
      </c>
    </row>
    <row r="132" spans="1:24" x14ac:dyDescent="0.25">
      <c r="A132">
        <v>131</v>
      </c>
      <c r="B132" t="s">
        <v>3</v>
      </c>
      <c r="C132" t="s">
        <v>29</v>
      </c>
      <c r="D132" t="s">
        <v>75</v>
      </c>
      <c r="E132" t="s">
        <v>102</v>
      </c>
      <c r="F132" t="s">
        <v>103</v>
      </c>
      <c r="G132" t="s">
        <v>62</v>
      </c>
      <c r="H132">
        <v>12</v>
      </c>
      <c r="I132">
        <v>3</v>
      </c>
      <c r="J132" t="str">
        <f t="shared" si="8"/>
        <v>A1.B2.P01xP03.12.3</v>
      </c>
      <c r="K132">
        <v>50</v>
      </c>
      <c r="L132">
        <v>7</v>
      </c>
      <c r="M132" s="4">
        <f t="shared" si="9"/>
        <v>0.14000000000000001</v>
      </c>
      <c r="O132">
        <f t="shared" si="10"/>
        <v>7</v>
      </c>
      <c r="R132" s="3" t="s">
        <v>25</v>
      </c>
      <c r="S132" s="1">
        <v>0.45</v>
      </c>
      <c r="T132" s="1">
        <v>0.61</v>
      </c>
      <c r="U132" s="1">
        <v>0.63</v>
      </c>
      <c r="V132" s="1">
        <v>0.8</v>
      </c>
      <c r="W132" s="1">
        <v>0.75</v>
      </c>
      <c r="X132" s="1">
        <v>0.64799999999999991</v>
      </c>
    </row>
    <row r="133" spans="1:24" x14ac:dyDescent="0.25">
      <c r="A133">
        <v>132</v>
      </c>
      <c r="B133" t="s">
        <v>3</v>
      </c>
      <c r="C133" t="s">
        <v>29</v>
      </c>
      <c r="D133" t="s">
        <v>75</v>
      </c>
      <c r="E133" t="s">
        <v>102</v>
      </c>
      <c r="F133" t="s">
        <v>103</v>
      </c>
      <c r="G133" t="s">
        <v>62</v>
      </c>
      <c r="H133">
        <v>12</v>
      </c>
      <c r="I133">
        <v>4</v>
      </c>
      <c r="J133" t="str">
        <f t="shared" si="8"/>
        <v>A1.B2.P01xP03.12.4</v>
      </c>
      <c r="K133">
        <v>50</v>
      </c>
      <c r="L133">
        <v>13</v>
      </c>
      <c r="M133" s="4">
        <f t="shared" si="9"/>
        <v>0.26</v>
      </c>
      <c r="O133">
        <f t="shared" si="10"/>
        <v>13</v>
      </c>
      <c r="R133" s="3" t="s">
        <v>26</v>
      </c>
      <c r="S133" s="1" t="e">
        <v>#DIV/0!</v>
      </c>
      <c r="T133" s="1" t="e">
        <v>#DIV/0!</v>
      </c>
      <c r="U133" s="1" t="e">
        <v>#DIV/0!</v>
      </c>
      <c r="V133" s="1" t="e">
        <v>#DIV/0!</v>
      </c>
      <c r="W133" s="1" t="e">
        <v>#DIV/0!</v>
      </c>
      <c r="X133" s="1" t="e">
        <v>#DIV/0!</v>
      </c>
    </row>
    <row r="134" spans="1:24" x14ac:dyDescent="0.25">
      <c r="A134">
        <v>133</v>
      </c>
      <c r="B134" t="s">
        <v>3</v>
      </c>
      <c r="C134" t="s">
        <v>29</v>
      </c>
      <c r="D134" t="s">
        <v>75</v>
      </c>
      <c r="E134" t="s">
        <v>102</v>
      </c>
      <c r="F134" t="s">
        <v>103</v>
      </c>
      <c r="G134" t="s">
        <v>62</v>
      </c>
      <c r="H134">
        <v>15</v>
      </c>
      <c r="I134">
        <v>3</v>
      </c>
      <c r="J134" t="str">
        <f t="shared" si="8"/>
        <v>A1.B2.P01xP03.15.3</v>
      </c>
      <c r="K134">
        <v>50</v>
      </c>
      <c r="L134">
        <v>18</v>
      </c>
      <c r="M134" s="4">
        <f t="shared" si="9"/>
        <v>0.36</v>
      </c>
      <c r="O134">
        <f t="shared" si="10"/>
        <v>18</v>
      </c>
      <c r="R134" s="3" t="s">
        <v>27</v>
      </c>
      <c r="S134" s="1">
        <v>0.15000000000000002</v>
      </c>
      <c r="T134" s="1">
        <v>0.2</v>
      </c>
      <c r="U134" s="1">
        <v>0.31666666666666665</v>
      </c>
      <c r="V134" s="1">
        <v>0.3666666666666667</v>
      </c>
      <c r="W134" s="1">
        <v>0.23333333333333334</v>
      </c>
      <c r="X134" s="1">
        <v>0.25333333333333335</v>
      </c>
    </row>
    <row r="135" spans="1:24" x14ac:dyDescent="0.25">
      <c r="A135">
        <v>134</v>
      </c>
      <c r="B135" t="s">
        <v>3</v>
      </c>
      <c r="C135" t="s">
        <v>29</v>
      </c>
      <c r="D135" t="s">
        <v>75</v>
      </c>
      <c r="E135" t="s">
        <v>102</v>
      </c>
      <c r="F135" t="s">
        <v>103</v>
      </c>
      <c r="G135" t="s">
        <v>62</v>
      </c>
      <c r="H135">
        <v>15</v>
      </c>
      <c r="I135">
        <v>4</v>
      </c>
      <c r="J135" t="str">
        <f t="shared" si="8"/>
        <v>A1.B2.P01xP03.15.4</v>
      </c>
      <c r="K135">
        <v>50</v>
      </c>
      <c r="L135">
        <v>23</v>
      </c>
      <c r="M135" s="4">
        <f t="shared" si="9"/>
        <v>0.46</v>
      </c>
      <c r="O135">
        <f t="shared" si="10"/>
        <v>23</v>
      </c>
      <c r="R135" s="3" t="s">
        <v>28</v>
      </c>
      <c r="S135" s="1">
        <v>0.3</v>
      </c>
      <c r="T135" s="1">
        <v>0.59000000000000008</v>
      </c>
      <c r="U135" s="1">
        <v>0.49</v>
      </c>
      <c r="V135" s="1">
        <v>0.49</v>
      </c>
      <c r="W135" s="1">
        <v>0.53</v>
      </c>
      <c r="X135" s="1">
        <v>0.48</v>
      </c>
    </row>
    <row r="136" spans="1:24" x14ac:dyDescent="0.25">
      <c r="A136">
        <v>135</v>
      </c>
      <c r="B136" t="s">
        <v>3</v>
      </c>
      <c r="C136" t="s">
        <v>29</v>
      </c>
      <c r="D136" t="s">
        <v>75</v>
      </c>
      <c r="E136" t="s">
        <v>102</v>
      </c>
      <c r="F136" t="s">
        <v>103</v>
      </c>
      <c r="G136" t="s">
        <v>62</v>
      </c>
      <c r="H136">
        <v>17</v>
      </c>
      <c r="I136">
        <v>3</v>
      </c>
      <c r="J136" t="str">
        <f t="shared" si="8"/>
        <v>A1.B2.P01xP03.17.3</v>
      </c>
      <c r="K136">
        <v>50</v>
      </c>
      <c r="L136">
        <v>23</v>
      </c>
      <c r="M136" s="4">
        <f t="shared" si="9"/>
        <v>0.46</v>
      </c>
      <c r="O136">
        <f t="shared" si="10"/>
        <v>23</v>
      </c>
      <c r="R136" s="3" t="s">
        <v>36</v>
      </c>
      <c r="S136" s="1">
        <v>0.25545454545454543</v>
      </c>
      <c r="T136" s="1">
        <v>0.40242424242424252</v>
      </c>
      <c r="U136" s="1">
        <v>0.46090909090909099</v>
      </c>
      <c r="V136" s="1">
        <v>0.42696969696969694</v>
      </c>
      <c r="W136" s="1">
        <v>0.31242424242424244</v>
      </c>
      <c r="X136" s="1">
        <v>0.3716363636363636</v>
      </c>
    </row>
    <row r="137" spans="1:24" x14ac:dyDescent="0.25">
      <c r="A137">
        <v>136</v>
      </c>
      <c r="B137" t="s">
        <v>3</v>
      </c>
      <c r="C137" t="s">
        <v>29</v>
      </c>
      <c r="D137" t="s">
        <v>75</v>
      </c>
      <c r="E137" t="s">
        <v>102</v>
      </c>
      <c r="F137" t="s">
        <v>103</v>
      </c>
      <c r="G137" t="s">
        <v>62</v>
      </c>
      <c r="H137">
        <v>17</v>
      </c>
      <c r="I137">
        <v>4</v>
      </c>
      <c r="J137" t="str">
        <f t="shared" si="8"/>
        <v>A1.B2.P01xP03.17.4</v>
      </c>
      <c r="K137">
        <v>50</v>
      </c>
      <c r="L137">
        <v>16</v>
      </c>
      <c r="M137" s="4">
        <f t="shared" si="9"/>
        <v>0.32</v>
      </c>
      <c r="O137">
        <f t="shared" si="10"/>
        <v>16</v>
      </c>
    </row>
    <row r="138" spans="1:24" x14ac:dyDescent="0.25">
      <c r="A138">
        <v>137</v>
      </c>
      <c r="B138" t="s">
        <v>3</v>
      </c>
      <c r="C138" t="s">
        <v>29</v>
      </c>
      <c r="D138" t="s">
        <v>75</v>
      </c>
      <c r="E138" t="s">
        <v>102</v>
      </c>
      <c r="F138" t="s">
        <v>103</v>
      </c>
      <c r="G138" t="s">
        <v>62</v>
      </c>
      <c r="H138">
        <v>22</v>
      </c>
      <c r="I138">
        <v>3</v>
      </c>
      <c r="J138" t="str">
        <f t="shared" si="8"/>
        <v>A1.B2.P01xP03.22.3</v>
      </c>
      <c r="K138">
        <v>50</v>
      </c>
      <c r="L138">
        <v>16</v>
      </c>
      <c r="M138" s="4">
        <f t="shared" si="9"/>
        <v>0.32</v>
      </c>
      <c r="O138">
        <f t="shared" si="10"/>
        <v>16</v>
      </c>
    </row>
    <row r="139" spans="1:24" x14ac:dyDescent="0.25">
      <c r="A139">
        <v>138</v>
      </c>
      <c r="B139" t="s">
        <v>3</v>
      </c>
      <c r="C139" t="s">
        <v>29</v>
      </c>
      <c r="D139" t="s">
        <v>75</v>
      </c>
      <c r="E139" t="s">
        <v>102</v>
      </c>
      <c r="F139" t="s">
        <v>103</v>
      </c>
      <c r="G139" t="s">
        <v>62</v>
      </c>
      <c r="H139">
        <v>22</v>
      </c>
      <c r="I139">
        <v>4</v>
      </c>
      <c r="J139" t="str">
        <f t="shared" si="8"/>
        <v>A1.B2.P01xP03.22.4</v>
      </c>
      <c r="K139">
        <v>50</v>
      </c>
      <c r="L139">
        <v>16</v>
      </c>
      <c r="M139" s="4">
        <f t="shared" si="9"/>
        <v>0.32</v>
      </c>
      <c r="O139">
        <f t="shared" si="10"/>
        <v>16</v>
      </c>
    </row>
    <row r="140" spans="1:24" x14ac:dyDescent="0.25">
      <c r="A140">
        <v>139</v>
      </c>
      <c r="B140" t="s">
        <v>3</v>
      </c>
      <c r="C140" t="s">
        <v>29</v>
      </c>
      <c r="D140" t="s">
        <v>75</v>
      </c>
      <c r="E140" t="s">
        <v>102</v>
      </c>
      <c r="F140" t="s">
        <v>103</v>
      </c>
      <c r="G140" t="s">
        <v>62</v>
      </c>
      <c r="H140">
        <v>25</v>
      </c>
      <c r="I140">
        <v>3</v>
      </c>
      <c r="J140" t="str">
        <f t="shared" si="8"/>
        <v>A1.B2.P01xP03.25.3</v>
      </c>
      <c r="K140">
        <v>50</v>
      </c>
      <c r="L140">
        <v>6</v>
      </c>
      <c r="M140" s="4">
        <f t="shared" si="9"/>
        <v>0.12</v>
      </c>
      <c r="O140">
        <f t="shared" si="10"/>
        <v>6</v>
      </c>
    </row>
    <row r="141" spans="1:24" x14ac:dyDescent="0.25">
      <c r="A141">
        <v>140</v>
      </c>
      <c r="B141" t="s">
        <v>3</v>
      </c>
      <c r="C141" t="s">
        <v>29</v>
      </c>
      <c r="D141" t="s">
        <v>75</v>
      </c>
      <c r="E141" t="s">
        <v>102</v>
      </c>
      <c r="F141" t="s">
        <v>103</v>
      </c>
      <c r="G141" t="s">
        <v>62</v>
      </c>
      <c r="H141">
        <v>25</v>
      </c>
      <c r="I141">
        <v>4</v>
      </c>
      <c r="J141" t="str">
        <f t="shared" si="8"/>
        <v>A1.B2.P01xP03.25.4</v>
      </c>
      <c r="K141">
        <v>50</v>
      </c>
      <c r="L141">
        <v>5</v>
      </c>
      <c r="M141" s="4">
        <f t="shared" si="9"/>
        <v>0.1</v>
      </c>
      <c r="O141">
        <f t="shared" si="10"/>
        <v>5</v>
      </c>
    </row>
    <row r="142" spans="1:24" x14ac:dyDescent="0.25">
      <c r="A142">
        <v>141</v>
      </c>
      <c r="B142" t="s">
        <v>3</v>
      </c>
      <c r="C142" t="s">
        <v>29</v>
      </c>
      <c r="D142" t="s">
        <v>80</v>
      </c>
      <c r="E142" t="s">
        <v>102</v>
      </c>
      <c r="F142" t="s">
        <v>104</v>
      </c>
      <c r="G142" t="s">
        <v>62</v>
      </c>
      <c r="H142">
        <v>12</v>
      </c>
      <c r="I142">
        <v>3</v>
      </c>
      <c r="J142" t="str">
        <f t="shared" si="8"/>
        <v>A1.B2.P01xP04.12.3</v>
      </c>
      <c r="K142">
        <v>50</v>
      </c>
      <c r="L142">
        <v>10</v>
      </c>
      <c r="M142" s="4">
        <f t="shared" si="9"/>
        <v>0.2</v>
      </c>
      <c r="O142">
        <f t="shared" si="10"/>
        <v>10</v>
      </c>
    </row>
    <row r="143" spans="1:24" x14ac:dyDescent="0.25">
      <c r="A143">
        <v>142</v>
      </c>
      <c r="B143" t="s">
        <v>3</v>
      </c>
      <c r="C143" t="s">
        <v>29</v>
      </c>
      <c r="D143" t="s">
        <v>80</v>
      </c>
      <c r="E143" t="s">
        <v>102</v>
      </c>
      <c r="F143" t="s">
        <v>104</v>
      </c>
      <c r="G143" t="s">
        <v>62</v>
      </c>
      <c r="H143">
        <v>12</v>
      </c>
      <c r="I143">
        <v>4</v>
      </c>
      <c r="J143" t="str">
        <f t="shared" si="8"/>
        <v>A1.B2.P01xP04.12.4</v>
      </c>
      <c r="K143">
        <v>50</v>
      </c>
      <c r="L143">
        <v>12</v>
      </c>
      <c r="M143" s="4">
        <f t="shared" si="9"/>
        <v>0.24</v>
      </c>
      <c r="O143">
        <f t="shared" si="10"/>
        <v>12</v>
      </c>
    </row>
    <row r="144" spans="1:24" x14ac:dyDescent="0.25">
      <c r="A144">
        <v>143</v>
      </c>
      <c r="B144" t="s">
        <v>3</v>
      </c>
      <c r="C144" t="s">
        <v>29</v>
      </c>
      <c r="D144" t="s">
        <v>80</v>
      </c>
      <c r="E144" t="s">
        <v>102</v>
      </c>
      <c r="F144" t="s">
        <v>104</v>
      </c>
      <c r="G144" t="s">
        <v>62</v>
      </c>
      <c r="H144">
        <v>15</v>
      </c>
      <c r="I144">
        <v>3</v>
      </c>
      <c r="J144" t="str">
        <f t="shared" si="8"/>
        <v>A1.B2.P01xP04.15.3</v>
      </c>
      <c r="K144">
        <v>50</v>
      </c>
      <c r="L144">
        <v>19</v>
      </c>
      <c r="M144" s="4">
        <f t="shared" si="9"/>
        <v>0.38</v>
      </c>
      <c r="O144">
        <f t="shared" si="10"/>
        <v>19</v>
      </c>
    </row>
    <row r="145" spans="1:16" x14ac:dyDescent="0.25">
      <c r="A145">
        <v>144</v>
      </c>
      <c r="B145" t="s">
        <v>3</v>
      </c>
      <c r="C145" t="s">
        <v>29</v>
      </c>
      <c r="D145" t="s">
        <v>80</v>
      </c>
      <c r="E145" t="s">
        <v>102</v>
      </c>
      <c r="F145" t="s">
        <v>104</v>
      </c>
      <c r="G145" t="s">
        <v>62</v>
      </c>
      <c r="H145">
        <v>15</v>
      </c>
      <c r="I145">
        <v>4</v>
      </c>
      <c r="J145" t="str">
        <f t="shared" si="8"/>
        <v>A1.B2.P01xP04.15.4</v>
      </c>
      <c r="K145">
        <v>50</v>
      </c>
      <c r="L145">
        <v>20</v>
      </c>
      <c r="M145" s="4">
        <f t="shared" si="9"/>
        <v>0.4</v>
      </c>
      <c r="O145">
        <f t="shared" si="10"/>
        <v>20</v>
      </c>
    </row>
    <row r="146" spans="1:16" x14ac:dyDescent="0.25">
      <c r="A146">
        <v>145</v>
      </c>
      <c r="B146" t="s">
        <v>3</v>
      </c>
      <c r="C146" t="s">
        <v>29</v>
      </c>
      <c r="D146" t="s">
        <v>80</v>
      </c>
      <c r="E146" t="s">
        <v>102</v>
      </c>
      <c r="F146" t="s">
        <v>104</v>
      </c>
      <c r="G146" t="s">
        <v>62</v>
      </c>
      <c r="H146">
        <v>17</v>
      </c>
      <c r="I146">
        <v>3</v>
      </c>
      <c r="J146" t="str">
        <f t="shared" si="8"/>
        <v>A1.B2.P01xP04.17.3</v>
      </c>
      <c r="K146">
        <v>50</v>
      </c>
      <c r="L146">
        <v>27</v>
      </c>
      <c r="M146" s="4">
        <f t="shared" si="9"/>
        <v>0.54</v>
      </c>
      <c r="O146">
        <f t="shared" si="10"/>
        <v>27</v>
      </c>
    </row>
    <row r="147" spans="1:16" x14ac:dyDescent="0.25">
      <c r="A147">
        <v>146</v>
      </c>
      <c r="B147" t="s">
        <v>3</v>
      </c>
      <c r="C147" t="s">
        <v>29</v>
      </c>
      <c r="D147" t="s">
        <v>80</v>
      </c>
      <c r="E147" t="s">
        <v>102</v>
      </c>
      <c r="F147" t="s">
        <v>104</v>
      </c>
      <c r="G147" t="s">
        <v>62</v>
      </c>
      <c r="H147">
        <v>17</v>
      </c>
      <c r="I147">
        <v>4</v>
      </c>
      <c r="J147" t="str">
        <f t="shared" si="8"/>
        <v>A1.B2.P01xP04.17.4</v>
      </c>
      <c r="K147">
        <v>50</v>
      </c>
      <c r="L147">
        <v>27</v>
      </c>
      <c r="M147" s="4">
        <f t="shared" si="9"/>
        <v>0.54</v>
      </c>
      <c r="O147">
        <f t="shared" si="10"/>
        <v>27</v>
      </c>
    </row>
    <row r="148" spans="1:16" x14ac:dyDescent="0.25">
      <c r="A148">
        <v>147</v>
      </c>
      <c r="B148" t="s">
        <v>3</v>
      </c>
      <c r="C148" t="s">
        <v>29</v>
      </c>
      <c r="D148" t="s">
        <v>80</v>
      </c>
      <c r="E148" t="s">
        <v>102</v>
      </c>
      <c r="F148" t="s">
        <v>104</v>
      </c>
      <c r="G148" t="s">
        <v>62</v>
      </c>
      <c r="H148">
        <v>22</v>
      </c>
      <c r="I148">
        <v>3</v>
      </c>
      <c r="J148" t="str">
        <f t="shared" si="8"/>
        <v>A1.B2.P01xP04.22.3</v>
      </c>
      <c r="K148">
        <v>50</v>
      </c>
      <c r="L148">
        <v>12</v>
      </c>
      <c r="M148" s="4">
        <f t="shared" si="9"/>
        <v>0.24</v>
      </c>
      <c r="O148">
        <f t="shared" si="10"/>
        <v>12</v>
      </c>
    </row>
    <row r="149" spans="1:16" x14ac:dyDescent="0.25">
      <c r="A149">
        <v>148</v>
      </c>
      <c r="B149" t="s">
        <v>3</v>
      </c>
      <c r="C149" t="s">
        <v>29</v>
      </c>
      <c r="D149" t="s">
        <v>80</v>
      </c>
      <c r="E149" t="s">
        <v>102</v>
      </c>
      <c r="F149" t="s">
        <v>104</v>
      </c>
      <c r="G149" t="s">
        <v>62</v>
      </c>
      <c r="H149">
        <v>22</v>
      </c>
      <c r="I149">
        <v>4</v>
      </c>
      <c r="J149" t="str">
        <f t="shared" si="8"/>
        <v>A1.B2.P01xP04.22.4</v>
      </c>
      <c r="K149">
        <v>50</v>
      </c>
      <c r="L149">
        <v>18</v>
      </c>
      <c r="M149" s="4">
        <f t="shared" si="9"/>
        <v>0.36</v>
      </c>
      <c r="O149">
        <f t="shared" si="10"/>
        <v>18</v>
      </c>
    </row>
    <row r="150" spans="1:16" x14ac:dyDescent="0.25">
      <c r="A150">
        <v>149</v>
      </c>
      <c r="B150" t="s">
        <v>3</v>
      </c>
      <c r="C150" t="s">
        <v>29</v>
      </c>
      <c r="D150" t="s">
        <v>80</v>
      </c>
      <c r="E150" t="s">
        <v>102</v>
      </c>
      <c r="F150" t="s">
        <v>104</v>
      </c>
      <c r="G150" t="s">
        <v>62</v>
      </c>
      <c r="H150">
        <v>25</v>
      </c>
      <c r="I150">
        <v>3</v>
      </c>
      <c r="J150" t="str">
        <f t="shared" si="8"/>
        <v>A1.B2.P01xP04.25.3</v>
      </c>
      <c r="K150">
        <v>50</v>
      </c>
      <c r="L150">
        <v>8</v>
      </c>
      <c r="M150" s="4">
        <f t="shared" si="9"/>
        <v>0.16</v>
      </c>
      <c r="O150">
        <f t="shared" si="10"/>
        <v>8</v>
      </c>
    </row>
    <row r="151" spans="1:16" x14ac:dyDescent="0.25">
      <c r="A151">
        <v>150</v>
      </c>
      <c r="B151" t="s">
        <v>3</v>
      </c>
      <c r="C151" t="s">
        <v>29</v>
      </c>
      <c r="D151" t="s">
        <v>80</v>
      </c>
      <c r="E151" t="s">
        <v>102</v>
      </c>
      <c r="F151" t="s">
        <v>104</v>
      </c>
      <c r="G151" t="s">
        <v>62</v>
      </c>
      <c r="H151">
        <v>25</v>
      </c>
      <c r="I151">
        <v>4</v>
      </c>
      <c r="J151" t="str">
        <f t="shared" si="8"/>
        <v>A1.B2.P01xP04.25.4</v>
      </c>
      <c r="K151">
        <v>50</v>
      </c>
      <c r="L151">
        <v>4</v>
      </c>
      <c r="M151" s="4">
        <f t="shared" si="9"/>
        <v>0.08</v>
      </c>
      <c r="O151">
        <f t="shared" si="10"/>
        <v>4</v>
      </c>
    </row>
    <row r="152" spans="1:16" x14ac:dyDescent="0.25">
      <c r="A152">
        <v>151</v>
      </c>
      <c r="B152" t="s">
        <v>3</v>
      </c>
      <c r="C152" t="s">
        <v>29</v>
      </c>
      <c r="D152" t="s">
        <v>74</v>
      </c>
      <c r="E152" t="s">
        <v>105</v>
      </c>
      <c r="F152" t="s">
        <v>105</v>
      </c>
      <c r="G152" t="s">
        <v>61</v>
      </c>
      <c r="H152">
        <v>12</v>
      </c>
      <c r="I152">
        <v>3</v>
      </c>
      <c r="J152" t="str">
        <f t="shared" si="8"/>
        <v>A1.B2.P02xP02.12.3</v>
      </c>
      <c r="K152">
        <v>50</v>
      </c>
      <c r="L152">
        <v>12</v>
      </c>
      <c r="M152" s="4">
        <f t="shared" si="9"/>
        <v>0.24</v>
      </c>
      <c r="O152">
        <f t="shared" si="10"/>
        <v>12</v>
      </c>
    </row>
    <row r="153" spans="1:16" x14ac:dyDescent="0.25">
      <c r="A153">
        <v>152</v>
      </c>
      <c r="B153" t="s">
        <v>3</v>
      </c>
      <c r="C153" t="s">
        <v>29</v>
      </c>
      <c r="D153" t="s">
        <v>74</v>
      </c>
      <c r="E153" t="s">
        <v>105</v>
      </c>
      <c r="F153" t="s">
        <v>105</v>
      </c>
      <c r="G153" t="s">
        <v>61</v>
      </c>
      <c r="H153">
        <v>12</v>
      </c>
      <c r="I153">
        <v>4</v>
      </c>
      <c r="J153" t="str">
        <f t="shared" si="8"/>
        <v>A1.B2.P02xP02.12.4</v>
      </c>
      <c r="K153">
        <v>50</v>
      </c>
      <c r="L153">
        <v>2</v>
      </c>
      <c r="M153" s="4">
        <f t="shared" si="9"/>
        <v>0.04</v>
      </c>
      <c r="O153">
        <f t="shared" si="10"/>
        <v>2</v>
      </c>
    </row>
    <row r="154" spans="1:16" x14ac:dyDescent="0.25">
      <c r="A154">
        <v>153</v>
      </c>
      <c r="B154" t="s">
        <v>3</v>
      </c>
      <c r="C154" t="s">
        <v>29</v>
      </c>
      <c r="D154" t="s">
        <v>74</v>
      </c>
      <c r="E154" t="s">
        <v>105</v>
      </c>
      <c r="F154" t="s">
        <v>105</v>
      </c>
      <c r="G154" t="s">
        <v>61</v>
      </c>
      <c r="H154">
        <v>15</v>
      </c>
      <c r="I154">
        <v>3</v>
      </c>
      <c r="J154" t="str">
        <f t="shared" si="8"/>
        <v>A1.B2.P02xP02.15.3</v>
      </c>
      <c r="K154">
        <v>50</v>
      </c>
      <c r="L154">
        <v>14</v>
      </c>
      <c r="M154" s="4">
        <f t="shared" si="9"/>
        <v>0.28000000000000003</v>
      </c>
      <c r="O154">
        <f t="shared" si="10"/>
        <v>14</v>
      </c>
    </row>
    <row r="155" spans="1:16" x14ac:dyDescent="0.25">
      <c r="A155">
        <v>154</v>
      </c>
      <c r="B155" t="s">
        <v>3</v>
      </c>
      <c r="C155" t="s">
        <v>29</v>
      </c>
      <c r="D155" t="s">
        <v>74</v>
      </c>
      <c r="E155" t="s">
        <v>105</v>
      </c>
      <c r="F155" t="s">
        <v>105</v>
      </c>
      <c r="G155" t="s">
        <v>61</v>
      </c>
      <c r="H155">
        <v>15</v>
      </c>
      <c r="I155">
        <v>4</v>
      </c>
      <c r="J155" t="str">
        <f t="shared" si="8"/>
        <v>A1.B2.P02xP02.15.4</v>
      </c>
      <c r="K155">
        <v>50</v>
      </c>
      <c r="L155">
        <v>11</v>
      </c>
      <c r="M155" s="4">
        <f t="shared" si="9"/>
        <v>0.22</v>
      </c>
      <c r="O155">
        <f t="shared" si="10"/>
        <v>11</v>
      </c>
    </row>
    <row r="156" spans="1:16" x14ac:dyDescent="0.25">
      <c r="A156">
        <v>155</v>
      </c>
      <c r="B156" t="s">
        <v>3</v>
      </c>
      <c r="C156" t="s">
        <v>29</v>
      </c>
      <c r="D156" t="s">
        <v>74</v>
      </c>
      <c r="E156" t="s">
        <v>105</v>
      </c>
      <c r="F156" t="s">
        <v>105</v>
      </c>
      <c r="G156" t="s">
        <v>61</v>
      </c>
      <c r="H156">
        <v>17</v>
      </c>
      <c r="I156">
        <v>3</v>
      </c>
      <c r="J156" t="str">
        <f t="shared" si="8"/>
        <v>A1.B2.P02xP02.17.3</v>
      </c>
      <c r="K156">
        <v>50</v>
      </c>
      <c r="L156">
        <v>30</v>
      </c>
      <c r="M156" s="4">
        <f t="shared" si="9"/>
        <v>0.6</v>
      </c>
      <c r="O156">
        <f t="shared" si="10"/>
        <v>30</v>
      </c>
    </row>
    <row r="157" spans="1:16" x14ac:dyDescent="0.25">
      <c r="A157">
        <v>156</v>
      </c>
      <c r="B157" t="s">
        <v>3</v>
      </c>
      <c r="C157" t="s">
        <v>29</v>
      </c>
      <c r="D157" t="s">
        <v>74</v>
      </c>
      <c r="E157" t="s">
        <v>105</v>
      </c>
      <c r="F157" t="s">
        <v>105</v>
      </c>
      <c r="G157" t="s">
        <v>61</v>
      </c>
      <c r="H157">
        <v>17</v>
      </c>
      <c r="I157">
        <v>4</v>
      </c>
      <c r="J157" t="str">
        <f t="shared" si="8"/>
        <v>A1.B2.P02xP02.17.4</v>
      </c>
      <c r="K157">
        <v>50</v>
      </c>
      <c r="L157">
        <v>21</v>
      </c>
      <c r="M157" s="4">
        <f t="shared" si="9"/>
        <v>0.42</v>
      </c>
      <c r="O157">
        <f t="shared" si="10"/>
        <v>21</v>
      </c>
    </row>
    <row r="158" spans="1:16" x14ac:dyDescent="0.25">
      <c r="A158">
        <v>157</v>
      </c>
      <c r="B158" t="s">
        <v>3</v>
      </c>
      <c r="C158" t="s">
        <v>29</v>
      </c>
      <c r="D158" t="s">
        <v>74</v>
      </c>
      <c r="E158" t="s">
        <v>105</v>
      </c>
      <c r="F158" t="s">
        <v>105</v>
      </c>
      <c r="G158" t="s">
        <v>61</v>
      </c>
      <c r="H158">
        <v>22</v>
      </c>
      <c r="I158">
        <v>3</v>
      </c>
      <c r="J158" t="str">
        <f t="shared" si="8"/>
        <v>A1.B2.P02xP02.22.3</v>
      </c>
      <c r="K158">
        <v>50</v>
      </c>
      <c r="L158">
        <v>4</v>
      </c>
      <c r="M158" s="4">
        <f t="shared" si="9"/>
        <v>0.08</v>
      </c>
      <c r="O158">
        <f t="shared" si="10"/>
        <v>4</v>
      </c>
    </row>
    <row r="159" spans="1:16" x14ac:dyDescent="0.25">
      <c r="A159">
        <v>158</v>
      </c>
      <c r="B159" t="s">
        <v>3</v>
      </c>
      <c r="C159" t="s">
        <v>29</v>
      </c>
      <c r="D159" t="s">
        <v>74</v>
      </c>
      <c r="E159" t="s">
        <v>105</v>
      </c>
      <c r="F159" t="s">
        <v>105</v>
      </c>
      <c r="G159" t="s">
        <v>61</v>
      </c>
      <c r="H159">
        <v>22</v>
      </c>
      <c r="I159">
        <v>4</v>
      </c>
      <c r="J159" t="str">
        <f t="shared" si="8"/>
        <v>A1.B2.P02xP02.22.4</v>
      </c>
      <c r="K159">
        <v>50</v>
      </c>
      <c r="L159">
        <v>12</v>
      </c>
      <c r="M159" s="4">
        <f t="shared" si="9"/>
        <v>0.24</v>
      </c>
      <c r="O159">
        <f t="shared" si="10"/>
        <v>12</v>
      </c>
    </row>
    <row r="160" spans="1:16" x14ac:dyDescent="0.25">
      <c r="A160">
        <v>159</v>
      </c>
      <c r="B160" t="s">
        <v>3</v>
      </c>
      <c r="C160" t="s">
        <v>29</v>
      </c>
      <c r="D160" t="s">
        <v>74</v>
      </c>
      <c r="E160" t="s">
        <v>105</v>
      </c>
      <c r="F160" t="s">
        <v>105</v>
      </c>
      <c r="G160" t="s">
        <v>61</v>
      </c>
      <c r="H160">
        <v>25</v>
      </c>
      <c r="I160">
        <v>3</v>
      </c>
      <c r="J160" t="str">
        <f t="shared" si="8"/>
        <v>A1.B2.P02xP02.25.3</v>
      </c>
      <c r="K160">
        <v>50</v>
      </c>
      <c r="L160">
        <v>0</v>
      </c>
      <c r="M160" s="4">
        <f t="shared" si="9"/>
        <v>0</v>
      </c>
      <c r="O160">
        <f t="shared" si="10"/>
        <v>0</v>
      </c>
      <c r="P160" t="s">
        <v>56</v>
      </c>
    </row>
    <row r="161" spans="1:16" x14ac:dyDescent="0.25">
      <c r="A161">
        <v>160</v>
      </c>
      <c r="B161" t="s">
        <v>3</v>
      </c>
      <c r="C161" t="s">
        <v>29</v>
      </c>
      <c r="D161" t="s">
        <v>74</v>
      </c>
      <c r="E161" t="s">
        <v>105</v>
      </c>
      <c r="F161" t="s">
        <v>105</v>
      </c>
      <c r="G161" t="s">
        <v>61</v>
      </c>
      <c r="H161">
        <v>25</v>
      </c>
      <c r="I161">
        <v>4</v>
      </c>
      <c r="J161" t="str">
        <f t="shared" si="8"/>
        <v>A1.B2.P02xP02.25.4</v>
      </c>
      <c r="K161">
        <v>50</v>
      </c>
      <c r="L161">
        <v>2</v>
      </c>
      <c r="M161" s="4">
        <f t="shared" si="9"/>
        <v>0.04</v>
      </c>
      <c r="O161">
        <f t="shared" si="10"/>
        <v>2</v>
      </c>
      <c r="P161" t="s">
        <v>57</v>
      </c>
    </row>
    <row r="162" spans="1:16" x14ac:dyDescent="0.25">
      <c r="A162">
        <v>161</v>
      </c>
      <c r="B162" t="s">
        <v>3</v>
      </c>
      <c r="C162" t="s">
        <v>29</v>
      </c>
      <c r="D162" t="s">
        <v>76</v>
      </c>
      <c r="E162" t="s">
        <v>105</v>
      </c>
      <c r="F162" t="s">
        <v>103</v>
      </c>
      <c r="G162" t="s">
        <v>62</v>
      </c>
      <c r="H162">
        <v>12</v>
      </c>
      <c r="I162">
        <v>3</v>
      </c>
      <c r="J162" t="str">
        <f t="shared" si="8"/>
        <v>A1.B2.P02xP03.12.3</v>
      </c>
      <c r="K162">
        <v>50</v>
      </c>
      <c r="L162">
        <v>10</v>
      </c>
      <c r="M162" s="4">
        <f t="shared" si="9"/>
        <v>0.2</v>
      </c>
      <c r="O162">
        <f t="shared" si="10"/>
        <v>10</v>
      </c>
    </row>
    <row r="163" spans="1:16" x14ac:dyDescent="0.25">
      <c r="A163">
        <v>162</v>
      </c>
      <c r="B163" t="s">
        <v>3</v>
      </c>
      <c r="C163" t="s">
        <v>29</v>
      </c>
      <c r="D163" t="s">
        <v>76</v>
      </c>
      <c r="E163" t="s">
        <v>105</v>
      </c>
      <c r="F163" t="s">
        <v>103</v>
      </c>
      <c r="G163" t="s">
        <v>62</v>
      </c>
      <c r="H163">
        <v>12</v>
      </c>
      <c r="I163">
        <v>4</v>
      </c>
      <c r="J163" t="str">
        <f t="shared" si="8"/>
        <v>A1.B2.P02xP03.12.4</v>
      </c>
      <c r="K163">
        <v>50</v>
      </c>
      <c r="L163">
        <v>11</v>
      </c>
      <c r="M163" s="4">
        <f t="shared" si="9"/>
        <v>0.22</v>
      </c>
      <c r="O163">
        <f t="shared" si="10"/>
        <v>11</v>
      </c>
    </row>
    <row r="164" spans="1:16" x14ac:dyDescent="0.25">
      <c r="A164">
        <v>163</v>
      </c>
      <c r="B164" t="s">
        <v>3</v>
      </c>
      <c r="C164" t="s">
        <v>29</v>
      </c>
      <c r="D164" t="s">
        <v>76</v>
      </c>
      <c r="E164" t="s">
        <v>105</v>
      </c>
      <c r="F164" t="s">
        <v>103</v>
      </c>
      <c r="G164" t="s">
        <v>62</v>
      </c>
      <c r="H164">
        <v>15</v>
      </c>
      <c r="I164">
        <v>3</v>
      </c>
      <c r="J164" t="str">
        <f t="shared" si="8"/>
        <v>A1.B2.P02xP03.15.3</v>
      </c>
      <c r="K164">
        <v>50</v>
      </c>
      <c r="L164">
        <v>16</v>
      </c>
      <c r="M164" s="4">
        <f t="shared" si="9"/>
        <v>0.32</v>
      </c>
      <c r="O164">
        <f t="shared" si="10"/>
        <v>16</v>
      </c>
    </row>
    <row r="165" spans="1:16" x14ac:dyDescent="0.25">
      <c r="A165">
        <v>164</v>
      </c>
      <c r="B165" t="s">
        <v>3</v>
      </c>
      <c r="C165" t="s">
        <v>29</v>
      </c>
      <c r="D165" t="s">
        <v>76</v>
      </c>
      <c r="E165" t="s">
        <v>105</v>
      </c>
      <c r="F165" t="s">
        <v>103</v>
      </c>
      <c r="G165" t="s">
        <v>62</v>
      </c>
      <c r="H165">
        <v>15</v>
      </c>
      <c r="I165">
        <v>4</v>
      </c>
      <c r="J165" t="str">
        <f t="shared" si="8"/>
        <v>A1.B2.P02xP03.15.4</v>
      </c>
      <c r="K165">
        <v>50</v>
      </c>
      <c r="L165">
        <v>14</v>
      </c>
      <c r="M165" s="4">
        <f t="shared" si="9"/>
        <v>0.28000000000000003</v>
      </c>
      <c r="O165">
        <f t="shared" si="10"/>
        <v>14</v>
      </c>
    </row>
    <row r="166" spans="1:16" x14ac:dyDescent="0.25">
      <c r="A166">
        <v>165</v>
      </c>
      <c r="B166" t="s">
        <v>3</v>
      </c>
      <c r="C166" t="s">
        <v>29</v>
      </c>
      <c r="D166" t="s">
        <v>76</v>
      </c>
      <c r="E166" t="s">
        <v>105</v>
      </c>
      <c r="F166" t="s">
        <v>103</v>
      </c>
      <c r="G166" t="s">
        <v>62</v>
      </c>
      <c r="H166">
        <v>17</v>
      </c>
      <c r="I166">
        <v>3</v>
      </c>
      <c r="J166" t="str">
        <f t="shared" si="8"/>
        <v>A1.B2.P02xP03.17.3</v>
      </c>
      <c r="K166">
        <v>50</v>
      </c>
      <c r="L166">
        <v>16</v>
      </c>
      <c r="M166" s="4">
        <f t="shared" si="9"/>
        <v>0.32</v>
      </c>
      <c r="O166">
        <f t="shared" si="10"/>
        <v>16</v>
      </c>
    </row>
    <row r="167" spans="1:16" x14ac:dyDescent="0.25">
      <c r="A167">
        <v>166</v>
      </c>
      <c r="B167" t="s">
        <v>3</v>
      </c>
      <c r="C167" t="s">
        <v>29</v>
      </c>
      <c r="D167" t="s">
        <v>76</v>
      </c>
      <c r="E167" t="s">
        <v>105</v>
      </c>
      <c r="F167" t="s">
        <v>103</v>
      </c>
      <c r="G167" t="s">
        <v>62</v>
      </c>
      <c r="H167">
        <v>17</v>
      </c>
      <c r="I167">
        <v>4</v>
      </c>
      <c r="J167" t="str">
        <f t="shared" si="8"/>
        <v>A1.B2.P02xP03.17.4</v>
      </c>
      <c r="K167">
        <v>50</v>
      </c>
      <c r="L167">
        <v>14</v>
      </c>
      <c r="M167" s="4">
        <f t="shared" si="9"/>
        <v>0.28000000000000003</v>
      </c>
      <c r="O167">
        <f t="shared" si="10"/>
        <v>14</v>
      </c>
    </row>
    <row r="168" spans="1:16" x14ac:dyDescent="0.25">
      <c r="A168">
        <v>167</v>
      </c>
      <c r="B168" t="s">
        <v>3</v>
      </c>
      <c r="C168" t="s">
        <v>29</v>
      </c>
      <c r="D168" t="s">
        <v>76</v>
      </c>
      <c r="E168" t="s">
        <v>105</v>
      </c>
      <c r="F168" t="s">
        <v>103</v>
      </c>
      <c r="G168" t="s">
        <v>62</v>
      </c>
      <c r="H168">
        <v>22</v>
      </c>
      <c r="I168">
        <v>3</v>
      </c>
      <c r="J168" t="str">
        <f t="shared" si="8"/>
        <v>A1.B2.P02xP03.22.3</v>
      </c>
      <c r="K168">
        <v>50</v>
      </c>
      <c r="L168">
        <v>11</v>
      </c>
      <c r="M168" s="4">
        <f t="shared" si="9"/>
        <v>0.22</v>
      </c>
      <c r="O168">
        <f t="shared" si="10"/>
        <v>11</v>
      </c>
    </row>
    <row r="169" spans="1:16" x14ac:dyDescent="0.25">
      <c r="A169">
        <v>168</v>
      </c>
      <c r="B169" t="s">
        <v>3</v>
      </c>
      <c r="C169" t="s">
        <v>29</v>
      </c>
      <c r="D169" t="s">
        <v>76</v>
      </c>
      <c r="E169" t="s">
        <v>105</v>
      </c>
      <c r="F169" t="s">
        <v>103</v>
      </c>
      <c r="G169" t="s">
        <v>62</v>
      </c>
      <c r="H169">
        <v>22</v>
      </c>
      <c r="I169">
        <v>4</v>
      </c>
      <c r="J169" t="str">
        <f t="shared" si="8"/>
        <v>A1.B2.P02xP03.22.4</v>
      </c>
      <c r="K169">
        <v>50</v>
      </c>
      <c r="L169">
        <v>11</v>
      </c>
      <c r="M169" s="4">
        <f t="shared" si="9"/>
        <v>0.22</v>
      </c>
      <c r="O169">
        <f t="shared" si="10"/>
        <v>11</v>
      </c>
    </row>
    <row r="170" spans="1:16" x14ac:dyDescent="0.25">
      <c r="A170">
        <v>169</v>
      </c>
      <c r="B170" t="s">
        <v>3</v>
      </c>
      <c r="C170" t="s">
        <v>29</v>
      </c>
      <c r="D170" t="s">
        <v>76</v>
      </c>
      <c r="E170" t="s">
        <v>105</v>
      </c>
      <c r="F170" t="s">
        <v>103</v>
      </c>
      <c r="G170" t="s">
        <v>62</v>
      </c>
      <c r="H170">
        <v>25</v>
      </c>
      <c r="I170">
        <v>3</v>
      </c>
      <c r="J170" t="str">
        <f t="shared" si="8"/>
        <v>A1.B2.P02xP03.25.3</v>
      </c>
      <c r="K170">
        <v>50</v>
      </c>
      <c r="L170">
        <v>9</v>
      </c>
      <c r="M170" s="4">
        <f t="shared" si="9"/>
        <v>0.18</v>
      </c>
      <c r="O170">
        <f t="shared" si="10"/>
        <v>9</v>
      </c>
    </row>
    <row r="171" spans="1:16" x14ac:dyDescent="0.25">
      <c r="A171">
        <v>170</v>
      </c>
      <c r="B171" t="s">
        <v>3</v>
      </c>
      <c r="C171" t="s">
        <v>29</v>
      </c>
      <c r="D171" t="s">
        <v>76</v>
      </c>
      <c r="E171" t="s">
        <v>105</v>
      </c>
      <c r="F171" t="s">
        <v>103</v>
      </c>
      <c r="G171" t="s">
        <v>62</v>
      </c>
      <c r="H171">
        <v>25</v>
      </c>
      <c r="I171">
        <v>4</v>
      </c>
      <c r="J171" t="str">
        <f t="shared" si="8"/>
        <v>A1.B2.P02xP03.25.4</v>
      </c>
      <c r="K171">
        <v>50</v>
      </c>
      <c r="L171">
        <v>6</v>
      </c>
      <c r="M171" s="4">
        <f t="shared" si="9"/>
        <v>0.12</v>
      </c>
      <c r="O171">
        <f t="shared" si="10"/>
        <v>6</v>
      </c>
    </row>
    <row r="172" spans="1:16" x14ac:dyDescent="0.25">
      <c r="A172">
        <v>171</v>
      </c>
      <c r="B172" t="s">
        <v>3</v>
      </c>
      <c r="C172" t="s">
        <v>29</v>
      </c>
      <c r="D172" t="s">
        <v>81</v>
      </c>
      <c r="E172" t="s">
        <v>105</v>
      </c>
      <c r="F172" t="s">
        <v>104</v>
      </c>
      <c r="G172" t="s">
        <v>62</v>
      </c>
      <c r="H172">
        <v>12</v>
      </c>
      <c r="I172">
        <v>3</v>
      </c>
      <c r="J172" t="str">
        <f t="shared" si="8"/>
        <v>A1.B2.P02xP04.12.3</v>
      </c>
      <c r="K172">
        <v>50</v>
      </c>
      <c r="L172">
        <v>5</v>
      </c>
      <c r="M172" s="4">
        <f t="shared" si="9"/>
        <v>0.1</v>
      </c>
      <c r="O172">
        <f t="shared" si="10"/>
        <v>5</v>
      </c>
    </row>
    <row r="173" spans="1:16" x14ac:dyDescent="0.25">
      <c r="A173">
        <v>172</v>
      </c>
      <c r="B173" t="s">
        <v>3</v>
      </c>
      <c r="C173" t="s">
        <v>29</v>
      </c>
      <c r="D173" t="s">
        <v>81</v>
      </c>
      <c r="E173" t="s">
        <v>105</v>
      </c>
      <c r="F173" t="s">
        <v>104</v>
      </c>
      <c r="G173" t="s">
        <v>62</v>
      </c>
      <c r="H173">
        <v>12</v>
      </c>
      <c r="I173">
        <v>4</v>
      </c>
      <c r="J173" t="str">
        <f t="shared" si="8"/>
        <v>A1.B2.P02xP04.12.4</v>
      </c>
      <c r="K173">
        <v>50</v>
      </c>
      <c r="L173">
        <v>4</v>
      </c>
      <c r="M173" s="4">
        <f t="shared" si="9"/>
        <v>0.08</v>
      </c>
      <c r="O173">
        <f t="shared" si="10"/>
        <v>4</v>
      </c>
    </row>
    <row r="174" spans="1:16" x14ac:dyDescent="0.25">
      <c r="A174">
        <v>173</v>
      </c>
      <c r="B174" t="s">
        <v>3</v>
      </c>
      <c r="C174" t="s">
        <v>29</v>
      </c>
      <c r="D174" t="s">
        <v>81</v>
      </c>
      <c r="E174" t="s">
        <v>105</v>
      </c>
      <c r="F174" t="s">
        <v>104</v>
      </c>
      <c r="G174" t="s">
        <v>62</v>
      </c>
      <c r="H174">
        <v>15</v>
      </c>
      <c r="I174">
        <v>3</v>
      </c>
      <c r="J174" t="str">
        <f t="shared" si="8"/>
        <v>A1.B2.P02xP04.15.3</v>
      </c>
      <c r="K174">
        <v>50</v>
      </c>
      <c r="L174">
        <v>17</v>
      </c>
      <c r="M174" s="4">
        <f t="shared" si="9"/>
        <v>0.34</v>
      </c>
      <c r="O174">
        <f t="shared" si="10"/>
        <v>17</v>
      </c>
    </row>
    <row r="175" spans="1:16" x14ac:dyDescent="0.25">
      <c r="A175">
        <v>174</v>
      </c>
      <c r="B175" t="s">
        <v>3</v>
      </c>
      <c r="C175" t="s">
        <v>29</v>
      </c>
      <c r="D175" t="s">
        <v>81</v>
      </c>
      <c r="E175" t="s">
        <v>105</v>
      </c>
      <c r="F175" t="s">
        <v>104</v>
      </c>
      <c r="G175" t="s">
        <v>62</v>
      </c>
      <c r="H175">
        <v>15</v>
      </c>
      <c r="I175">
        <v>4</v>
      </c>
      <c r="J175" t="str">
        <f t="shared" si="8"/>
        <v>A1.B2.P02xP04.15.4</v>
      </c>
      <c r="K175">
        <v>50</v>
      </c>
      <c r="L175">
        <v>10</v>
      </c>
      <c r="M175" s="4">
        <f t="shared" si="9"/>
        <v>0.2</v>
      </c>
      <c r="O175">
        <f t="shared" si="10"/>
        <v>10</v>
      </c>
    </row>
    <row r="176" spans="1:16" x14ac:dyDescent="0.25">
      <c r="A176">
        <v>175</v>
      </c>
      <c r="B176" t="s">
        <v>3</v>
      </c>
      <c r="C176" t="s">
        <v>29</v>
      </c>
      <c r="D176" t="s">
        <v>81</v>
      </c>
      <c r="E176" t="s">
        <v>105</v>
      </c>
      <c r="F176" t="s">
        <v>104</v>
      </c>
      <c r="G176" t="s">
        <v>62</v>
      </c>
      <c r="H176">
        <v>17</v>
      </c>
      <c r="I176">
        <v>3</v>
      </c>
      <c r="J176" t="str">
        <f t="shared" si="8"/>
        <v>A1.B2.P02xP04.17.3</v>
      </c>
      <c r="K176">
        <v>50</v>
      </c>
      <c r="L176">
        <v>21</v>
      </c>
      <c r="M176" s="4">
        <f t="shared" si="9"/>
        <v>0.42</v>
      </c>
      <c r="O176">
        <f t="shared" si="10"/>
        <v>21</v>
      </c>
    </row>
    <row r="177" spans="1:15" x14ac:dyDescent="0.25">
      <c r="A177">
        <v>176</v>
      </c>
      <c r="B177" t="s">
        <v>3</v>
      </c>
      <c r="C177" t="s">
        <v>29</v>
      </c>
      <c r="D177" t="s">
        <v>81</v>
      </c>
      <c r="E177" t="s">
        <v>105</v>
      </c>
      <c r="F177" t="s">
        <v>104</v>
      </c>
      <c r="G177" t="s">
        <v>62</v>
      </c>
      <c r="H177">
        <v>17</v>
      </c>
      <c r="I177">
        <v>4</v>
      </c>
      <c r="J177" t="str">
        <f t="shared" si="8"/>
        <v>A1.B2.P02xP04.17.4</v>
      </c>
      <c r="K177">
        <v>50</v>
      </c>
      <c r="L177">
        <v>16</v>
      </c>
      <c r="M177" s="4">
        <f t="shared" si="9"/>
        <v>0.32</v>
      </c>
      <c r="O177">
        <f t="shared" si="10"/>
        <v>16</v>
      </c>
    </row>
    <row r="178" spans="1:15" x14ac:dyDescent="0.25">
      <c r="A178">
        <v>177</v>
      </c>
      <c r="B178" t="s">
        <v>3</v>
      </c>
      <c r="C178" t="s">
        <v>29</v>
      </c>
      <c r="D178" t="s">
        <v>81</v>
      </c>
      <c r="E178" t="s">
        <v>105</v>
      </c>
      <c r="F178" t="s">
        <v>104</v>
      </c>
      <c r="G178" t="s">
        <v>62</v>
      </c>
      <c r="H178">
        <v>22</v>
      </c>
      <c r="I178">
        <v>3</v>
      </c>
      <c r="J178" t="str">
        <f t="shared" si="8"/>
        <v>A1.B2.P02xP04.22.3</v>
      </c>
      <c r="K178">
        <v>50</v>
      </c>
      <c r="L178">
        <v>15</v>
      </c>
      <c r="M178" s="4">
        <f t="shared" si="9"/>
        <v>0.3</v>
      </c>
      <c r="O178">
        <f t="shared" si="10"/>
        <v>15</v>
      </c>
    </row>
    <row r="179" spans="1:15" x14ac:dyDescent="0.25">
      <c r="A179">
        <v>178</v>
      </c>
      <c r="B179" t="s">
        <v>3</v>
      </c>
      <c r="C179" t="s">
        <v>29</v>
      </c>
      <c r="D179" t="s">
        <v>81</v>
      </c>
      <c r="E179" t="s">
        <v>105</v>
      </c>
      <c r="F179" t="s">
        <v>104</v>
      </c>
      <c r="G179" t="s">
        <v>62</v>
      </c>
      <c r="H179">
        <v>22</v>
      </c>
      <c r="I179">
        <v>4</v>
      </c>
      <c r="J179" t="str">
        <f t="shared" si="8"/>
        <v>A1.B2.P02xP04.22.4</v>
      </c>
      <c r="K179">
        <v>50</v>
      </c>
      <c r="L179">
        <v>13</v>
      </c>
      <c r="M179" s="4">
        <f t="shared" si="9"/>
        <v>0.26</v>
      </c>
      <c r="O179">
        <f t="shared" si="10"/>
        <v>13</v>
      </c>
    </row>
    <row r="180" spans="1:15" x14ac:dyDescent="0.25">
      <c r="A180">
        <v>179</v>
      </c>
      <c r="B180" t="s">
        <v>3</v>
      </c>
      <c r="C180" t="s">
        <v>29</v>
      </c>
      <c r="D180" t="s">
        <v>81</v>
      </c>
      <c r="E180" t="s">
        <v>105</v>
      </c>
      <c r="F180" t="s">
        <v>104</v>
      </c>
      <c r="G180" t="s">
        <v>62</v>
      </c>
      <c r="H180">
        <v>25</v>
      </c>
      <c r="I180">
        <v>3</v>
      </c>
      <c r="J180" t="str">
        <f t="shared" si="8"/>
        <v>A1.B2.P02xP04.25.3</v>
      </c>
      <c r="K180">
        <v>50</v>
      </c>
      <c r="L180">
        <v>7</v>
      </c>
      <c r="M180" s="4">
        <f t="shared" si="9"/>
        <v>0.14000000000000001</v>
      </c>
      <c r="O180">
        <f t="shared" si="10"/>
        <v>7</v>
      </c>
    </row>
    <row r="181" spans="1:15" x14ac:dyDescent="0.25">
      <c r="A181">
        <v>180</v>
      </c>
      <c r="B181" t="s">
        <v>3</v>
      </c>
      <c r="C181" t="s">
        <v>29</v>
      </c>
      <c r="D181" t="s">
        <v>81</v>
      </c>
      <c r="E181" t="s">
        <v>105</v>
      </c>
      <c r="F181" t="s">
        <v>104</v>
      </c>
      <c r="G181" t="s">
        <v>62</v>
      </c>
      <c r="H181">
        <v>25</v>
      </c>
      <c r="I181">
        <v>4</v>
      </c>
      <c r="J181" t="str">
        <f t="shared" si="8"/>
        <v>A1.B2.P02xP04.25.4</v>
      </c>
      <c r="K181">
        <v>50</v>
      </c>
      <c r="L181">
        <v>5</v>
      </c>
      <c r="M181" s="4">
        <f t="shared" si="9"/>
        <v>0.1</v>
      </c>
      <c r="O181">
        <f t="shared" si="10"/>
        <v>5</v>
      </c>
    </row>
    <row r="182" spans="1:15" x14ac:dyDescent="0.25">
      <c r="A182">
        <v>181</v>
      </c>
      <c r="B182" t="s">
        <v>3</v>
      </c>
      <c r="C182" t="s">
        <v>29</v>
      </c>
      <c r="D182" t="s">
        <v>77</v>
      </c>
      <c r="E182" t="s">
        <v>103</v>
      </c>
      <c r="F182" t="s">
        <v>102</v>
      </c>
      <c r="G182" t="s">
        <v>63</v>
      </c>
      <c r="H182">
        <v>12</v>
      </c>
      <c r="I182">
        <v>3</v>
      </c>
      <c r="J182" t="str">
        <f t="shared" si="8"/>
        <v>A1.B2.P03xP01.12.3</v>
      </c>
      <c r="K182">
        <v>15</v>
      </c>
      <c r="L182">
        <v>5</v>
      </c>
      <c r="M182" s="4">
        <f t="shared" si="9"/>
        <v>0.33333333333333331</v>
      </c>
      <c r="O182">
        <f t="shared" si="10"/>
        <v>5</v>
      </c>
    </row>
    <row r="183" spans="1:15" x14ac:dyDescent="0.25">
      <c r="A183">
        <v>182</v>
      </c>
      <c r="B183" t="s">
        <v>3</v>
      </c>
      <c r="C183" t="s">
        <v>29</v>
      </c>
      <c r="D183" t="s">
        <v>77</v>
      </c>
      <c r="E183" t="s">
        <v>103</v>
      </c>
      <c r="F183" t="s">
        <v>102</v>
      </c>
      <c r="G183" t="s">
        <v>63</v>
      </c>
      <c r="H183">
        <v>12</v>
      </c>
      <c r="I183">
        <v>4</v>
      </c>
      <c r="J183" t="str">
        <f t="shared" si="8"/>
        <v>A1.B2.P03xP01.12.4</v>
      </c>
      <c r="K183">
        <v>15</v>
      </c>
      <c r="L183">
        <v>5</v>
      </c>
      <c r="M183" s="4">
        <f t="shared" si="9"/>
        <v>0.33333333333333331</v>
      </c>
      <c r="O183">
        <f t="shared" si="10"/>
        <v>5</v>
      </c>
    </row>
    <row r="184" spans="1:15" x14ac:dyDescent="0.25">
      <c r="A184">
        <v>183</v>
      </c>
      <c r="B184" t="s">
        <v>3</v>
      </c>
      <c r="C184" t="s">
        <v>29</v>
      </c>
      <c r="D184" t="s">
        <v>77</v>
      </c>
      <c r="E184" t="s">
        <v>103</v>
      </c>
      <c r="F184" t="s">
        <v>102</v>
      </c>
      <c r="G184" t="s">
        <v>63</v>
      </c>
      <c r="H184">
        <v>15</v>
      </c>
      <c r="I184">
        <v>3</v>
      </c>
      <c r="J184" t="str">
        <f t="shared" si="8"/>
        <v>A1.B2.P03xP01.15.3</v>
      </c>
      <c r="K184">
        <v>15</v>
      </c>
      <c r="L184">
        <v>7</v>
      </c>
      <c r="M184" s="4">
        <f t="shared" si="9"/>
        <v>0.46666666666666667</v>
      </c>
      <c r="O184">
        <f t="shared" si="10"/>
        <v>7</v>
      </c>
    </row>
    <row r="185" spans="1:15" x14ac:dyDescent="0.25">
      <c r="A185">
        <v>184</v>
      </c>
      <c r="B185" t="s">
        <v>3</v>
      </c>
      <c r="C185" t="s">
        <v>29</v>
      </c>
      <c r="D185" t="s">
        <v>77</v>
      </c>
      <c r="E185" t="s">
        <v>103</v>
      </c>
      <c r="F185" t="s">
        <v>102</v>
      </c>
      <c r="G185" t="s">
        <v>63</v>
      </c>
      <c r="H185">
        <v>15</v>
      </c>
      <c r="I185">
        <v>4</v>
      </c>
      <c r="J185" t="str">
        <f t="shared" si="8"/>
        <v>A1.B2.P03xP01.15.4</v>
      </c>
      <c r="K185">
        <v>15</v>
      </c>
      <c r="L185">
        <v>6</v>
      </c>
      <c r="M185" s="4">
        <f t="shared" si="9"/>
        <v>0.4</v>
      </c>
      <c r="O185">
        <f t="shared" si="10"/>
        <v>6</v>
      </c>
    </row>
    <row r="186" spans="1:15" x14ac:dyDescent="0.25">
      <c r="A186">
        <v>185</v>
      </c>
      <c r="B186" t="s">
        <v>3</v>
      </c>
      <c r="C186" t="s">
        <v>29</v>
      </c>
      <c r="D186" t="s">
        <v>77</v>
      </c>
      <c r="E186" t="s">
        <v>103</v>
      </c>
      <c r="F186" t="s">
        <v>102</v>
      </c>
      <c r="G186" t="s">
        <v>63</v>
      </c>
      <c r="H186">
        <v>17</v>
      </c>
      <c r="I186">
        <v>3</v>
      </c>
      <c r="J186" t="str">
        <f t="shared" si="8"/>
        <v>A1.B2.P03xP01.17.3</v>
      </c>
      <c r="K186">
        <v>15</v>
      </c>
      <c r="L186">
        <v>8</v>
      </c>
      <c r="M186" s="4">
        <f t="shared" si="9"/>
        <v>0.53333333333333333</v>
      </c>
      <c r="O186">
        <f t="shared" si="10"/>
        <v>8</v>
      </c>
    </row>
    <row r="187" spans="1:15" x14ac:dyDescent="0.25">
      <c r="A187">
        <v>186</v>
      </c>
      <c r="B187" t="s">
        <v>3</v>
      </c>
      <c r="C187" t="s">
        <v>29</v>
      </c>
      <c r="D187" t="s">
        <v>77</v>
      </c>
      <c r="E187" t="s">
        <v>103</v>
      </c>
      <c r="F187" t="s">
        <v>102</v>
      </c>
      <c r="G187" t="s">
        <v>63</v>
      </c>
      <c r="H187">
        <v>17</v>
      </c>
      <c r="I187">
        <v>4</v>
      </c>
      <c r="J187" t="str">
        <f t="shared" si="8"/>
        <v>A1.B2.P03xP01.17.4</v>
      </c>
      <c r="K187">
        <v>15</v>
      </c>
      <c r="L187">
        <v>9</v>
      </c>
      <c r="M187" s="4">
        <f t="shared" si="9"/>
        <v>0.6</v>
      </c>
      <c r="O187">
        <f t="shared" si="10"/>
        <v>9</v>
      </c>
    </row>
    <row r="188" spans="1:15" x14ac:dyDescent="0.25">
      <c r="A188">
        <v>187</v>
      </c>
      <c r="B188" t="s">
        <v>3</v>
      </c>
      <c r="C188" t="s">
        <v>29</v>
      </c>
      <c r="D188" t="s">
        <v>77</v>
      </c>
      <c r="E188" t="s">
        <v>103</v>
      </c>
      <c r="F188" t="s">
        <v>102</v>
      </c>
      <c r="G188" t="s">
        <v>63</v>
      </c>
      <c r="H188">
        <v>22</v>
      </c>
      <c r="I188">
        <v>3</v>
      </c>
      <c r="J188" t="str">
        <f t="shared" si="8"/>
        <v>A1.B2.P03xP01.22.3</v>
      </c>
      <c r="K188">
        <v>15</v>
      </c>
      <c r="L188">
        <v>13</v>
      </c>
      <c r="M188" s="4">
        <f t="shared" si="9"/>
        <v>0.8666666666666667</v>
      </c>
      <c r="O188">
        <f t="shared" si="10"/>
        <v>13</v>
      </c>
    </row>
    <row r="189" spans="1:15" x14ac:dyDescent="0.25">
      <c r="A189">
        <v>188</v>
      </c>
      <c r="B189" t="s">
        <v>3</v>
      </c>
      <c r="C189" t="s">
        <v>29</v>
      </c>
      <c r="D189" t="s">
        <v>77</v>
      </c>
      <c r="E189" t="s">
        <v>103</v>
      </c>
      <c r="F189" t="s">
        <v>102</v>
      </c>
      <c r="G189" t="s">
        <v>63</v>
      </c>
      <c r="H189">
        <v>22</v>
      </c>
      <c r="I189">
        <v>4</v>
      </c>
      <c r="J189" t="str">
        <f t="shared" si="8"/>
        <v>A1.B2.P03xP01.22.4</v>
      </c>
      <c r="K189">
        <v>15</v>
      </c>
      <c r="L189">
        <v>8</v>
      </c>
      <c r="M189" s="4">
        <f t="shared" si="9"/>
        <v>0.53333333333333333</v>
      </c>
      <c r="O189">
        <f t="shared" si="10"/>
        <v>8</v>
      </c>
    </row>
    <row r="190" spans="1:15" x14ac:dyDescent="0.25">
      <c r="A190">
        <v>189</v>
      </c>
      <c r="B190" t="s">
        <v>3</v>
      </c>
      <c r="C190" t="s">
        <v>29</v>
      </c>
      <c r="D190" t="s">
        <v>77</v>
      </c>
      <c r="E190" t="s">
        <v>103</v>
      </c>
      <c r="F190" t="s">
        <v>102</v>
      </c>
      <c r="G190" t="s">
        <v>63</v>
      </c>
      <c r="H190">
        <v>25</v>
      </c>
      <c r="I190">
        <v>3</v>
      </c>
      <c r="J190" t="str">
        <f t="shared" si="8"/>
        <v>A1.B2.P03xP01.25.3</v>
      </c>
      <c r="K190">
        <v>15</v>
      </c>
      <c r="L190">
        <v>6</v>
      </c>
      <c r="M190" s="4">
        <f t="shared" si="9"/>
        <v>0.4</v>
      </c>
      <c r="O190">
        <f t="shared" si="10"/>
        <v>6</v>
      </c>
    </row>
    <row r="191" spans="1:15" x14ac:dyDescent="0.25">
      <c r="A191">
        <v>190</v>
      </c>
      <c r="B191" t="s">
        <v>3</v>
      </c>
      <c r="C191" t="s">
        <v>29</v>
      </c>
      <c r="D191" t="s">
        <v>77</v>
      </c>
      <c r="E191" t="s">
        <v>103</v>
      </c>
      <c r="F191" t="s">
        <v>102</v>
      </c>
      <c r="G191" t="s">
        <v>63</v>
      </c>
      <c r="H191">
        <v>25</v>
      </c>
      <c r="I191">
        <v>4</v>
      </c>
      <c r="J191" t="str">
        <f t="shared" si="8"/>
        <v>A1.B2.P03xP01.25.4</v>
      </c>
      <c r="K191">
        <v>15</v>
      </c>
      <c r="L191">
        <v>9</v>
      </c>
      <c r="M191" s="4">
        <f t="shared" si="9"/>
        <v>0.6</v>
      </c>
      <c r="O191">
        <f t="shared" si="10"/>
        <v>9</v>
      </c>
    </row>
    <row r="192" spans="1:15" x14ac:dyDescent="0.25">
      <c r="A192">
        <v>191</v>
      </c>
      <c r="B192" t="s">
        <v>3</v>
      </c>
      <c r="C192" t="s">
        <v>29</v>
      </c>
      <c r="D192" t="s">
        <v>78</v>
      </c>
      <c r="E192" t="s">
        <v>103</v>
      </c>
      <c r="F192" t="s">
        <v>105</v>
      </c>
      <c r="G192" t="s">
        <v>63</v>
      </c>
      <c r="H192">
        <v>12</v>
      </c>
      <c r="I192">
        <v>3</v>
      </c>
      <c r="J192" t="str">
        <f t="shared" si="8"/>
        <v>A1.B2.P03xP02.12.3</v>
      </c>
      <c r="K192">
        <v>15</v>
      </c>
      <c r="L192">
        <v>5</v>
      </c>
      <c r="M192" s="4">
        <f t="shared" si="9"/>
        <v>0.33333333333333331</v>
      </c>
      <c r="O192">
        <f t="shared" si="10"/>
        <v>5</v>
      </c>
    </row>
    <row r="193" spans="1:15" x14ac:dyDescent="0.25">
      <c r="A193">
        <v>192</v>
      </c>
      <c r="B193" t="s">
        <v>3</v>
      </c>
      <c r="C193" t="s">
        <v>29</v>
      </c>
      <c r="D193" t="s">
        <v>78</v>
      </c>
      <c r="E193" t="s">
        <v>103</v>
      </c>
      <c r="F193" t="s">
        <v>105</v>
      </c>
      <c r="G193" t="s">
        <v>63</v>
      </c>
      <c r="H193">
        <v>12</v>
      </c>
      <c r="I193">
        <v>4</v>
      </c>
      <c r="J193" t="str">
        <f t="shared" si="8"/>
        <v>A1.B2.P03xP02.12.4</v>
      </c>
      <c r="K193">
        <v>15</v>
      </c>
      <c r="L193">
        <v>6</v>
      </c>
      <c r="M193" s="4">
        <f t="shared" si="9"/>
        <v>0.4</v>
      </c>
      <c r="O193">
        <f t="shared" si="10"/>
        <v>6</v>
      </c>
    </row>
    <row r="194" spans="1:15" x14ac:dyDescent="0.25">
      <c r="A194">
        <v>193</v>
      </c>
      <c r="B194" t="s">
        <v>3</v>
      </c>
      <c r="C194" t="s">
        <v>29</v>
      </c>
      <c r="D194" t="s">
        <v>78</v>
      </c>
      <c r="E194" t="s">
        <v>103</v>
      </c>
      <c r="F194" t="s">
        <v>105</v>
      </c>
      <c r="G194" t="s">
        <v>63</v>
      </c>
      <c r="H194">
        <v>15</v>
      </c>
      <c r="I194">
        <v>3</v>
      </c>
      <c r="J194" t="str">
        <f t="shared" ref="J194:J241" si="11">_xlfn.CONCAT(B194, ".", C194, ".", D194, ".", H194, ".", I194)</f>
        <v>A1.B2.P03xP02.15.3</v>
      </c>
      <c r="K194">
        <v>15</v>
      </c>
      <c r="L194">
        <v>7</v>
      </c>
      <c r="M194" s="4">
        <f t="shared" si="9"/>
        <v>0.46666666666666667</v>
      </c>
      <c r="O194">
        <f t="shared" si="10"/>
        <v>7</v>
      </c>
    </row>
    <row r="195" spans="1:15" x14ac:dyDescent="0.25">
      <c r="A195">
        <v>194</v>
      </c>
      <c r="B195" t="s">
        <v>3</v>
      </c>
      <c r="C195" t="s">
        <v>29</v>
      </c>
      <c r="D195" t="s">
        <v>78</v>
      </c>
      <c r="E195" t="s">
        <v>103</v>
      </c>
      <c r="F195" t="s">
        <v>105</v>
      </c>
      <c r="G195" t="s">
        <v>63</v>
      </c>
      <c r="H195">
        <v>15</v>
      </c>
      <c r="I195">
        <v>4</v>
      </c>
      <c r="J195" t="str">
        <f t="shared" si="11"/>
        <v>A1.B2.P03xP02.15.4</v>
      </c>
      <c r="K195">
        <v>15</v>
      </c>
      <c r="L195">
        <v>9</v>
      </c>
      <c r="M195" s="4">
        <f t="shared" ref="M195:M258" si="12">L195/K195</f>
        <v>0.6</v>
      </c>
      <c r="O195">
        <f t="shared" ref="O195:O243" si="13">SUM(L195,N195)</f>
        <v>9</v>
      </c>
    </row>
    <row r="196" spans="1:15" x14ac:dyDescent="0.25">
      <c r="A196">
        <v>195</v>
      </c>
      <c r="B196" t="s">
        <v>3</v>
      </c>
      <c r="C196" t="s">
        <v>29</v>
      </c>
      <c r="D196" t="s">
        <v>78</v>
      </c>
      <c r="E196" t="s">
        <v>103</v>
      </c>
      <c r="F196" t="s">
        <v>105</v>
      </c>
      <c r="G196" t="s">
        <v>63</v>
      </c>
      <c r="H196">
        <v>17</v>
      </c>
      <c r="I196">
        <v>3</v>
      </c>
      <c r="J196" t="str">
        <f t="shared" si="11"/>
        <v>A1.B2.P03xP02.17.3</v>
      </c>
      <c r="K196">
        <v>15</v>
      </c>
      <c r="L196">
        <v>12</v>
      </c>
      <c r="M196" s="4">
        <f t="shared" si="12"/>
        <v>0.8</v>
      </c>
      <c r="O196">
        <f t="shared" si="13"/>
        <v>12</v>
      </c>
    </row>
    <row r="197" spans="1:15" x14ac:dyDescent="0.25">
      <c r="A197">
        <v>196</v>
      </c>
      <c r="B197" t="s">
        <v>3</v>
      </c>
      <c r="C197" t="s">
        <v>29</v>
      </c>
      <c r="D197" t="s">
        <v>78</v>
      </c>
      <c r="E197" t="s">
        <v>103</v>
      </c>
      <c r="F197" t="s">
        <v>105</v>
      </c>
      <c r="G197" t="s">
        <v>63</v>
      </c>
      <c r="H197">
        <v>17</v>
      </c>
      <c r="I197">
        <v>4</v>
      </c>
      <c r="J197" t="str">
        <f t="shared" si="11"/>
        <v>A1.B2.P03xP02.17.4</v>
      </c>
      <c r="K197">
        <v>15</v>
      </c>
      <c r="L197">
        <v>5</v>
      </c>
      <c r="M197" s="4">
        <f t="shared" si="12"/>
        <v>0.33333333333333331</v>
      </c>
      <c r="O197">
        <f t="shared" si="13"/>
        <v>5</v>
      </c>
    </row>
    <row r="198" spans="1:15" x14ac:dyDescent="0.25">
      <c r="A198">
        <v>197</v>
      </c>
      <c r="B198" t="s">
        <v>3</v>
      </c>
      <c r="C198" t="s">
        <v>29</v>
      </c>
      <c r="D198" t="s">
        <v>78</v>
      </c>
      <c r="E198" t="s">
        <v>103</v>
      </c>
      <c r="F198" t="s">
        <v>105</v>
      </c>
      <c r="G198" t="s">
        <v>63</v>
      </c>
      <c r="H198">
        <v>22</v>
      </c>
      <c r="I198">
        <v>3</v>
      </c>
      <c r="J198" t="str">
        <f t="shared" si="11"/>
        <v>A1.B2.P03xP02.22.3</v>
      </c>
      <c r="K198">
        <v>15</v>
      </c>
      <c r="L198">
        <v>10</v>
      </c>
      <c r="M198" s="4">
        <f t="shared" si="12"/>
        <v>0.66666666666666663</v>
      </c>
      <c r="O198">
        <f t="shared" si="13"/>
        <v>10</v>
      </c>
    </row>
    <row r="199" spans="1:15" x14ac:dyDescent="0.25">
      <c r="A199">
        <v>198</v>
      </c>
      <c r="B199" t="s">
        <v>3</v>
      </c>
      <c r="C199" t="s">
        <v>29</v>
      </c>
      <c r="D199" t="s">
        <v>78</v>
      </c>
      <c r="E199" t="s">
        <v>103</v>
      </c>
      <c r="F199" t="s">
        <v>105</v>
      </c>
      <c r="G199" t="s">
        <v>63</v>
      </c>
      <c r="H199">
        <v>22</v>
      </c>
      <c r="I199">
        <v>4</v>
      </c>
      <c r="J199" t="str">
        <f t="shared" si="11"/>
        <v>A1.B2.P03xP02.22.4</v>
      </c>
      <c r="K199">
        <v>15</v>
      </c>
      <c r="L199">
        <v>11</v>
      </c>
      <c r="M199" s="4">
        <f t="shared" si="12"/>
        <v>0.73333333333333328</v>
      </c>
      <c r="O199">
        <f t="shared" si="13"/>
        <v>11</v>
      </c>
    </row>
    <row r="200" spans="1:15" x14ac:dyDescent="0.25">
      <c r="A200">
        <v>199</v>
      </c>
      <c r="B200" t="s">
        <v>3</v>
      </c>
      <c r="C200" t="s">
        <v>29</v>
      </c>
      <c r="D200" t="s">
        <v>78</v>
      </c>
      <c r="E200" t="s">
        <v>103</v>
      </c>
      <c r="F200" t="s">
        <v>105</v>
      </c>
      <c r="G200" t="s">
        <v>63</v>
      </c>
      <c r="H200">
        <v>25</v>
      </c>
      <c r="I200">
        <v>3</v>
      </c>
      <c r="J200" t="str">
        <f t="shared" si="11"/>
        <v>A1.B2.P03xP02.25.3</v>
      </c>
      <c r="K200">
        <v>15</v>
      </c>
      <c r="L200">
        <v>5</v>
      </c>
      <c r="M200" s="4">
        <f t="shared" si="12"/>
        <v>0.33333333333333331</v>
      </c>
      <c r="O200">
        <f t="shared" si="13"/>
        <v>5</v>
      </c>
    </row>
    <row r="201" spans="1:15" x14ac:dyDescent="0.25">
      <c r="A201">
        <v>200</v>
      </c>
      <c r="B201" t="s">
        <v>3</v>
      </c>
      <c r="C201" t="s">
        <v>29</v>
      </c>
      <c r="D201" t="s">
        <v>78</v>
      </c>
      <c r="E201" t="s">
        <v>103</v>
      </c>
      <c r="F201" t="s">
        <v>105</v>
      </c>
      <c r="G201" t="s">
        <v>63</v>
      </c>
      <c r="H201">
        <v>25</v>
      </c>
      <c r="I201">
        <v>4</v>
      </c>
      <c r="J201" t="str">
        <f t="shared" si="11"/>
        <v>A1.B2.P03xP02.25.4</v>
      </c>
      <c r="K201">
        <v>15</v>
      </c>
      <c r="L201">
        <v>11</v>
      </c>
      <c r="M201" s="4">
        <f t="shared" si="12"/>
        <v>0.73333333333333328</v>
      </c>
      <c r="O201">
        <f t="shared" si="13"/>
        <v>11</v>
      </c>
    </row>
    <row r="202" spans="1:15" x14ac:dyDescent="0.25">
      <c r="A202">
        <v>201</v>
      </c>
      <c r="B202" t="s">
        <v>3</v>
      </c>
      <c r="C202" t="s">
        <v>29</v>
      </c>
      <c r="D202" t="s">
        <v>79</v>
      </c>
      <c r="E202" t="s">
        <v>103</v>
      </c>
      <c r="F202" t="s">
        <v>103</v>
      </c>
      <c r="G202" t="s">
        <v>64</v>
      </c>
      <c r="H202">
        <v>12</v>
      </c>
      <c r="I202">
        <v>3</v>
      </c>
      <c r="J202" t="str">
        <f t="shared" si="11"/>
        <v>A1.B2.P03xP03.12.3</v>
      </c>
      <c r="K202">
        <v>50</v>
      </c>
      <c r="L202">
        <v>26</v>
      </c>
      <c r="M202" s="4">
        <f t="shared" si="12"/>
        <v>0.52</v>
      </c>
      <c r="O202">
        <f t="shared" si="13"/>
        <v>26</v>
      </c>
    </row>
    <row r="203" spans="1:15" x14ac:dyDescent="0.25">
      <c r="A203">
        <v>202</v>
      </c>
      <c r="B203" t="s">
        <v>3</v>
      </c>
      <c r="C203" t="s">
        <v>29</v>
      </c>
      <c r="D203" t="s">
        <v>79</v>
      </c>
      <c r="E203" t="s">
        <v>103</v>
      </c>
      <c r="F203" t="s">
        <v>103</v>
      </c>
      <c r="G203" t="s">
        <v>64</v>
      </c>
      <c r="H203">
        <v>12</v>
      </c>
      <c r="I203">
        <v>4</v>
      </c>
      <c r="J203" t="str">
        <f t="shared" si="11"/>
        <v>A1.B2.P03xP03.12.4</v>
      </c>
      <c r="K203">
        <v>50</v>
      </c>
      <c r="L203">
        <v>19</v>
      </c>
      <c r="M203" s="4">
        <f t="shared" si="12"/>
        <v>0.38</v>
      </c>
      <c r="O203">
        <f t="shared" si="13"/>
        <v>19</v>
      </c>
    </row>
    <row r="204" spans="1:15" x14ac:dyDescent="0.25">
      <c r="A204">
        <v>203</v>
      </c>
      <c r="B204" t="s">
        <v>3</v>
      </c>
      <c r="C204" t="s">
        <v>29</v>
      </c>
      <c r="D204" t="s">
        <v>79</v>
      </c>
      <c r="E204" t="s">
        <v>103</v>
      </c>
      <c r="F204" t="s">
        <v>103</v>
      </c>
      <c r="G204" t="s">
        <v>64</v>
      </c>
      <c r="H204">
        <v>15</v>
      </c>
      <c r="I204">
        <v>3</v>
      </c>
      <c r="J204" t="str">
        <f t="shared" si="11"/>
        <v>A1.B2.P03xP03.15.3</v>
      </c>
      <c r="K204">
        <v>50</v>
      </c>
      <c r="L204">
        <v>30</v>
      </c>
      <c r="M204" s="4">
        <f t="shared" si="12"/>
        <v>0.6</v>
      </c>
      <c r="O204">
        <f t="shared" si="13"/>
        <v>30</v>
      </c>
    </row>
    <row r="205" spans="1:15" x14ac:dyDescent="0.25">
      <c r="A205">
        <v>204</v>
      </c>
      <c r="B205" t="s">
        <v>3</v>
      </c>
      <c r="C205" t="s">
        <v>29</v>
      </c>
      <c r="D205" t="s">
        <v>79</v>
      </c>
      <c r="E205" t="s">
        <v>103</v>
      </c>
      <c r="F205" t="s">
        <v>103</v>
      </c>
      <c r="G205" t="s">
        <v>64</v>
      </c>
      <c r="H205">
        <v>15</v>
      </c>
      <c r="I205">
        <v>4</v>
      </c>
      <c r="J205" t="str">
        <f t="shared" si="11"/>
        <v>A1.B2.P03xP03.15.4</v>
      </c>
      <c r="K205">
        <v>50</v>
      </c>
      <c r="L205">
        <v>31</v>
      </c>
      <c r="M205" s="4">
        <f t="shared" si="12"/>
        <v>0.62</v>
      </c>
      <c r="O205">
        <f t="shared" si="13"/>
        <v>31</v>
      </c>
    </row>
    <row r="206" spans="1:15" x14ac:dyDescent="0.25">
      <c r="A206">
        <v>205</v>
      </c>
      <c r="B206" t="s">
        <v>3</v>
      </c>
      <c r="C206" t="s">
        <v>29</v>
      </c>
      <c r="D206" t="s">
        <v>79</v>
      </c>
      <c r="E206" t="s">
        <v>103</v>
      </c>
      <c r="F206" t="s">
        <v>103</v>
      </c>
      <c r="G206" t="s">
        <v>64</v>
      </c>
      <c r="H206">
        <v>17</v>
      </c>
      <c r="I206">
        <v>3</v>
      </c>
      <c r="J206" t="str">
        <f t="shared" si="11"/>
        <v>A1.B2.P03xP03.17.3</v>
      </c>
      <c r="K206">
        <v>50</v>
      </c>
      <c r="L206">
        <v>36</v>
      </c>
      <c r="M206" s="4">
        <f t="shared" si="12"/>
        <v>0.72</v>
      </c>
      <c r="O206">
        <f t="shared" si="13"/>
        <v>36</v>
      </c>
    </row>
    <row r="207" spans="1:15" x14ac:dyDescent="0.25">
      <c r="A207">
        <v>206</v>
      </c>
      <c r="B207" t="s">
        <v>3</v>
      </c>
      <c r="C207" t="s">
        <v>29</v>
      </c>
      <c r="D207" t="s">
        <v>79</v>
      </c>
      <c r="E207" t="s">
        <v>103</v>
      </c>
      <c r="F207" t="s">
        <v>103</v>
      </c>
      <c r="G207" t="s">
        <v>64</v>
      </c>
      <c r="H207">
        <v>17</v>
      </c>
      <c r="I207">
        <v>4</v>
      </c>
      <c r="J207" t="str">
        <f t="shared" si="11"/>
        <v>A1.B2.P03xP03.17.4</v>
      </c>
      <c r="K207">
        <v>50</v>
      </c>
      <c r="L207">
        <v>27</v>
      </c>
      <c r="M207" s="4">
        <f t="shared" si="12"/>
        <v>0.54</v>
      </c>
      <c r="O207">
        <f t="shared" si="13"/>
        <v>27</v>
      </c>
    </row>
    <row r="208" spans="1:15" x14ac:dyDescent="0.25">
      <c r="A208">
        <v>207</v>
      </c>
      <c r="B208" t="s">
        <v>3</v>
      </c>
      <c r="C208" t="s">
        <v>29</v>
      </c>
      <c r="D208" t="s">
        <v>79</v>
      </c>
      <c r="E208" t="s">
        <v>103</v>
      </c>
      <c r="F208" t="s">
        <v>103</v>
      </c>
      <c r="G208" t="s">
        <v>64</v>
      </c>
      <c r="H208">
        <v>22</v>
      </c>
      <c r="I208">
        <v>3</v>
      </c>
      <c r="J208" t="str">
        <f t="shared" si="11"/>
        <v>A1.B2.P03xP03.22.3</v>
      </c>
      <c r="K208">
        <v>50</v>
      </c>
      <c r="L208">
        <v>42</v>
      </c>
      <c r="M208" s="4">
        <f t="shared" si="12"/>
        <v>0.84</v>
      </c>
      <c r="O208">
        <f t="shared" si="13"/>
        <v>42</v>
      </c>
    </row>
    <row r="209" spans="1:15" x14ac:dyDescent="0.25">
      <c r="A209">
        <v>208</v>
      </c>
      <c r="B209" t="s">
        <v>3</v>
      </c>
      <c r="C209" t="s">
        <v>29</v>
      </c>
      <c r="D209" t="s">
        <v>79</v>
      </c>
      <c r="E209" t="s">
        <v>103</v>
      </c>
      <c r="F209" t="s">
        <v>103</v>
      </c>
      <c r="G209" t="s">
        <v>64</v>
      </c>
      <c r="H209">
        <v>22</v>
      </c>
      <c r="I209">
        <v>4</v>
      </c>
      <c r="J209" t="str">
        <f t="shared" si="11"/>
        <v>A1.B2.P03xP03.22.4</v>
      </c>
      <c r="K209">
        <v>50</v>
      </c>
      <c r="L209">
        <v>38</v>
      </c>
      <c r="M209" s="4">
        <f t="shared" si="12"/>
        <v>0.76</v>
      </c>
      <c r="O209">
        <f t="shared" si="13"/>
        <v>38</v>
      </c>
    </row>
    <row r="210" spans="1:15" x14ac:dyDescent="0.25">
      <c r="A210">
        <v>209</v>
      </c>
      <c r="B210" t="s">
        <v>3</v>
      </c>
      <c r="C210" t="s">
        <v>29</v>
      </c>
      <c r="D210" t="s">
        <v>79</v>
      </c>
      <c r="E210" t="s">
        <v>103</v>
      </c>
      <c r="F210" t="s">
        <v>103</v>
      </c>
      <c r="G210" t="s">
        <v>64</v>
      </c>
      <c r="H210">
        <v>25</v>
      </c>
      <c r="I210">
        <v>3</v>
      </c>
      <c r="J210" t="str">
        <f t="shared" si="11"/>
        <v>A1.B2.P03xP03.25.3</v>
      </c>
      <c r="K210">
        <v>50</v>
      </c>
      <c r="L210">
        <v>38</v>
      </c>
      <c r="M210" s="4">
        <f t="shared" si="12"/>
        <v>0.76</v>
      </c>
      <c r="O210">
        <f t="shared" si="13"/>
        <v>38</v>
      </c>
    </row>
    <row r="211" spans="1:15" x14ac:dyDescent="0.25">
      <c r="A211">
        <v>210</v>
      </c>
      <c r="B211" t="s">
        <v>3</v>
      </c>
      <c r="C211" t="s">
        <v>29</v>
      </c>
      <c r="D211" t="s">
        <v>79</v>
      </c>
      <c r="E211" t="s">
        <v>103</v>
      </c>
      <c r="F211" t="s">
        <v>103</v>
      </c>
      <c r="G211" t="s">
        <v>64</v>
      </c>
      <c r="H211">
        <v>25</v>
      </c>
      <c r="I211">
        <v>4</v>
      </c>
      <c r="J211" t="str">
        <f t="shared" si="11"/>
        <v>A1.B2.P03xP03.25.4</v>
      </c>
      <c r="K211">
        <v>50</v>
      </c>
      <c r="L211">
        <v>37</v>
      </c>
      <c r="M211" s="4">
        <f t="shared" si="12"/>
        <v>0.74</v>
      </c>
      <c r="O211">
        <f t="shared" si="13"/>
        <v>37</v>
      </c>
    </row>
    <row r="212" spans="1:15" x14ac:dyDescent="0.25">
      <c r="A212">
        <v>211</v>
      </c>
      <c r="B212" t="s">
        <v>3</v>
      </c>
      <c r="C212" t="s">
        <v>29</v>
      </c>
      <c r="D212" t="s">
        <v>82</v>
      </c>
      <c r="E212" t="s">
        <v>104</v>
      </c>
      <c r="F212" t="s">
        <v>102</v>
      </c>
      <c r="G212" t="s">
        <v>63</v>
      </c>
      <c r="H212">
        <v>12</v>
      </c>
      <c r="I212">
        <v>3</v>
      </c>
      <c r="J212" t="str">
        <f t="shared" si="11"/>
        <v>A1.B2.P04xP01.12.3</v>
      </c>
      <c r="K212">
        <v>0</v>
      </c>
      <c r="M212" s="4"/>
      <c r="O212">
        <f t="shared" si="13"/>
        <v>0</v>
      </c>
    </row>
    <row r="213" spans="1:15" x14ac:dyDescent="0.25">
      <c r="A213">
        <v>212</v>
      </c>
      <c r="B213" t="s">
        <v>3</v>
      </c>
      <c r="C213" t="s">
        <v>29</v>
      </c>
      <c r="D213" t="s">
        <v>82</v>
      </c>
      <c r="E213" t="s">
        <v>104</v>
      </c>
      <c r="F213" t="s">
        <v>102</v>
      </c>
      <c r="G213" t="s">
        <v>63</v>
      </c>
      <c r="H213">
        <v>12</v>
      </c>
      <c r="I213">
        <v>4</v>
      </c>
      <c r="J213" t="str">
        <f t="shared" si="11"/>
        <v>A1.B2.P04xP01.12.4</v>
      </c>
      <c r="K213">
        <v>0</v>
      </c>
      <c r="M213" s="4"/>
      <c r="O213">
        <f t="shared" si="13"/>
        <v>0</v>
      </c>
    </row>
    <row r="214" spans="1:15" x14ac:dyDescent="0.25">
      <c r="A214">
        <v>213</v>
      </c>
      <c r="B214" t="s">
        <v>3</v>
      </c>
      <c r="C214" t="s">
        <v>29</v>
      </c>
      <c r="D214" t="s">
        <v>82</v>
      </c>
      <c r="E214" t="s">
        <v>104</v>
      </c>
      <c r="F214" t="s">
        <v>102</v>
      </c>
      <c r="G214" t="s">
        <v>63</v>
      </c>
      <c r="H214">
        <v>15</v>
      </c>
      <c r="I214">
        <v>3</v>
      </c>
      <c r="J214" t="str">
        <f t="shared" si="11"/>
        <v>A1.B2.P04xP01.15.3</v>
      </c>
      <c r="K214">
        <v>0</v>
      </c>
      <c r="M214" s="4"/>
      <c r="O214">
        <f t="shared" si="13"/>
        <v>0</v>
      </c>
    </row>
    <row r="215" spans="1:15" x14ac:dyDescent="0.25">
      <c r="A215">
        <v>214</v>
      </c>
      <c r="B215" t="s">
        <v>3</v>
      </c>
      <c r="C215" t="s">
        <v>29</v>
      </c>
      <c r="D215" t="s">
        <v>82</v>
      </c>
      <c r="E215" t="s">
        <v>104</v>
      </c>
      <c r="F215" t="s">
        <v>102</v>
      </c>
      <c r="G215" t="s">
        <v>63</v>
      </c>
      <c r="H215">
        <v>15</v>
      </c>
      <c r="I215">
        <v>4</v>
      </c>
      <c r="J215" t="str">
        <f t="shared" si="11"/>
        <v>A1.B2.P04xP01.15.4</v>
      </c>
      <c r="K215">
        <v>0</v>
      </c>
      <c r="M215" s="4"/>
      <c r="O215">
        <f t="shared" si="13"/>
        <v>0</v>
      </c>
    </row>
    <row r="216" spans="1:15" x14ac:dyDescent="0.25">
      <c r="A216">
        <v>215</v>
      </c>
      <c r="B216" t="s">
        <v>3</v>
      </c>
      <c r="C216" t="s">
        <v>29</v>
      </c>
      <c r="D216" t="s">
        <v>82</v>
      </c>
      <c r="E216" t="s">
        <v>104</v>
      </c>
      <c r="F216" t="s">
        <v>102</v>
      </c>
      <c r="G216" t="s">
        <v>63</v>
      </c>
      <c r="H216">
        <v>17</v>
      </c>
      <c r="I216">
        <v>3</v>
      </c>
      <c r="J216" t="str">
        <f t="shared" si="11"/>
        <v>A1.B2.P04xP01.17.3</v>
      </c>
      <c r="K216">
        <v>0</v>
      </c>
      <c r="M216" s="4"/>
      <c r="O216">
        <f t="shared" si="13"/>
        <v>0</v>
      </c>
    </row>
    <row r="217" spans="1:15" x14ac:dyDescent="0.25">
      <c r="A217">
        <v>216</v>
      </c>
      <c r="B217" t="s">
        <v>3</v>
      </c>
      <c r="C217" t="s">
        <v>29</v>
      </c>
      <c r="D217" t="s">
        <v>82</v>
      </c>
      <c r="E217" t="s">
        <v>104</v>
      </c>
      <c r="F217" t="s">
        <v>102</v>
      </c>
      <c r="G217" t="s">
        <v>63</v>
      </c>
      <c r="H217">
        <v>17</v>
      </c>
      <c r="I217">
        <v>4</v>
      </c>
      <c r="J217" t="str">
        <f t="shared" si="11"/>
        <v>A1.B2.P04xP01.17.4</v>
      </c>
      <c r="K217">
        <v>0</v>
      </c>
      <c r="M217" s="4"/>
      <c r="O217">
        <f t="shared" si="13"/>
        <v>0</v>
      </c>
    </row>
    <row r="218" spans="1:15" x14ac:dyDescent="0.25">
      <c r="A218">
        <v>217</v>
      </c>
      <c r="B218" t="s">
        <v>3</v>
      </c>
      <c r="C218" t="s">
        <v>29</v>
      </c>
      <c r="D218" t="s">
        <v>82</v>
      </c>
      <c r="E218" t="s">
        <v>104</v>
      </c>
      <c r="F218" t="s">
        <v>102</v>
      </c>
      <c r="G218" t="s">
        <v>63</v>
      </c>
      <c r="H218">
        <v>22</v>
      </c>
      <c r="I218">
        <v>3</v>
      </c>
      <c r="J218" t="str">
        <f t="shared" si="11"/>
        <v>A1.B2.P04xP01.22.3</v>
      </c>
      <c r="K218">
        <v>0</v>
      </c>
      <c r="M218" s="4"/>
      <c r="O218">
        <f t="shared" si="13"/>
        <v>0</v>
      </c>
    </row>
    <row r="219" spans="1:15" x14ac:dyDescent="0.25">
      <c r="A219">
        <v>218</v>
      </c>
      <c r="B219" t="s">
        <v>3</v>
      </c>
      <c r="C219" t="s">
        <v>29</v>
      </c>
      <c r="D219" t="s">
        <v>82</v>
      </c>
      <c r="E219" t="s">
        <v>104</v>
      </c>
      <c r="F219" t="s">
        <v>102</v>
      </c>
      <c r="G219" t="s">
        <v>63</v>
      </c>
      <c r="H219">
        <v>22</v>
      </c>
      <c r="I219">
        <v>4</v>
      </c>
      <c r="J219" t="str">
        <f t="shared" si="11"/>
        <v>A1.B2.P04xP01.22.4</v>
      </c>
      <c r="K219">
        <v>0</v>
      </c>
      <c r="M219" s="4"/>
      <c r="O219">
        <f t="shared" si="13"/>
        <v>0</v>
      </c>
    </row>
    <row r="220" spans="1:15" x14ac:dyDescent="0.25">
      <c r="A220">
        <v>219</v>
      </c>
      <c r="B220" t="s">
        <v>3</v>
      </c>
      <c r="C220" t="s">
        <v>29</v>
      </c>
      <c r="D220" t="s">
        <v>82</v>
      </c>
      <c r="E220" t="s">
        <v>104</v>
      </c>
      <c r="F220" t="s">
        <v>102</v>
      </c>
      <c r="G220" t="s">
        <v>63</v>
      </c>
      <c r="H220">
        <v>25</v>
      </c>
      <c r="I220">
        <v>3</v>
      </c>
      <c r="J220" t="str">
        <f t="shared" si="11"/>
        <v>A1.B2.P04xP01.25.3</v>
      </c>
      <c r="K220">
        <v>0</v>
      </c>
      <c r="M220" s="4"/>
      <c r="O220">
        <f t="shared" si="13"/>
        <v>0</v>
      </c>
    </row>
    <row r="221" spans="1:15" x14ac:dyDescent="0.25">
      <c r="A221">
        <v>220</v>
      </c>
      <c r="B221" t="s">
        <v>3</v>
      </c>
      <c r="C221" t="s">
        <v>29</v>
      </c>
      <c r="D221" t="s">
        <v>82</v>
      </c>
      <c r="E221" t="s">
        <v>104</v>
      </c>
      <c r="F221" t="s">
        <v>102</v>
      </c>
      <c r="G221" t="s">
        <v>63</v>
      </c>
      <c r="H221">
        <v>25</v>
      </c>
      <c r="I221">
        <v>4</v>
      </c>
      <c r="J221" t="str">
        <f t="shared" si="11"/>
        <v>A1.B2.P04xP01.25.4</v>
      </c>
      <c r="K221">
        <v>0</v>
      </c>
      <c r="M221" s="4"/>
      <c r="O221">
        <f t="shared" si="13"/>
        <v>0</v>
      </c>
    </row>
    <row r="222" spans="1:15" x14ac:dyDescent="0.25">
      <c r="A222">
        <v>221</v>
      </c>
      <c r="B222" t="s">
        <v>3</v>
      </c>
      <c r="C222" t="s">
        <v>29</v>
      </c>
      <c r="D222" t="s">
        <v>83</v>
      </c>
      <c r="E222" t="s">
        <v>104</v>
      </c>
      <c r="F222" t="s">
        <v>105</v>
      </c>
      <c r="G222" t="s">
        <v>63</v>
      </c>
      <c r="H222">
        <v>12</v>
      </c>
      <c r="I222">
        <v>3</v>
      </c>
      <c r="J222" t="str">
        <f t="shared" si="11"/>
        <v>A1.B2.P04xP02.12.3</v>
      </c>
      <c r="K222">
        <v>30</v>
      </c>
      <c r="L222">
        <v>3</v>
      </c>
      <c r="M222" s="4">
        <f t="shared" si="12"/>
        <v>0.1</v>
      </c>
      <c r="O222">
        <f t="shared" si="13"/>
        <v>3</v>
      </c>
    </row>
    <row r="223" spans="1:15" x14ac:dyDescent="0.25">
      <c r="A223">
        <v>222</v>
      </c>
      <c r="B223" t="s">
        <v>3</v>
      </c>
      <c r="C223" t="s">
        <v>29</v>
      </c>
      <c r="D223" t="s">
        <v>83</v>
      </c>
      <c r="E223" t="s">
        <v>104</v>
      </c>
      <c r="F223" t="s">
        <v>105</v>
      </c>
      <c r="G223" t="s">
        <v>63</v>
      </c>
      <c r="H223">
        <v>12</v>
      </c>
      <c r="I223">
        <v>4</v>
      </c>
      <c r="J223" t="str">
        <f t="shared" si="11"/>
        <v>A1.B2.P04xP02.12.4</v>
      </c>
      <c r="K223">
        <v>30</v>
      </c>
      <c r="L223">
        <v>6</v>
      </c>
      <c r="M223" s="4">
        <f t="shared" si="12"/>
        <v>0.2</v>
      </c>
      <c r="O223">
        <f t="shared" si="13"/>
        <v>6</v>
      </c>
    </row>
    <row r="224" spans="1:15" x14ac:dyDescent="0.25">
      <c r="A224">
        <v>223</v>
      </c>
      <c r="B224" t="s">
        <v>3</v>
      </c>
      <c r="C224" t="s">
        <v>29</v>
      </c>
      <c r="D224" t="s">
        <v>83</v>
      </c>
      <c r="E224" t="s">
        <v>104</v>
      </c>
      <c r="F224" t="s">
        <v>105</v>
      </c>
      <c r="G224" t="s">
        <v>63</v>
      </c>
      <c r="H224">
        <v>15</v>
      </c>
      <c r="I224">
        <v>3</v>
      </c>
      <c r="J224" t="str">
        <f t="shared" si="11"/>
        <v>A1.B2.P04xP02.15.3</v>
      </c>
      <c r="K224">
        <v>30</v>
      </c>
      <c r="L224">
        <v>6</v>
      </c>
      <c r="M224" s="4">
        <f t="shared" si="12"/>
        <v>0.2</v>
      </c>
      <c r="O224">
        <f t="shared" si="13"/>
        <v>6</v>
      </c>
    </row>
    <row r="225" spans="1:15" x14ac:dyDescent="0.25">
      <c r="A225">
        <v>224</v>
      </c>
      <c r="B225" t="s">
        <v>3</v>
      </c>
      <c r="C225" t="s">
        <v>29</v>
      </c>
      <c r="D225" t="s">
        <v>83</v>
      </c>
      <c r="E225" t="s">
        <v>104</v>
      </c>
      <c r="F225" t="s">
        <v>105</v>
      </c>
      <c r="G225" t="s">
        <v>63</v>
      </c>
      <c r="H225">
        <v>15</v>
      </c>
      <c r="I225">
        <v>4</v>
      </c>
      <c r="J225" t="str">
        <f t="shared" si="11"/>
        <v>A1.B2.P04xP02.15.4</v>
      </c>
      <c r="K225">
        <v>30</v>
      </c>
      <c r="L225">
        <v>6</v>
      </c>
      <c r="M225" s="4">
        <f t="shared" si="12"/>
        <v>0.2</v>
      </c>
      <c r="O225">
        <f t="shared" si="13"/>
        <v>6</v>
      </c>
    </row>
    <row r="226" spans="1:15" x14ac:dyDescent="0.25">
      <c r="A226">
        <v>225</v>
      </c>
      <c r="B226" t="s">
        <v>3</v>
      </c>
      <c r="C226" t="s">
        <v>29</v>
      </c>
      <c r="D226" t="s">
        <v>83</v>
      </c>
      <c r="E226" t="s">
        <v>104</v>
      </c>
      <c r="F226" t="s">
        <v>105</v>
      </c>
      <c r="G226" t="s">
        <v>63</v>
      </c>
      <c r="H226">
        <v>17</v>
      </c>
      <c r="I226">
        <v>3</v>
      </c>
      <c r="J226" t="str">
        <f t="shared" si="11"/>
        <v>A1.B2.P04xP02.17.3</v>
      </c>
      <c r="K226">
        <v>30</v>
      </c>
      <c r="L226">
        <v>11</v>
      </c>
      <c r="M226" s="4">
        <f t="shared" si="12"/>
        <v>0.36666666666666664</v>
      </c>
      <c r="O226">
        <f t="shared" si="13"/>
        <v>11</v>
      </c>
    </row>
    <row r="227" spans="1:15" x14ac:dyDescent="0.25">
      <c r="A227">
        <v>226</v>
      </c>
      <c r="B227" t="s">
        <v>3</v>
      </c>
      <c r="C227" t="s">
        <v>29</v>
      </c>
      <c r="D227" t="s">
        <v>83</v>
      </c>
      <c r="E227" t="s">
        <v>104</v>
      </c>
      <c r="F227" t="s">
        <v>105</v>
      </c>
      <c r="G227" t="s">
        <v>63</v>
      </c>
      <c r="H227">
        <v>17</v>
      </c>
      <c r="I227">
        <v>4</v>
      </c>
      <c r="J227" t="str">
        <f t="shared" si="11"/>
        <v>A1.B2.P04xP02.17.4</v>
      </c>
      <c r="K227">
        <v>30</v>
      </c>
      <c r="L227">
        <v>8</v>
      </c>
      <c r="M227" s="4">
        <f t="shared" si="12"/>
        <v>0.26666666666666666</v>
      </c>
      <c r="O227">
        <f t="shared" si="13"/>
        <v>8</v>
      </c>
    </row>
    <row r="228" spans="1:15" x14ac:dyDescent="0.25">
      <c r="A228">
        <v>227</v>
      </c>
      <c r="B228" t="s">
        <v>3</v>
      </c>
      <c r="C228" t="s">
        <v>29</v>
      </c>
      <c r="D228" t="s">
        <v>83</v>
      </c>
      <c r="E228" t="s">
        <v>104</v>
      </c>
      <c r="F228" t="s">
        <v>105</v>
      </c>
      <c r="G228" t="s">
        <v>63</v>
      </c>
      <c r="H228">
        <v>22</v>
      </c>
      <c r="I228">
        <v>3</v>
      </c>
      <c r="J228" t="str">
        <f t="shared" si="11"/>
        <v>A1.B2.P04xP02.22.3</v>
      </c>
      <c r="K228">
        <v>15</v>
      </c>
      <c r="L228">
        <v>3</v>
      </c>
      <c r="M228" s="4">
        <f t="shared" si="12"/>
        <v>0.2</v>
      </c>
      <c r="O228">
        <f t="shared" si="13"/>
        <v>3</v>
      </c>
    </row>
    <row r="229" spans="1:15" x14ac:dyDescent="0.25">
      <c r="A229">
        <v>228</v>
      </c>
      <c r="B229" t="s">
        <v>3</v>
      </c>
      <c r="C229" t="s">
        <v>29</v>
      </c>
      <c r="D229" t="s">
        <v>83</v>
      </c>
      <c r="E229" t="s">
        <v>104</v>
      </c>
      <c r="F229" t="s">
        <v>105</v>
      </c>
      <c r="G229" t="s">
        <v>63</v>
      </c>
      <c r="H229">
        <v>22</v>
      </c>
      <c r="I229">
        <v>4</v>
      </c>
      <c r="J229" t="str">
        <f t="shared" si="11"/>
        <v>A1.B2.P04xP02.22.4</v>
      </c>
      <c r="K229">
        <v>15</v>
      </c>
      <c r="L229">
        <v>8</v>
      </c>
      <c r="M229" s="4">
        <f t="shared" si="12"/>
        <v>0.53333333333333333</v>
      </c>
      <c r="O229">
        <f t="shared" si="13"/>
        <v>8</v>
      </c>
    </row>
    <row r="230" spans="1:15" x14ac:dyDescent="0.25">
      <c r="A230">
        <v>229</v>
      </c>
      <c r="B230" t="s">
        <v>3</v>
      </c>
      <c r="C230" t="s">
        <v>29</v>
      </c>
      <c r="D230" t="s">
        <v>83</v>
      </c>
      <c r="E230" t="s">
        <v>104</v>
      </c>
      <c r="F230" t="s">
        <v>105</v>
      </c>
      <c r="G230" t="s">
        <v>63</v>
      </c>
      <c r="H230">
        <v>25</v>
      </c>
      <c r="I230">
        <v>3</v>
      </c>
      <c r="J230" t="str">
        <f t="shared" si="11"/>
        <v>A1.B2.P04xP02.25.3</v>
      </c>
      <c r="K230">
        <v>15</v>
      </c>
      <c r="L230">
        <v>5</v>
      </c>
      <c r="M230" s="4">
        <f t="shared" si="12"/>
        <v>0.33333333333333331</v>
      </c>
      <c r="O230">
        <f t="shared" si="13"/>
        <v>5</v>
      </c>
    </row>
    <row r="231" spans="1:15" x14ac:dyDescent="0.25">
      <c r="A231">
        <v>230</v>
      </c>
      <c r="B231" t="s">
        <v>3</v>
      </c>
      <c r="C231" t="s">
        <v>29</v>
      </c>
      <c r="D231" t="s">
        <v>83</v>
      </c>
      <c r="E231" t="s">
        <v>104</v>
      </c>
      <c r="F231" t="s">
        <v>105</v>
      </c>
      <c r="G231" t="s">
        <v>63</v>
      </c>
      <c r="H231">
        <v>25</v>
      </c>
      <c r="I231">
        <v>4</v>
      </c>
      <c r="J231" t="str">
        <f t="shared" si="11"/>
        <v>A1.B2.P04xP02.25.4</v>
      </c>
      <c r="K231">
        <v>15</v>
      </c>
      <c r="L231">
        <v>2</v>
      </c>
      <c r="M231" s="4">
        <f t="shared" si="12"/>
        <v>0.13333333333333333</v>
      </c>
      <c r="O231">
        <f t="shared" si="13"/>
        <v>2</v>
      </c>
    </row>
    <row r="232" spans="1:15" x14ac:dyDescent="0.25">
      <c r="A232">
        <v>231</v>
      </c>
      <c r="B232" t="s">
        <v>3</v>
      </c>
      <c r="C232" t="s">
        <v>29</v>
      </c>
      <c r="D232" t="s">
        <v>84</v>
      </c>
      <c r="E232" t="s">
        <v>104</v>
      </c>
      <c r="F232" t="s">
        <v>104</v>
      </c>
      <c r="G232" t="s">
        <v>64</v>
      </c>
      <c r="H232">
        <v>12</v>
      </c>
      <c r="I232">
        <v>3</v>
      </c>
      <c r="J232" t="str">
        <f t="shared" si="11"/>
        <v>A1.B2.P04xP04.12.3</v>
      </c>
      <c r="K232">
        <v>50</v>
      </c>
      <c r="L232">
        <v>15</v>
      </c>
      <c r="M232" s="4">
        <f t="shared" si="12"/>
        <v>0.3</v>
      </c>
      <c r="O232">
        <f t="shared" si="13"/>
        <v>15</v>
      </c>
    </row>
    <row r="233" spans="1:15" x14ac:dyDescent="0.25">
      <c r="A233">
        <v>232</v>
      </c>
      <c r="B233" t="s">
        <v>3</v>
      </c>
      <c r="C233" t="s">
        <v>29</v>
      </c>
      <c r="D233" t="s">
        <v>84</v>
      </c>
      <c r="E233" t="s">
        <v>104</v>
      </c>
      <c r="F233" t="s">
        <v>104</v>
      </c>
      <c r="G233" t="s">
        <v>64</v>
      </c>
      <c r="H233">
        <v>12</v>
      </c>
      <c r="I233">
        <v>4</v>
      </c>
      <c r="J233" t="str">
        <f t="shared" si="11"/>
        <v>A1.B2.P04xP04.12.4</v>
      </c>
      <c r="K233">
        <v>50</v>
      </c>
      <c r="L233">
        <v>15</v>
      </c>
      <c r="M233" s="4">
        <f t="shared" si="12"/>
        <v>0.3</v>
      </c>
      <c r="O233">
        <f t="shared" si="13"/>
        <v>15</v>
      </c>
    </row>
    <row r="234" spans="1:15" x14ac:dyDescent="0.25">
      <c r="A234">
        <v>233</v>
      </c>
      <c r="B234" t="s">
        <v>3</v>
      </c>
      <c r="C234" t="s">
        <v>29</v>
      </c>
      <c r="D234" t="s">
        <v>84</v>
      </c>
      <c r="E234" t="s">
        <v>104</v>
      </c>
      <c r="F234" t="s">
        <v>104</v>
      </c>
      <c r="G234" t="s">
        <v>64</v>
      </c>
      <c r="H234">
        <v>15</v>
      </c>
      <c r="I234">
        <v>3</v>
      </c>
      <c r="J234" t="str">
        <f t="shared" si="11"/>
        <v>A1.B2.P04xP04.15.3</v>
      </c>
      <c r="K234">
        <v>50</v>
      </c>
      <c r="L234">
        <v>27</v>
      </c>
      <c r="M234" s="4">
        <f t="shared" si="12"/>
        <v>0.54</v>
      </c>
      <c r="O234">
        <f t="shared" si="13"/>
        <v>27</v>
      </c>
    </row>
    <row r="235" spans="1:15" x14ac:dyDescent="0.25">
      <c r="A235">
        <v>234</v>
      </c>
      <c r="B235" t="s">
        <v>3</v>
      </c>
      <c r="C235" t="s">
        <v>29</v>
      </c>
      <c r="D235" t="s">
        <v>84</v>
      </c>
      <c r="E235" t="s">
        <v>104</v>
      </c>
      <c r="F235" t="s">
        <v>104</v>
      </c>
      <c r="G235" t="s">
        <v>64</v>
      </c>
      <c r="H235">
        <v>15</v>
      </c>
      <c r="I235">
        <v>4</v>
      </c>
      <c r="J235" t="str">
        <f t="shared" si="11"/>
        <v>A1.B2.P04xP04.15.4</v>
      </c>
      <c r="K235">
        <v>50</v>
      </c>
      <c r="L235">
        <v>32</v>
      </c>
      <c r="M235" s="4">
        <f t="shared" si="12"/>
        <v>0.64</v>
      </c>
      <c r="O235">
        <f t="shared" si="13"/>
        <v>32</v>
      </c>
    </row>
    <row r="236" spans="1:15" x14ac:dyDescent="0.25">
      <c r="A236">
        <v>235</v>
      </c>
      <c r="B236" t="s">
        <v>3</v>
      </c>
      <c r="C236" t="s">
        <v>29</v>
      </c>
      <c r="D236" t="s">
        <v>84</v>
      </c>
      <c r="E236" t="s">
        <v>104</v>
      </c>
      <c r="F236" t="s">
        <v>104</v>
      </c>
      <c r="G236" t="s">
        <v>64</v>
      </c>
      <c r="H236">
        <v>17</v>
      </c>
      <c r="I236">
        <v>3</v>
      </c>
      <c r="J236" t="str">
        <f t="shared" si="11"/>
        <v>A1.B2.P04xP04.17.3</v>
      </c>
      <c r="K236">
        <v>50</v>
      </c>
      <c r="L236">
        <v>19</v>
      </c>
      <c r="M236" s="4">
        <f t="shared" si="12"/>
        <v>0.38</v>
      </c>
      <c r="O236">
        <f t="shared" si="13"/>
        <v>19</v>
      </c>
    </row>
    <row r="237" spans="1:15" x14ac:dyDescent="0.25">
      <c r="A237">
        <v>236</v>
      </c>
      <c r="B237" t="s">
        <v>3</v>
      </c>
      <c r="C237" t="s">
        <v>29</v>
      </c>
      <c r="D237" t="s">
        <v>84</v>
      </c>
      <c r="E237" t="s">
        <v>104</v>
      </c>
      <c r="F237" t="s">
        <v>104</v>
      </c>
      <c r="G237" t="s">
        <v>64</v>
      </c>
      <c r="H237">
        <v>17</v>
      </c>
      <c r="I237">
        <v>4</v>
      </c>
      <c r="J237" t="str">
        <f t="shared" si="11"/>
        <v>A1.B2.P04xP04.17.4</v>
      </c>
      <c r="K237">
        <v>50</v>
      </c>
      <c r="L237">
        <v>30</v>
      </c>
      <c r="M237" s="4">
        <f t="shared" si="12"/>
        <v>0.6</v>
      </c>
      <c r="O237">
        <f t="shared" si="13"/>
        <v>30</v>
      </c>
    </row>
    <row r="238" spans="1:15" x14ac:dyDescent="0.25">
      <c r="A238">
        <v>237</v>
      </c>
      <c r="B238" t="s">
        <v>3</v>
      </c>
      <c r="C238" t="s">
        <v>29</v>
      </c>
      <c r="D238" t="s">
        <v>84</v>
      </c>
      <c r="E238" t="s">
        <v>104</v>
      </c>
      <c r="F238" t="s">
        <v>104</v>
      </c>
      <c r="G238" t="s">
        <v>64</v>
      </c>
      <c r="H238">
        <v>22</v>
      </c>
      <c r="I238">
        <v>3</v>
      </c>
      <c r="J238" t="str">
        <f t="shared" si="11"/>
        <v>A1.B2.P04xP04.22.3</v>
      </c>
      <c r="K238">
        <v>50</v>
      </c>
      <c r="L238">
        <v>24</v>
      </c>
      <c r="M238" s="4">
        <f t="shared" si="12"/>
        <v>0.48</v>
      </c>
      <c r="O238">
        <f t="shared" si="13"/>
        <v>24</v>
      </c>
    </row>
    <row r="239" spans="1:15" x14ac:dyDescent="0.25">
      <c r="A239">
        <v>238</v>
      </c>
      <c r="B239" t="s">
        <v>3</v>
      </c>
      <c r="C239" t="s">
        <v>29</v>
      </c>
      <c r="D239" t="s">
        <v>84</v>
      </c>
      <c r="E239" t="s">
        <v>104</v>
      </c>
      <c r="F239" t="s">
        <v>104</v>
      </c>
      <c r="G239" t="s">
        <v>64</v>
      </c>
      <c r="H239">
        <v>22</v>
      </c>
      <c r="I239">
        <v>4</v>
      </c>
      <c r="J239" t="str">
        <f t="shared" si="11"/>
        <v>A1.B2.P04xP04.22.4</v>
      </c>
      <c r="K239">
        <v>50</v>
      </c>
      <c r="L239">
        <v>25</v>
      </c>
      <c r="M239" s="4">
        <f t="shared" si="12"/>
        <v>0.5</v>
      </c>
      <c r="O239">
        <f t="shared" si="13"/>
        <v>25</v>
      </c>
    </row>
    <row r="240" spans="1:15" x14ac:dyDescent="0.25">
      <c r="A240">
        <v>239</v>
      </c>
      <c r="B240" t="s">
        <v>3</v>
      </c>
      <c r="C240" t="s">
        <v>29</v>
      </c>
      <c r="D240" t="s">
        <v>84</v>
      </c>
      <c r="E240" t="s">
        <v>104</v>
      </c>
      <c r="F240" t="s">
        <v>104</v>
      </c>
      <c r="G240" t="s">
        <v>64</v>
      </c>
      <c r="H240">
        <v>25</v>
      </c>
      <c r="I240">
        <v>3</v>
      </c>
      <c r="J240" t="str">
        <f t="shared" si="11"/>
        <v>A1.B2.P04xP04.25.3</v>
      </c>
      <c r="K240">
        <v>50</v>
      </c>
      <c r="L240">
        <v>27</v>
      </c>
      <c r="M240" s="4">
        <f t="shared" si="12"/>
        <v>0.54</v>
      </c>
      <c r="O240">
        <f t="shared" si="13"/>
        <v>27</v>
      </c>
    </row>
    <row r="241" spans="1:15" x14ac:dyDescent="0.25">
      <c r="A241">
        <v>240</v>
      </c>
      <c r="B241" t="s">
        <v>3</v>
      </c>
      <c r="C241" t="s">
        <v>29</v>
      </c>
      <c r="D241" t="s">
        <v>84</v>
      </c>
      <c r="E241" t="s">
        <v>104</v>
      </c>
      <c r="F241" t="s">
        <v>104</v>
      </c>
      <c r="G241" t="s">
        <v>64</v>
      </c>
      <c r="H241">
        <v>25</v>
      </c>
      <c r="I241">
        <v>4</v>
      </c>
      <c r="J241" t="str">
        <f t="shared" si="11"/>
        <v>A1.B2.P04xP04.25.4</v>
      </c>
      <c r="K241">
        <v>50</v>
      </c>
      <c r="L241">
        <v>26</v>
      </c>
      <c r="M241" s="4">
        <f t="shared" si="12"/>
        <v>0.52</v>
      </c>
      <c r="O241">
        <f t="shared" si="13"/>
        <v>26</v>
      </c>
    </row>
    <row r="242" spans="1:15" x14ac:dyDescent="0.25">
      <c r="A242">
        <v>241</v>
      </c>
      <c r="B242" t="s">
        <v>4</v>
      </c>
      <c r="C242" t="s">
        <v>9</v>
      </c>
      <c r="D242" t="s">
        <v>85</v>
      </c>
      <c r="E242" t="s">
        <v>106</v>
      </c>
      <c r="F242" t="s">
        <v>106</v>
      </c>
      <c r="G242" t="s">
        <v>61</v>
      </c>
      <c r="H242">
        <v>12</v>
      </c>
      <c r="I242">
        <v>5</v>
      </c>
      <c r="J242" t="str">
        <f>_xlfn.CONCAT(B242, ".", C242, ".", D242, ".", H242, ".", I242)</f>
        <v>A2.B1.P05xP05.12.5</v>
      </c>
      <c r="K242">
        <v>50</v>
      </c>
      <c r="L242">
        <v>7</v>
      </c>
      <c r="M242" s="4">
        <f t="shared" si="12"/>
        <v>0.14000000000000001</v>
      </c>
      <c r="O242">
        <f t="shared" si="13"/>
        <v>7</v>
      </c>
    </row>
    <row r="243" spans="1:15" x14ac:dyDescent="0.25">
      <c r="A243">
        <v>242</v>
      </c>
      <c r="B243" t="s">
        <v>4</v>
      </c>
      <c r="C243" t="s">
        <v>9</v>
      </c>
      <c r="D243" t="s">
        <v>85</v>
      </c>
      <c r="E243" t="s">
        <v>106</v>
      </c>
      <c r="F243" t="s">
        <v>106</v>
      </c>
      <c r="G243" t="s">
        <v>61</v>
      </c>
      <c r="H243">
        <v>12</v>
      </c>
      <c r="I243">
        <v>6</v>
      </c>
      <c r="J243" t="str">
        <f t="shared" ref="J243:J306" si="14">_xlfn.CONCAT(B243, ".", C243, ".", D243, ".", H243, ".", I243)</f>
        <v>A2.B1.P05xP05.12.6</v>
      </c>
      <c r="K243">
        <v>50</v>
      </c>
      <c r="L243">
        <v>6</v>
      </c>
      <c r="M243" s="4">
        <f t="shared" si="12"/>
        <v>0.12</v>
      </c>
      <c r="O243">
        <f t="shared" si="13"/>
        <v>6</v>
      </c>
    </row>
    <row r="244" spans="1:15" x14ac:dyDescent="0.25">
      <c r="A244">
        <v>243</v>
      </c>
      <c r="B244" t="s">
        <v>4</v>
      </c>
      <c r="C244" t="s">
        <v>9</v>
      </c>
      <c r="D244" t="s">
        <v>85</v>
      </c>
      <c r="E244" t="s">
        <v>106</v>
      </c>
      <c r="F244" t="s">
        <v>106</v>
      </c>
      <c r="G244" t="s">
        <v>61</v>
      </c>
      <c r="H244">
        <v>15</v>
      </c>
      <c r="I244">
        <v>5</v>
      </c>
      <c r="J244" t="str">
        <f t="shared" si="14"/>
        <v>A2.B1.P05xP05.15.5</v>
      </c>
      <c r="K244">
        <v>50</v>
      </c>
      <c r="L244">
        <v>12</v>
      </c>
      <c r="M244" s="4">
        <f t="shared" si="12"/>
        <v>0.24</v>
      </c>
    </row>
    <row r="245" spans="1:15" x14ac:dyDescent="0.25">
      <c r="A245">
        <v>244</v>
      </c>
      <c r="B245" t="s">
        <v>4</v>
      </c>
      <c r="C245" t="s">
        <v>9</v>
      </c>
      <c r="D245" t="s">
        <v>85</v>
      </c>
      <c r="E245" t="s">
        <v>106</v>
      </c>
      <c r="F245" t="s">
        <v>106</v>
      </c>
      <c r="G245" t="s">
        <v>61</v>
      </c>
      <c r="H245">
        <v>15</v>
      </c>
      <c r="I245">
        <v>6</v>
      </c>
      <c r="J245" t="str">
        <f t="shared" si="14"/>
        <v>A2.B1.P05xP05.15.6</v>
      </c>
      <c r="K245">
        <v>50</v>
      </c>
      <c r="L245">
        <v>15</v>
      </c>
      <c r="M245" s="4">
        <f t="shared" si="12"/>
        <v>0.3</v>
      </c>
    </row>
    <row r="246" spans="1:15" x14ac:dyDescent="0.25">
      <c r="A246">
        <v>245</v>
      </c>
      <c r="B246" t="s">
        <v>4</v>
      </c>
      <c r="C246" t="s">
        <v>9</v>
      </c>
      <c r="D246" t="s">
        <v>85</v>
      </c>
      <c r="E246" t="s">
        <v>106</v>
      </c>
      <c r="F246" t="s">
        <v>106</v>
      </c>
      <c r="G246" t="s">
        <v>61</v>
      </c>
      <c r="H246">
        <v>17</v>
      </c>
      <c r="I246">
        <v>5</v>
      </c>
      <c r="J246" t="str">
        <f t="shared" si="14"/>
        <v>A2.B1.P05xP05.17.5</v>
      </c>
      <c r="K246">
        <v>50</v>
      </c>
      <c r="L246">
        <v>15</v>
      </c>
      <c r="M246" s="4">
        <f t="shared" si="12"/>
        <v>0.3</v>
      </c>
    </row>
    <row r="247" spans="1:15" x14ac:dyDescent="0.25">
      <c r="A247">
        <v>246</v>
      </c>
      <c r="B247" t="s">
        <v>4</v>
      </c>
      <c r="C247" t="s">
        <v>9</v>
      </c>
      <c r="D247" t="s">
        <v>85</v>
      </c>
      <c r="E247" t="s">
        <v>106</v>
      </c>
      <c r="F247" t="s">
        <v>106</v>
      </c>
      <c r="G247" t="s">
        <v>61</v>
      </c>
      <c r="H247">
        <v>17</v>
      </c>
      <c r="I247">
        <v>6</v>
      </c>
      <c r="J247" t="str">
        <f t="shared" si="14"/>
        <v>A2.B1.P05xP05.17.6</v>
      </c>
      <c r="K247">
        <v>50</v>
      </c>
      <c r="L247">
        <v>17</v>
      </c>
      <c r="M247" s="4">
        <f t="shared" si="12"/>
        <v>0.34</v>
      </c>
    </row>
    <row r="248" spans="1:15" x14ac:dyDescent="0.25">
      <c r="A248">
        <v>247</v>
      </c>
      <c r="B248" t="s">
        <v>4</v>
      </c>
      <c r="C248" t="s">
        <v>9</v>
      </c>
      <c r="D248" t="s">
        <v>85</v>
      </c>
      <c r="E248" t="s">
        <v>106</v>
      </c>
      <c r="F248" t="s">
        <v>106</v>
      </c>
      <c r="G248" t="s">
        <v>61</v>
      </c>
      <c r="H248">
        <v>22</v>
      </c>
      <c r="I248">
        <v>5</v>
      </c>
      <c r="J248" t="str">
        <f t="shared" si="14"/>
        <v>A2.B1.P05xP05.22.5</v>
      </c>
      <c r="K248">
        <v>50</v>
      </c>
      <c r="L248">
        <v>10</v>
      </c>
      <c r="M248" s="4">
        <f t="shared" si="12"/>
        <v>0.2</v>
      </c>
    </row>
    <row r="249" spans="1:15" x14ac:dyDescent="0.25">
      <c r="A249">
        <v>248</v>
      </c>
      <c r="B249" t="s">
        <v>4</v>
      </c>
      <c r="C249" t="s">
        <v>9</v>
      </c>
      <c r="D249" t="s">
        <v>85</v>
      </c>
      <c r="E249" t="s">
        <v>106</v>
      </c>
      <c r="F249" t="s">
        <v>106</v>
      </c>
      <c r="G249" t="s">
        <v>61</v>
      </c>
      <c r="H249">
        <v>22</v>
      </c>
      <c r="I249">
        <v>6</v>
      </c>
      <c r="J249" t="str">
        <f t="shared" si="14"/>
        <v>A2.B1.P05xP05.22.6</v>
      </c>
      <c r="K249">
        <v>50</v>
      </c>
      <c r="L249">
        <v>12</v>
      </c>
      <c r="M249" s="4">
        <f t="shared" si="12"/>
        <v>0.24</v>
      </c>
    </row>
    <row r="250" spans="1:15" x14ac:dyDescent="0.25">
      <c r="A250">
        <v>249</v>
      </c>
      <c r="B250" t="s">
        <v>4</v>
      </c>
      <c r="C250" t="s">
        <v>9</v>
      </c>
      <c r="D250" t="s">
        <v>85</v>
      </c>
      <c r="E250" t="s">
        <v>106</v>
      </c>
      <c r="F250" t="s">
        <v>106</v>
      </c>
      <c r="G250" t="s">
        <v>61</v>
      </c>
      <c r="H250">
        <v>25</v>
      </c>
      <c r="I250">
        <v>5</v>
      </c>
      <c r="J250" t="str">
        <f t="shared" si="14"/>
        <v>A2.B1.P05xP05.25.5</v>
      </c>
      <c r="K250">
        <v>50</v>
      </c>
      <c r="L250">
        <v>15</v>
      </c>
      <c r="M250" s="4">
        <f t="shared" si="12"/>
        <v>0.3</v>
      </c>
    </row>
    <row r="251" spans="1:15" x14ac:dyDescent="0.25">
      <c r="A251">
        <v>250</v>
      </c>
      <c r="B251" t="s">
        <v>4</v>
      </c>
      <c r="C251" t="s">
        <v>9</v>
      </c>
      <c r="D251" t="s">
        <v>85</v>
      </c>
      <c r="E251" t="s">
        <v>106</v>
      </c>
      <c r="F251" t="s">
        <v>106</v>
      </c>
      <c r="G251" t="s">
        <v>61</v>
      </c>
      <c r="H251">
        <v>25</v>
      </c>
      <c r="I251">
        <v>6</v>
      </c>
      <c r="J251" t="str">
        <f t="shared" si="14"/>
        <v>A2.B1.P05xP05.25.6</v>
      </c>
      <c r="K251">
        <v>50</v>
      </c>
      <c r="L251">
        <v>16</v>
      </c>
      <c r="M251" s="4">
        <f t="shared" si="12"/>
        <v>0.32</v>
      </c>
    </row>
    <row r="252" spans="1:15" x14ac:dyDescent="0.25">
      <c r="A252">
        <v>251</v>
      </c>
      <c r="B252" t="s">
        <v>4</v>
      </c>
      <c r="C252" t="s">
        <v>9</v>
      </c>
      <c r="D252" t="s">
        <v>87</v>
      </c>
      <c r="E252" t="s">
        <v>106</v>
      </c>
      <c r="F252" t="s">
        <v>107</v>
      </c>
      <c r="G252" t="s">
        <v>62</v>
      </c>
      <c r="H252">
        <v>12</v>
      </c>
      <c r="I252">
        <v>5</v>
      </c>
      <c r="J252" t="str">
        <f t="shared" si="14"/>
        <v>A2.B1.P05xP07.12.5</v>
      </c>
      <c r="K252">
        <v>30</v>
      </c>
      <c r="L252">
        <v>4</v>
      </c>
      <c r="M252" s="4">
        <f t="shared" si="12"/>
        <v>0.13333333333333333</v>
      </c>
    </row>
    <row r="253" spans="1:15" x14ac:dyDescent="0.25">
      <c r="A253">
        <v>252</v>
      </c>
      <c r="B253" t="s">
        <v>4</v>
      </c>
      <c r="C253" t="s">
        <v>9</v>
      </c>
      <c r="D253" t="s">
        <v>87</v>
      </c>
      <c r="E253" t="s">
        <v>106</v>
      </c>
      <c r="F253" t="s">
        <v>107</v>
      </c>
      <c r="G253" t="s">
        <v>62</v>
      </c>
      <c r="H253">
        <v>12</v>
      </c>
      <c r="I253">
        <v>6</v>
      </c>
      <c r="J253" t="str">
        <f t="shared" si="14"/>
        <v>A2.B1.P05xP07.12.6</v>
      </c>
      <c r="K253">
        <v>30</v>
      </c>
      <c r="L253">
        <v>7</v>
      </c>
      <c r="M253" s="4">
        <f t="shared" si="12"/>
        <v>0.23333333333333334</v>
      </c>
    </row>
    <row r="254" spans="1:15" x14ac:dyDescent="0.25">
      <c r="A254">
        <v>253</v>
      </c>
      <c r="B254" t="s">
        <v>4</v>
      </c>
      <c r="C254" t="s">
        <v>9</v>
      </c>
      <c r="D254" t="s">
        <v>87</v>
      </c>
      <c r="E254" t="s">
        <v>106</v>
      </c>
      <c r="F254" t="s">
        <v>107</v>
      </c>
      <c r="G254" t="s">
        <v>62</v>
      </c>
      <c r="H254">
        <v>15</v>
      </c>
      <c r="I254">
        <v>5</v>
      </c>
      <c r="J254" t="str">
        <f t="shared" si="14"/>
        <v>A2.B1.P05xP07.15.5</v>
      </c>
      <c r="K254">
        <v>30</v>
      </c>
      <c r="L254">
        <v>29</v>
      </c>
      <c r="M254" s="4">
        <f t="shared" si="12"/>
        <v>0.96666666666666667</v>
      </c>
    </row>
    <row r="255" spans="1:15" x14ac:dyDescent="0.25">
      <c r="A255">
        <v>254</v>
      </c>
      <c r="B255" t="s">
        <v>4</v>
      </c>
      <c r="C255" t="s">
        <v>9</v>
      </c>
      <c r="D255" t="s">
        <v>87</v>
      </c>
      <c r="E255" t="s">
        <v>106</v>
      </c>
      <c r="F255" t="s">
        <v>107</v>
      </c>
      <c r="G255" t="s">
        <v>62</v>
      </c>
      <c r="H255">
        <v>15</v>
      </c>
      <c r="I255">
        <v>6</v>
      </c>
      <c r="J255" t="str">
        <f t="shared" si="14"/>
        <v>A2.B1.P05xP07.15.6</v>
      </c>
      <c r="K255">
        <v>30</v>
      </c>
      <c r="L255">
        <v>27</v>
      </c>
      <c r="M255" s="4">
        <f t="shared" si="12"/>
        <v>0.9</v>
      </c>
    </row>
    <row r="256" spans="1:15" x14ac:dyDescent="0.25">
      <c r="A256">
        <v>255</v>
      </c>
      <c r="B256" t="s">
        <v>4</v>
      </c>
      <c r="C256" t="s">
        <v>9</v>
      </c>
      <c r="D256" t="s">
        <v>87</v>
      </c>
      <c r="E256" t="s">
        <v>106</v>
      </c>
      <c r="F256" t="s">
        <v>107</v>
      </c>
      <c r="G256" t="s">
        <v>62</v>
      </c>
      <c r="H256">
        <v>17</v>
      </c>
      <c r="I256">
        <v>5</v>
      </c>
      <c r="J256" t="str">
        <f t="shared" si="14"/>
        <v>A2.B1.P05xP07.17.5</v>
      </c>
      <c r="K256">
        <v>30</v>
      </c>
      <c r="L256">
        <v>21</v>
      </c>
      <c r="M256" s="4">
        <f t="shared" si="12"/>
        <v>0.7</v>
      </c>
    </row>
    <row r="257" spans="1:13" x14ac:dyDescent="0.25">
      <c r="A257">
        <v>256</v>
      </c>
      <c r="B257" t="s">
        <v>4</v>
      </c>
      <c r="C257" t="s">
        <v>9</v>
      </c>
      <c r="D257" t="s">
        <v>87</v>
      </c>
      <c r="E257" t="s">
        <v>106</v>
      </c>
      <c r="F257" t="s">
        <v>107</v>
      </c>
      <c r="G257" t="s">
        <v>62</v>
      </c>
      <c r="H257">
        <v>17</v>
      </c>
      <c r="I257">
        <v>6</v>
      </c>
      <c r="J257" t="str">
        <f t="shared" si="14"/>
        <v>A2.B1.P05xP07.17.6</v>
      </c>
      <c r="K257">
        <v>30</v>
      </c>
      <c r="L257">
        <v>24</v>
      </c>
      <c r="M257" s="4">
        <f t="shared" si="12"/>
        <v>0.8</v>
      </c>
    </row>
    <row r="258" spans="1:13" x14ac:dyDescent="0.25">
      <c r="A258">
        <v>257</v>
      </c>
      <c r="B258" t="s">
        <v>4</v>
      </c>
      <c r="C258" t="s">
        <v>9</v>
      </c>
      <c r="D258" t="s">
        <v>87</v>
      </c>
      <c r="E258" t="s">
        <v>106</v>
      </c>
      <c r="F258" t="s">
        <v>107</v>
      </c>
      <c r="G258" t="s">
        <v>62</v>
      </c>
      <c r="H258">
        <v>22</v>
      </c>
      <c r="I258">
        <v>5</v>
      </c>
      <c r="J258" t="str">
        <f t="shared" si="14"/>
        <v>A2.B1.P05xP07.22.5</v>
      </c>
      <c r="K258">
        <v>30</v>
      </c>
      <c r="L258">
        <v>17</v>
      </c>
      <c r="M258" s="4">
        <f t="shared" si="12"/>
        <v>0.56666666666666665</v>
      </c>
    </row>
    <row r="259" spans="1:13" x14ac:dyDescent="0.25">
      <c r="A259">
        <v>258</v>
      </c>
      <c r="B259" t="s">
        <v>4</v>
      </c>
      <c r="C259" t="s">
        <v>9</v>
      </c>
      <c r="D259" t="s">
        <v>87</v>
      </c>
      <c r="E259" t="s">
        <v>106</v>
      </c>
      <c r="F259" t="s">
        <v>107</v>
      </c>
      <c r="G259" t="s">
        <v>62</v>
      </c>
      <c r="H259">
        <v>22</v>
      </c>
      <c r="I259">
        <v>6</v>
      </c>
      <c r="J259" t="str">
        <f t="shared" si="14"/>
        <v>A2.B1.P05xP07.22.6</v>
      </c>
      <c r="K259">
        <v>30</v>
      </c>
      <c r="L259">
        <v>18</v>
      </c>
      <c r="M259" s="4">
        <f t="shared" ref="M259:M322" si="15">L259/K259</f>
        <v>0.6</v>
      </c>
    </row>
    <row r="260" spans="1:13" x14ac:dyDescent="0.25">
      <c r="A260">
        <v>259</v>
      </c>
      <c r="B260" t="s">
        <v>4</v>
      </c>
      <c r="C260" t="s">
        <v>9</v>
      </c>
      <c r="D260" t="s">
        <v>87</v>
      </c>
      <c r="E260" t="s">
        <v>106</v>
      </c>
      <c r="F260" t="s">
        <v>107</v>
      </c>
      <c r="G260" t="s">
        <v>62</v>
      </c>
      <c r="H260">
        <v>25</v>
      </c>
      <c r="I260">
        <v>5</v>
      </c>
      <c r="J260" t="str">
        <f t="shared" si="14"/>
        <v>A2.B1.P05xP07.25.5</v>
      </c>
      <c r="K260">
        <v>30</v>
      </c>
      <c r="L260">
        <v>8</v>
      </c>
      <c r="M260" s="4">
        <f t="shared" si="15"/>
        <v>0.26666666666666666</v>
      </c>
    </row>
    <row r="261" spans="1:13" x14ac:dyDescent="0.25">
      <c r="A261">
        <v>260</v>
      </c>
      <c r="B261" t="s">
        <v>4</v>
      </c>
      <c r="C261" t="s">
        <v>9</v>
      </c>
      <c r="D261" t="s">
        <v>87</v>
      </c>
      <c r="E261" t="s">
        <v>106</v>
      </c>
      <c r="F261" t="s">
        <v>107</v>
      </c>
      <c r="G261" t="s">
        <v>62</v>
      </c>
      <c r="H261">
        <v>25</v>
      </c>
      <c r="I261">
        <v>6</v>
      </c>
      <c r="J261" t="str">
        <f t="shared" si="14"/>
        <v>A2.B1.P05xP07.25.6</v>
      </c>
      <c r="K261">
        <v>30</v>
      </c>
      <c r="L261">
        <v>9</v>
      </c>
      <c r="M261" s="4">
        <f t="shared" si="15"/>
        <v>0.3</v>
      </c>
    </row>
    <row r="262" spans="1:13" x14ac:dyDescent="0.25">
      <c r="A262">
        <v>261</v>
      </c>
      <c r="B262" t="s">
        <v>4</v>
      </c>
      <c r="C262" t="s">
        <v>9</v>
      </c>
      <c r="D262" t="s">
        <v>92</v>
      </c>
      <c r="E262" t="s">
        <v>106</v>
      </c>
      <c r="F262" t="s">
        <v>108</v>
      </c>
      <c r="G262" t="s">
        <v>62</v>
      </c>
      <c r="H262">
        <v>12</v>
      </c>
      <c r="I262">
        <v>5</v>
      </c>
      <c r="J262" t="str">
        <f t="shared" si="14"/>
        <v>A2.B1.P05xP08.12.5</v>
      </c>
      <c r="K262">
        <v>30</v>
      </c>
      <c r="L262">
        <v>8</v>
      </c>
      <c r="M262" s="4">
        <f t="shared" si="15"/>
        <v>0.26666666666666666</v>
      </c>
    </row>
    <row r="263" spans="1:13" x14ac:dyDescent="0.25">
      <c r="A263">
        <v>262</v>
      </c>
      <c r="B263" t="s">
        <v>4</v>
      </c>
      <c r="C263" t="s">
        <v>9</v>
      </c>
      <c r="D263" t="s">
        <v>92</v>
      </c>
      <c r="E263" t="s">
        <v>106</v>
      </c>
      <c r="F263" t="s">
        <v>108</v>
      </c>
      <c r="G263" t="s">
        <v>62</v>
      </c>
      <c r="H263">
        <v>12</v>
      </c>
      <c r="I263">
        <v>6</v>
      </c>
      <c r="J263" t="str">
        <f t="shared" si="14"/>
        <v>A2.B1.P05xP08.12.6</v>
      </c>
      <c r="K263">
        <v>30</v>
      </c>
      <c r="L263">
        <v>11</v>
      </c>
      <c r="M263" s="4">
        <f t="shared" si="15"/>
        <v>0.36666666666666664</v>
      </c>
    </row>
    <row r="264" spans="1:13" x14ac:dyDescent="0.25">
      <c r="A264">
        <v>263</v>
      </c>
      <c r="B264" t="s">
        <v>4</v>
      </c>
      <c r="C264" t="s">
        <v>9</v>
      </c>
      <c r="D264" t="s">
        <v>92</v>
      </c>
      <c r="E264" t="s">
        <v>106</v>
      </c>
      <c r="F264" t="s">
        <v>108</v>
      </c>
      <c r="G264" t="s">
        <v>62</v>
      </c>
      <c r="H264">
        <v>15</v>
      </c>
      <c r="I264">
        <v>5</v>
      </c>
      <c r="J264" t="str">
        <f t="shared" si="14"/>
        <v>A2.B1.P05xP08.15.5</v>
      </c>
      <c r="K264">
        <v>30</v>
      </c>
      <c r="L264">
        <v>25</v>
      </c>
      <c r="M264" s="4">
        <f t="shared" si="15"/>
        <v>0.83333333333333337</v>
      </c>
    </row>
    <row r="265" spans="1:13" x14ac:dyDescent="0.25">
      <c r="A265">
        <v>264</v>
      </c>
      <c r="B265" t="s">
        <v>4</v>
      </c>
      <c r="C265" t="s">
        <v>9</v>
      </c>
      <c r="D265" t="s">
        <v>92</v>
      </c>
      <c r="E265" t="s">
        <v>106</v>
      </c>
      <c r="F265" t="s">
        <v>108</v>
      </c>
      <c r="G265" t="s">
        <v>62</v>
      </c>
      <c r="H265">
        <v>15</v>
      </c>
      <c r="I265">
        <v>6</v>
      </c>
      <c r="J265" t="str">
        <f t="shared" si="14"/>
        <v>A2.B1.P05xP08.15.6</v>
      </c>
      <c r="K265">
        <v>30</v>
      </c>
      <c r="L265">
        <v>14</v>
      </c>
      <c r="M265" s="4">
        <f t="shared" si="15"/>
        <v>0.46666666666666667</v>
      </c>
    </row>
    <row r="266" spans="1:13" x14ac:dyDescent="0.25">
      <c r="A266">
        <v>265</v>
      </c>
      <c r="B266" t="s">
        <v>4</v>
      </c>
      <c r="C266" t="s">
        <v>9</v>
      </c>
      <c r="D266" t="s">
        <v>92</v>
      </c>
      <c r="E266" t="s">
        <v>106</v>
      </c>
      <c r="F266" t="s">
        <v>108</v>
      </c>
      <c r="G266" t="s">
        <v>62</v>
      </c>
      <c r="H266">
        <v>17</v>
      </c>
      <c r="I266">
        <v>5</v>
      </c>
      <c r="J266" t="str">
        <f t="shared" si="14"/>
        <v>A2.B1.P05xP08.17.5</v>
      </c>
      <c r="K266">
        <v>30</v>
      </c>
      <c r="L266">
        <v>23</v>
      </c>
      <c r="M266" s="4">
        <f t="shared" si="15"/>
        <v>0.76666666666666672</v>
      </c>
    </row>
    <row r="267" spans="1:13" x14ac:dyDescent="0.25">
      <c r="A267">
        <v>266</v>
      </c>
      <c r="B267" t="s">
        <v>4</v>
      </c>
      <c r="C267" t="s">
        <v>9</v>
      </c>
      <c r="D267" t="s">
        <v>92</v>
      </c>
      <c r="E267" t="s">
        <v>106</v>
      </c>
      <c r="F267" t="s">
        <v>108</v>
      </c>
      <c r="G267" t="s">
        <v>62</v>
      </c>
      <c r="H267">
        <v>17</v>
      </c>
      <c r="I267">
        <v>6</v>
      </c>
      <c r="J267" t="str">
        <f t="shared" si="14"/>
        <v>A2.B1.P05xP08.17.6</v>
      </c>
      <c r="K267">
        <v>30</v>
      </c>
      <c r="L267">
        <v>18</v>
      </c>
      <c r="M267" s="4">
        <f t="shared" si="15"/>
        <v>0.6</v>
      </c>
    </row>
    <row r="268" spans="1:13" x14ac:dyDescent="0.25">
      <c r="A268">
        <v>267</v>
      </c>
      <c r="B268" t="s">
        <v>4</v>
      </c>
      <c r="C268" t="s">
        <v>9</v>
      </c>
      <c r="D268" t="s">
        <v>92</v>
      </c>
      <c r="E268" t="s">
        <v>106</v>
      </c>
      <c r="F268" t="s">
        <v>108</v>
      </c>
      <c r="G268" t="s">
        <v>62</v>
      </c>
      <c r="H268">
        <v>22</v>
      </c>
      <c r="I268">
        <v>5</v>
      </c>
      <c r="J268" t="str">
        <f t="shared" si="14"/>
        <v>A2.B1.P05xP08.22.5</v>
      </c>
      <c r="K268">
        <v>30</v>
      </c>
      <c r="L268">
        <v>20</v>
      </c>
      <c r="M268" s="4">
        <f t="shared" si="15"/>
        <v>0.66666666666666663</v>
      </c>
    </row>
    <row r="269" spans="1:13" x14ac:dyDescent="0.25">
      <c r="A269">
        <v>268</v>
      </c>
      <c r="B269" t="s">
        <v>4</v>
      </c>
      <c r="C269" t="s">
        <v>9</v>
      </c>
      <c r="D269" t="s">
        <v>92</v>
      </c>
      <c r="E269" t="s">
        <v>106</v>
      </c>
      <c r="F269" t="s">
        <v>108</v>
      </c>
      <c r="G269" t="s">
        <v>62</v>
      </c>
      <c r="H269">
        <v>22</v>
      </c>
      <c r="I269">
        <v>6</v>
      </c>
      <c r="J269" t="str">
        <f t="shared" si="14"/>
        <v>A2.B1.P05xP08.22.6</v>
      </c>
      <c r="K269">
        <v>30</v>
      </c>
      <c r="L269">
        <v>15</v>
      </c>
      <c r="M269" s="4">
        <f t="shared" si="15"/>
        <v>0.5</v>
      </c>
    </row>
    <row r="270" spans="1:13" x14ac:dyDescent="0.25">
      <c r="A270">
        <v>269</v>
      </c>
      <c r="B270" t="s">
        <v>4</v>
      </c>
      <c r="C270" t="s">
        <v>9</v>
      </c>
      <c r="D270" t="s">
        <v>92</v>
      </c>
      <c r="E270" t="s">
        <v>106</v>
      </c>
      <c r="F270" t="s">
        <v>108</v>
      </c>
      <c r="G270" t="s">
        <v>62</v>
      </c>
      <c r="H270">
        <v>25</v>
      </c>
      <c r="I270">
        <v>5</v>
      </c>
      <c r="J270" t="str">
        <f t="shared" si="14"/>
        <v>A2.B1.P05xP08.25.5</v>
      </c>
      <c r="K270">
        <v>30</v>
      </c>
      <c r="L270">
        <v>3</v>
      </c>
      <c r="M270" s="4">
        <f t="shared" si="15"/>
        <v>0.1</v>
      </c>
    </row>
    <row r="271" spans="1:13" x14ac:dyDescent="0.25">
      <c r="A271">
        <v>270</v>
      </c>
      <c r="B271" t="s">
        <v>4</v>
      </c>
      <c r="C271" t="s">
        <v>9</v>
      </c>
      <c r="D271" t="s">
        <v>92</v>
      </c>
      <c r="E271" t="s">
        <v>106</v>
      </c>
      <c r="F271" t="s">
        <v>108</v>
      </c>
      <c r="G271" t="s">
        <v>62</v>
      </c>
      <c r="H271">
        <v>25</v>
      </c>
      <c r="I271">
        <v>6</v>
      </c>
      <c r="J271" t="str">
        <f t="shared" si="14"/>
        <v>A2.B1.P05xP08.25.6</v>
      </c>
      <c r="K271">
        <v>30</v>
      </c>
      <c r="L271">
        <v>8</v>
      </c>
      <c r="M271" s="4">
        <f t="shared" si="15"/>
        <v>0.26666666666666666</v>
      </c>
    </row>
    <row r="272" spans="1:13" x14ac:dyDescent="0.25">
      <c r="A272">
        <v>271</v>
      </c>
      <c r="B272" t="s">
        <v>4</v>
      </c>
      <c r="C272" t="s">
        <v>9</v>
      </c>
      <c r="D272" t="s">
        <v>86</v>
      </c>
      <c r="E272" t="s">
        <v>109</v>
      </c>
      <c r="F272" t="s">
        <v>109</v>
      </c>
      <c r="G272" t="s">
        <v>61</v>
      </c>
      <c r="H272">
        <v>12</v>
      </c>
      <c r="I272">
        <v>5</v>
      </c>
      <c r="J272" t="str">
        <f t="shared" si="14"/>
        <v>A2.B1.P06xP06.12.5</v>
      </c>
      <c r="K272">
        <v>50</v>
      </c>
      <c r="L272">
        <v>5</v>
      </c>
      <c r="M272" s="4">
        <f t="shared" si="15"/>
        <v>0.1</v>
      </c>
    </row>
    <row r="273" spans="1:13" x14ac:dyDescent="0.25">
      <c r="A273">
        <v>272</v>
      </c>
      <c r="B273" t="s">
        <v>4</v>
      </c>
      <c r="C273" t="s">
        <v>9</v>
      </c>
      <c r="D273" t="s">
        <v>86</v>
      </c>
      <c r="E273" t="s">
        <v>109</v>
      </c>
      <c r="F273" t="s">
        <v>109</v>
      </c>
      <c r="G273" t="s">
        <v>61</v>
      </c>
      <c r="H273">
        <v>12</v>
      </c>
      <c r="I273">
        <v>6</v>
      </c>
      <c r="J273" t="str">
        <f t="shared" si="14"/>
        <v>A2.B1.P06xP06.12.6</v>
      </c>
      <c r="K273">
        <v>50</v>
      </c>
      <c r="L273">
        <v>19</v>
      </c>
      <c r="M273" s="4">
        <f t="shared" si="15"/>
        <v>0.38</v>
      </c>
    </row>
    <row r="274" spans="1:13" x14ac:dyDescent="0.25">
      <c r="A274">
        <v>273</v>
      </c>
      <c r="B274" t="s">
        <v>4</v>
      </c>
      <c r="C274" t="s">
        <v>9</v>
      </c>
      <c r="D274" t="s">
        <v>86</v>
      </c>
      <c r="E274" t="s">
        <v>109</v>
      </c>
      <c r="F274" t="s">
        <v>109</v>
      </c>
      <c r="G274" t="s">
        <v>61</v>
      </c>
      <c r="H274">
        <v>15</v>
      </c>
      <c r="I274">
        <v>5</v>
      </c>
      <c r="J274" t="str">
        <f t="shared" si="14"/>
        <v>A2.B1.P06xP06.15.5</v>
      </c>
      <c r="K274">
        <v>50</v>
      </c>
      <c r="L274">
        <v>32</v>
      </c>
      <c r="M274" s="4">
        <f t="shared" si="15"/>
        <v>0.64</v>
      </c>
    </row>
    <row r="275" spans="1:13" x14ac:dyDescent="0.25">
      <c r="A275">
        <v>274</v>
      </c>
      <c r="B275" t="s">
        <v>4</v>
      </c>
      <c r="C275" t="s">
        <v>9</v>
      </c>
      <c r="D275" t="s">
        <v>86</v>
      </c>
      <c r="E275" t="s">
        <v>109</v>
      </c>
      <c r="F275" t="s">
        <v>109</v>
      </c>
      <c r="G275" t="s">
        <v>61</v>
      </c>
      <c r="H275">
        <v>15</v>
      </c>
      <c r="I275">
        <v>6</v>
      </c>
      <c r="J275" t="str">
        <f t="shared" si="14"/>
        <v>A2.B1.P06xP06.15.6</v>
      </c>
      <c r="K275">
        <v>50</v>
      </c>
      <c r="L275">
        <v>33</v>
      </c>
      <c r="M275" s="4">
        <f t="shared" si="15"/>
        <v>0.66</v>
      </c>
    </row>
    <row r="276" spans="1:13" x14ac:dyDescent="0.25">
      <c r="A276">
        <v>275</v>
      </c>
      <c r="B276" t="s">
        <v>4</v>
      </c>
      <c r="C276" t="s">
        <v>9</v>
      </c>
      <c r="D276" t="s">
        <v>86</v>
      </c>
      <c r="E276" t="s">
        <v>109</v>
      </c>
      <c r="F276" t="s">
        <v>109</v>
      </c>
      <c r="G276" t="s">
        <v>61</v>
      </c>
      <c r="H276">
        <v>17</v>
      </c>
      <c r="I276">
        <v>5</v>
      </c>
      <c r="J276" t="str">
        <f t="shared" si="14"/>
        <v>A2.B1.P06xP06.17.5</v>
      </c>
      <c r="K276">
        <v>50</v>
      </c>
      <c r="L276">
        <v>29</v>
      </c>
      <c r="M276" s="4">
        <f t="shared" si="15"/>
        <v>0.57999999999999996</v>
      </c>
    </row>
    <row r="277" spans="1:13" x14ac:dyDescent="0.25">
      <c r="A277">
        <v>276</v>
      </c>
      <c r="B277" t="s">
        <v>4</v>
      </c>
      <c r="C277" t="s">
        <v>9</v>
      </c>
      <c r="D277" t="s">
        <v>86</v>
      </c>
      <c r="E277" t="s">
        <v>109</v>
      </c>
      <c r="F277" t="s">
        <v>109</v>
      </c>
      <c r="G277" t="s">
        <v>61</v>
      </c>
      <c r="H277">
        <v>17</v>
      </c>
      <c r="I277">
        <v>6</v>
      </c>
      <c r="J277" t="str">
        <f t="shared" si="14"/>
        <v>A2.B1.P06xP06.17.6</v>
      </c>
      <c r="K277">
        <v>50</v>
      </c>
      <c r="L277">
        <v>29</v>
      </c>
      <c r="M277" s="4">
        <f t="shared" si="15"/>
        <v>0.57999999999999996</v>
      </c>
    </row>
    <row r="278" spans="1:13" x14ac:dyDescent="0.25">
      <c r="A278">
        <v>277</v>
      </c>
      <c r="B278" t="s">
        <v>4</v>
      </c>
      <c r="C278" t="s">
        <v>9</v>
      </c>
      <c r="D278" t="s">
        <v>86</v>
      </c>
      <c r="E278" t="s">
        <v>109</v>
      </c>
      <c r="F278" t="s">
        <v>109</v>
      </c>
      <c r="G278" t="s">
        <v>61</v>
      </c>
      <c r="H278">
        <v>22</v>
      </c>
      <c r="I278">
        <v>5</v>
      </c>
      <c r="J278" t="str">
        <f t="shared" si="14"/>
        <v>A2.B1.P06xP06.22.5</v>
      </c>
      <c r="K278">
        <v>50</v>
      </c>
      <c r="L278">
        <v>35</v>
      </c>
      <c r="M278" s="4">
        <f t="shared" si="15"/>
        <v>0.7</v>
      </c>
    </row>
    <row r="279" spans="1:13" x14ac:dyDescent="0.25">
      <c r="A279">
        <v>278</v>
      </c>
      <c r="B279" t="s">
        <v>4</v>
      </c>
      <c r="C279" t="s">
        <v>9</v>
      </c>
      <c r="D279" t="s">
        <v>86</v>
      </c>
      <c r="E279" t="s">
        <v>109</v>
      </c>
      <c r="F279" t="s">
        <v>109</v>
      </c>
      <c r="G279" t="s">
        <v>61</v>
      </c>
      <c r="H279">
        <v>22</v>
      </c>
      <c r="I279">
        <v>6</v>
      </c>
      <c r="J279" t="str">
        <f t="shared" si="14"/>
        <v>A2.B1.P06xP06.22.6</v>
      </c>
      <c r="K279">
        <v>50</v>
      </c>
      <c r="L279">
        <v>31</v>
      </c>
      <c r="M279" s="4">
        <f t="shared" si="15"/>
        <v>0.62</v>
      </c>
    </row>
    <row r="280" spans="1:13" x14ac:dyDescent="0.25">
      <c r="A280">
        <v>279</v>
      </c>
      <c r="B280" t="s">
        <v>4</v>
      </c>
      <c r="C280" t="s">
        <v>9</v>
      </c>
      <c r="D280" t="s">
        <v>86</v>
      </c>
      <c r="E280" t="s">
        <v>109</v>
      </c>
      <c r="F280" t="s">
        <v>109</v>
      </c>
      <c r="G280" t="s">
        <v>61</v>
      </c>
      <c r="H280">
        <v>25</v>
      </c>
      <c r="I280">
        <v>5</v>
      </c>
      <c r="J280" t="str">
        <f t="shared" si="14"/>
        <v>A2.B1.P06xP06.25.5</v>
      </c>
      <c r="K280">
        <v>50</v>
      </c>
      <c r="L280">
        <v>24</v>
      </c>
      <c r="M280" s="4">
        <f t="shared" si="15"/>
        <v>0.48</v>
      </c>
    </row>
    <row r="281" spans="1:13" x14ac:dyDescent="0.25">
      <c r="A281">
        <v>280</v>
      </c>
      <c r="B281" t="s">
        <v>4</v>
      </c>
      <c r="C281" t="s">
        <v>9</v>
      </c>
      <c r="D281" t="s">
        <v>86</v>
      </c>
      <c r="E281" t="s">
        <v>109</v>
      </c>
      <c r="F281" t="s">
        <v>109</v>
      </c>
      <c r="G281" t="s">
        <v>61</v>
      </c>
      <c r="H281">
        <v>25</v>
      </c>
      <c r="I281">
        <v>6</v>
      </c>
      <c r="J281" t="str">
        <f t="shared" si="14"/>
        <v>A2.B1.P06xP06.25.6</v>
      </c>
      <c r="K281">
        <v>50</v>
      </c>
      <c r="L281">
        <v>23</v>
      </c>
      <c r="M281" s="4">
        <f t="shared" si="15"/>
        <v>0.46</v>
      </c>
    </row>
    <row r="282" spans="1:13" x14ac:dyDescent="0.25">
      <c r="A282">
        <v>281</v>
      </c>
      <c r="B282" t="s">
        <v>4</v>
      </c>
      <c r="C282" t="s">
        <v>9</v>
      </c>
      <c r="D282" t="s">
        <v>88</v>
      </c>
      <c r="E282" t="s">
        <v>109</v>
      </c>
      <c r="F282" t="s">
        <v>107</v>
      </c>
      <c r="G282" t="s">
        <v>62</v>
      </c>
      <c r="H282">
        <v>12</v>
      </c>
      <c r="I282">
        <v>5</v>
      </c>
      <c r="J282" t="str">
        <f t="shared" si="14"/>
        <v>A2.B1.P06xP07.12.5</v>
      </c>
      <c r="K282">
        <v>50</v>
      </c>
      <c r="L282">
        <v>10</v>
      </c>
      <c r="M282" s="4">
        <f t="shared" si="15"/>
        <v>0.2</v>
      </c>
    </row>
    <row r="283" spans="1:13" x14ac:dyDescent="0.25">
      <c r="A283">
        <v>282</v>
      </c>
      <c r="B283" t="s">
        <v>4</v>
      </c>
      <c r="C283" t="s">
        <v>9</v>
      </c>
      <c r="D283" t="s">
        <v>88</v>
      </c>
      <c r="E283" t="s">
        <v>109</v>
      </c>
      <c r="F283" t="s">
        <v>107</v>
      </c>
      <c r="G283" t="s">
        <v>62</v>
      </c>
      <c r="H283">
        <v>12</v>
      </c>
      <c r="I283">
        <v>6</v>
      </c>
      <c r="J283" t="str">
        <f t="shared" si="14"/>
        <v>A2.B1.P06xP07.12.6</v>
      </c>
      <c r="K283">
        <v>50</v>
      </c>
      <c r="L283">
        <v>7</v>
      </c>
      <c r="M283" s="4">
        <f t="shared" si="15"/>
        <v>0.14000000000000001</v>
      </c>
    </row>
    <row r="284" spans="1:13" x14ac:dyDescent="0.25">
      <c r="A284">
        <v>283</v>
      </c>
      <c r="B284" t="s">
        <v>4</v>
      </c>
      <c r="C284" t="s">
        <v>9</v>
      </c>
      <c r="D284" t="s">
        <v>88</v>
      </c>
      <c r="E284" t="s">
        <v>109</v>
      </c>
      <c r="F284" t="s">
        <v>107</v>
      </c>
      <c r="G284" t="s">
        <v>62</v>
      </c>
      <c r="H284">
        <v>15</v>
      </c>
      <c r="I284">
        <v>5</v>
      </c>
      <c r="J284" t="str">
        <f t="shared" si="14"/>
        <v>A2.B1.P06xP07.15.5</v>
      </c>
      <c r="K284">
        <v>50</v>
      </c>
      <c r="L284">
        <v>25</v>
      </c>
      <c r="M284" s="4">
        <f t="shared" si="15"/>
        <v>0.5</v>
      </c>
    </row>
    <row r="285" spans="1:13" x14ac:dyDescent="0.25">
      <c r="A285">
        <v>284</v>
      </c>
      <c r="B285" t="s">
        <v>4</v>
      </c>
      <c r="C285" t="s">
        <v>9</v>
      </c>
      <c r="D285" t="s">
        <v>88</v>
      </c>
      <c r="E285" t="s">
        <v>109</v>
      </c>
      <c r="F285" t="s">
        <v>107</v>
      </c>
      <c r="G285" t="s">
        <v>62</v>
      </c>
      <c r="H285">
        <v>15</v>
      </c>
      <c r="I285">
        <v>6</v>
      </c>
      <c r="J285" t="str">
        <f t="shared" si="14"/>
        <v>A2.B1.P06xP07.15.6</v>
      </c>
      <c r="K285">
        <v>50</v>
      </c>
      <c r="L285">
        <v>22</v>
      </c>
      <c r="M285" s="4">
        <f t="shared" si="15"/>
        <v>0.44</v>
      </c>
    </row>
    <row r="286" spans="1:13" x14ac:dyDescent="0.25">
      <c r="A286">
        <v>285</v>
      </c>
      <c r="B286" t="s">
        <v>4</v>
      </c>
      <c r="C286" t="s">
        <v>9</v>
      </c>
      <c r="D286" t="s">
        <v>88</v>
      </c>
      <c r="E286" t="s">
        <v>109</v>
      </c>
      <c r="F286" t="s">
        <v>107</v>
      </c>
      <c r="G286" t="s">
        <v>62</v>
      </c>
      <c r="H286">
        <v>17</v>
      </c>
      <c r="I286">
        <v>5</v>
      </c>
      <c r="J286" t="str">
        <f t="shared" si="14"/>
        <v>A2.B1.P06xP07.17.5</v>
      </c>
      <c r="K286">
        <v>50</v>
      </c>
      <c r="L286">
        <v>30</v>
      </c>
      <c r="M286" s="4">
        <f t="shared" si="15"/>
        <v>0.6</v>
      </c>
    </row>
    <row r="287" spans="1:13" x14ac:dyDescent="0.25">
      <c r="A287">
        <v>286</v>
      </c>
      <c r="B287" t="s">
        <v>4</v>
      </c>
      <c r="C287" t="s">
        <v>9</v>
      </c>
      <c r="D287" t="s">
        <v>88</v>
      </c>
      <c r="E287" t="s">
        <v>109</v>
      </c>
      <c r="F287" t="s">
        <v>107</v>
      </c>
      <c r="G287" t="s">
        <v>62</v>
      </c>
      <c r="H287">
        <v>17</v>
      </c>
      <c r="I287">
        <v>6</v>
      </c>
      <c r="J287" t="str">
        <f t="shared" si="14"/>
        <v>A2.B1.P06xP07.17.6</v>
      </c>
      <c r="K287">
        <v>50</v>
      </c>
      <c r="L287">
        <v>24</v>
      </c>
      <c r="M287" s="4">
        <f t="shared" si="15"/>
        <v>0.48</v>
      </c>
    </row>
    <row r="288" spans="1:13" x14ac:dyDescent="0.25">
      <c r="A288">
        <v>287</v>
      </c>
      <c r="B288" t="s">
        <v>4</v>
      </c>
      <c r="C288" t="s">
        <v>9</v>
      </c>
      <c r="D288" t="s">
        <v>88</v>
      </c>
      <c r="E288" t="s">
        <v>109</v>
      </c>
      <c r="F288" t="s">
        <v>107</v>
      </c>
      <c r="G288" t="s">
        <v>62</v>
      </c>
      <c r="H288">
        <v>22</v>
      </c>
      <c r="I288">
        <v>5</v>
      </c>
      <c r="J288" t="str">
        <f t="shared" si="14"/>
        <v>A2.B1.P06xP07.22.5</v>
      </c>
      <c r="K288">
        <v>50</v>
      </c>
      <c r="L288">
        <v>25</v>
      </c>
      <c r="M288" s="4">
        <f t="shared" si="15"/>
        <v>0.5</v>
      </c>
    </row>
    <row r="289" spans="1:13" x14ac:dyDescent="0.25">
      <c r="A289">
        <v>288</v>
      </c>
      <c r="B289" t="s">
        <v>4</v>
      </c>
      <c r="C289" t="s">
        <v>9</v>
      </c>
      <c r="D289" t="s">
        <v>88</v>
      </c>
      <c r="E289" t="s">
        <v>109</v>
      </c>
      <c r="F289" t="s">
        <v>107</v>
      </c>
      <c r="G289" t="s">
        <v>62</v>
      </c>
      <c r="H289">
        <v>22</v>
      </c>
      <c r="I289">
        <v>6</v>
      </c>
      <c r="J289" t="str">
        <f t="shared" si="14"/>
        <v>A2.B1.P06xP07.22.6</v>
      </c>
      <c r="K289">
        <v>50</v>
      </c>
      <c r="L289">
        <v>22</v>
      </c>
      <c r="M289" s="4">
        <f t="shared" si="15"/>
        <v>0.44</v>
      </c>
    </row>
    <row r="290" spans="1:13" x14ac:dyDescent="0.25">
      <c r="A290">
        <v>289</v>
      </c>
      <c r="B290" t="s">
        <v>4</v>
      </c>
      <c r="C290" t="s">
        <v>9</v>
      </c>
      <c r="D290" t="s">
        <v>88</v>
      </c>
      <c r="E290" t="s">
        <v>109</v>
      </c>
      <c r="F290" t="s">
        <v>107</v>
      </c>
      <c r="G290" t="s">
        <v>62</v>
      </c>
      <c r="H290">
        <v>25</v>
      </c>
      <c r="I290">
        <v>5</v>
      </c>
      <c r="J290" t="str">
        <f t="shared" si="14"/>
        <v>A2.B1.P06xP07.25.5</v>
      </c>
      <c r="K290">
        <v>50</v>
      </c>
      <c r="L290">
        <v>21</v>
      </c>
      <c r="M290" s="4">
        <f t="shared" si="15"/>
        <v>0.42</v>
      </c>
    </row>
    <row r="291" spans="1:13" x14ac:dyDescent="0.25">
      <c r="A291">
        <v>290</v>
      </c>
      <c r="B291" t="s">
        <v>4</v>
      </c>
      <c r="C291" t="s">
        <v>9</v>
      </c>
      <c r="D291" t="s">
        <v>88</v>
      </c>
      <c r="E291" t="s">
        <v>109</v>
      </c>
      <c r="F291" t="s">
        <v>107</v>
      </c>
      <c r="G291" t="s">
        <v>62</v>
      </c>
      <c r="H291">
        <v>25</v>
      </c>
      <c r="I291">
        <v>6</v>
      </c>
      <c r="J291" t="str">
        <f t="shared" si="14"/>
        <v>A2.B1.P06xP07.25.6</v>
      </c>
      <c r="K291">
        <v>50</v>
      </c>
      <c r="L291">
        <v>27</v>
      </c>
      <c r="M291" s="4">
        <f t="shared" si="15"/>
        <v>0.54</v>
      </c>
    </row>
    <row r="292" spans="1:13" x14ac:dyDescent="0.25">
      <c r="A292">
        <v>291</v>
      </c>
      <c r="B292" t="s">
        <v>4</v>
      </c>
      <c r="C292" t="s">
        <v>9</v>
      </c>
      <c r="D292" t="s">
        <v>93</v>
      </c>
      <c r="E292" t="s">
        <v>109</v>
      </c>
      <c r="F292" t="s">
        <v>108</v>
      </c>
      <c r="G292" t="s">
        <v>62</v>
      </c>
      <c r="H292">
        <v>12</v>
      </c>
      <c r="I292">
        <v>5</v>
      </c>
      <c r="J292" t="str">
        <f t="shared" si="14"/>
        <v>A2.B1.P06xP08.12.5</v>
      </c>
      <c r="K292">
        <v>50</v>
      </c>
      <c r="L292">
        <v>10</v>
      </c>
      <c r="M292" s="4">
        <f t="shared" si="15"/>
        <v>0.2</v>
      </c>
    </row>
    <row r="293" spans="1:13" x14ac:dyDescent="0.25">
      <c r="A293">
        <v>292</v>
      </c>
      <c r="B293" t="s">
        <v>4</v>
      </c>
      <c r="C293" t="s">
        <v>9</v>
      </c>
      <c r="D293" t="s">
        <v>93</v>
      </c>
      <c r="E293" t="s">
        <v>109</v>
      </c>
      <c r="F293" t="s">
        <v>108</v>
      </c>
      <c r="G293" t="s">
        <v>62</v>
      </c>
      <c r="H293">
        <v>12</v>
      </c>
      <c r="I293">
        <v>6</v>
      </c>
      <c r="J293" t="str">
        <f t="shared" si="14"/>
        <v>A2.B1.P06xP08.12.6</v>
      </c>
      <c r="K293">
        <v>50</v>
      </c>
      <c r="L293">
        <v>17</v>
      </c>
      <c r="M293" s="4">
        <f t="shared" si="15"/>
        <v>0.34</v>
      </c>
    </row>
    <row r="294" spans="1:13" x14ac:dyDescent="0.25">
      <c r="A294">
        <v>293</v>
      </c>
      <c r="B294" t="s">
        <v>4</v>
      </c>
      <c r="C294" t="s">
        <v>9</v>
      </c>
      <c r="D294" t="s">
        <v>93</v>
      </c>
      <c r="E294" t="s">
        <v>109</v>
      </c>
      <c r="F294" t="s">
        <v>108</v>
      </c>
      <c r="G294" t="s">
        <v>62</v>
      </c>
      <c r="H294">
        <v>15</v>
      </c>
      <c r="I294">
        <v>5</v>
      </c>
      <c r="J294" t="str">
        <f t="shared" si="14"/>
        <v>A2.B1.P06xP08.15.5</v>
      </c>
      <c r="K294">
        <v>50</v>
      </c>
      <c r="L294">
        <v>22</v>
      </c>
      <c r="M294" s="4">
        <f t="shared" si="15"/>
        <v>0.44</v>
      </c>
    </row>
    <row r="295" spans="1:13" x14ac:dyDescent="0.25">
      <c r="A295">
        <v>294</v>
      </c>
      <c r="B295" t="s">
        <v>4</v>
      </c>
      <c r="C295" t="s">
        <v>9</v>
      </c>
      <c r="D295" t="s">
        <v>93</v>
      </c>
      <c r="E295" t="s">
        <v>109</v>
      </c>
      <c r="F295" t="s">
        <v>108</v>
      </c>
      <c r="G295" t="s">
        <v>62</v>
      </c>
      <c r="H295">
        <v>15</v>
      </c>
      <c r="I295">
        <v>6</v>
      </c>
      <c r="J295" t="str">
        <f t="shared" si="14"/>
        <v>A2.B1.P06xP08.15.6</v>
      </c>
      <c r="K295">
        <v>50</v>
      </c>
      <c r="L295">
        <v>20</v>
      </c>
      <c r="M295" s="4">
        <f t="shared" si="15"/>
        <v>0.4</v>
      </c>
    </row>
    <row r="296" spans="1:13" x14ac:dyDescent="0.25">
      <c r="A296">
        <v>295</v>
      </c>
      <c r="B296" t="s">
        <v>4</v>
      </c>
      <c r="C296" t="s">
        <v>9</v>
      </c>
      <c r="D296" t="s">
        <v>93</v>
      </c>
      <c r="E296" t="s">
        <v>109</v>
      </c>
      <c r="F296" t="s">
        <v>108</v>
      </c>
      <c r="G296" t="s">
        <v>62</v>
      </c>
      <c r="H296">
        <v>17</v>
      </c>
      <c r="I296">
        <v>5</v>
      </c>
      <c r="J296" t="str">
        <f t="shared" si="14"/>
        <v>A2.B1.P06xP08.17.5</v>
      </c>
      <c r="K296">
        <v>50</v>
      </c>
      <c r="L296">
        <v>30</v>
      </c>
      <c r="M296" s="4">
        <f t="shared" si="15"/>
        <v>0.6</v>
      </c>
    </row>
    <row r="297" spans="1:13" x14ac:dyDescent="0.25">
      <c r="A297">
        <v>296</v>
      </c>
      <c r="B297" t="s">
        <v>4</v>
      </c>
      <c r="C297" t="s">
        <v>9</v>
      </c>
      <c r="D297" t="s">
        <v>93</v>
      </c>
      <c r="E297" t="s">
        <v>109</v>
      </c>
      <c r="F297" t="s">
        <v>108</v>
      </c>
      <c r="G297" t="s">
        <v>62</v>
      </c>
      <c r="H297">
        <v>17</v>
      </c>
      <c r="I297">
        <v>6</v>
      </c>
      <c r="J297" t="str">
        <f t="shared" si="14"/>
        <v>A2.B1.P06xP08.17.6</v>
      </c>
      <c r="K297">
        <v>50</v>
      </c>
      <c r="L297">
        <v>30</v>
      </c>
      <c r="M297" s="4">
        <f t="shared" si="15"/>
        <v>0.6</v>
      </c>
    </row>
    <row r="298" spans="1:13" x14ac:dyDescent="0.25">
      <c r="A298">
        <v>297</v>
      </c>
      <c r="B298" t="s">
        <v>4</v>
      </c>
      <c r="C298" t="s">
        <v>9</v>
      </c>
      <c r="D298" t="s">
        <v>93</v>
      </c>
      <c r="E298" t="s">
        <v>109</v>
      </c>
      <c r="F298" t="s">
        <v>108</v>
      </c>
      <c r="G298" t="s">
        <v>62</v>
      </c>
      <c r="H298">
        <v>22</v>
      </c>
      <c r="I298">
        <v>5</v>
      </c>
      <c r="J298" t="str">
        <f t="shared" si="14"/>
        <v>A2.B1.P06xP08.22.5</v>
      </c>
      <c r="K298">
        <v>50</v>
      </c>
      <c r="L298">
        <v>27</v>
      </c>
      <c r="M298" s="4">
        <f t="shared" si="15"/>
        <v>0.54</v>
      </c>
    </row>
    <row r="299" spans="1:13" x14ac:dyDescent="0.25">
      <c r="A299">
        <v>298</v>
      </c>
      <c r="B299" t="s">
        <v>4</v>
      </c>
      <c r="C299" t="s">
        <v>9</v>
      </c>
      <c r="D299" t="s">
        <v>93</v>
      </c>
      <c r="E299" t="s">
        <v>109</v>
      </c>
      <c r="F299" t="s">
        <v>108</v>
      </c>
      <c r="G299" t="s">
        <v>62</v>
      </c>
      <c r="H299">
        <v>22</v>
      </c>
      <c r="I299">
        <v>6</v>
      </c>
      <c r="J299" t="str">
        <f t="shared" si="14"/>
        <v>A2.B1.P06xP08.22.6</v>
      </c>
      <c r="K299">
        <v>50</v>
      </c>
      <c r="L299">
        <v>28</v>
      </c>
      <c r="M299" s="4">
        <f t="shared" si="15"/>
        <v>0.56000000000000005</v>
      </c>
    </row>
    <row r="300" spans="1:13" x14ac:dyDescent="0.25">
      <c r="A300">
        <v>299</v>
      </c>
      <c r="B300" t="s">
        <v>4</v>
      </c>
      <c r="C300" t="s">
        <v>9</v>
      </c>
      <c r="D300" t="s">
        <v>93</v>
      </c>
      <c r="E300" t="s">
        <v>109</v>
      </c>
      <c r="F300" t="s">
        <v>108</v>
      </c>
      <c r="G300" t="s">
        <v>62</v>
      </c>
      <c r="H300">
        <v>25</v>
      </c>
      <c r="I300">
        <v>5</v>
      </c>
      <c r="J300" t="str">
        <f t="shared" si="14"/>
        <v>A2.B1.P06xP08.25.5</v>
      </c>
      <c r="K300">
        <v>50</v>
      </c>
      <c r="L300">
        <v>19</v>
      </c>
      <c r="M300" s="4">
        <f t="shared" si="15"/>
        <v>0.38</v>
      </c>
    </row>
    <row r="301" spans="1:13" x14ac:dyDescent="0.25">
      <c r="A301">
        <v>300</v>
      </c>
      <c r="B301" t="s">
        <v>4</v>
      </c>
      <c r="C301" t="s">
        <v>9</v>
      </c>
      <c r="D301" t="s">
        <v>93</v>
      </c>
      <c r="E301" t="s">
        <v>109</v>
      </c>
      <c r="F301" t="s">
        <v>108</v>
      </c>
      <c r="G301" t="s">
        <v>62</v>
      </c>
      <c r="H301">
        <v>25</v>
      </c>
      <c r="I301">
        <v>6</v>
      </c>
      <c r="J301" t="str">
        <f t="shared" si="14"/>
        <v>A2.B1.P06xP08.25.6</v>
      </c>
      <c r="K301">
        <v>50</v>
      </c>
      <c r="L301">
        <v>24</v>
      </c>
      <c r="M301" s="4">
        <f t="shared" si="15"/>
        <v>0.48</v>
      </c>
    </row>
    <row r="302" spans="1:13" x14ac:dyDescent="0.25">
      <c r="A302">
        <v>301</v>
      </c>
      <c r="B302" t="s">
        <v>4</v>
      </c>
      <c r="C302" t="s">
        <v>9</v>
      </c>
      <c r="D302" t="s">
        <v>89</v>
      </c>
      <c r="E302" t="s">
        <v>107</v>
      </c>
      <c r="F302" t="s">
        <v>106</v>
      </c>
      <c r="G302" t="s">
        <v>63</v>
      </c>
      <c r="H302">
        <v>12</v>
      </c>
      <c r="I302">
        <v>5</v>
      </c>
      <c r="J302" t="str">
        <f t="shared" si="14"/>
        <v>A2.B1.P07xP05.12.5</v>
      </c>
      <c r="K302">
        <v>50</v>
      </c>
      <c r="L302">
        <v>8</v>
      </c>
      <c r="M302" s="4">
        <f t="shared" si="15"/>
        <v>0.16</v>
      </c>
    </row>
    <row r="303" spans="1:13" x14ac:dyDescent="0.25">
      <c r="A303">
        <v>302</v>
      </c>
      <c r="B303" t="s">
        <v>4</v>
      </c>
      <c r="C303" t="s">
        <v>9</v>
      </c>
      <c r="D303" t="s">
        <v>89</v>
      </c>
      <c r="E303" t="s">
        <v>107</v>
      </c>
      <c r="F303" t="s">
        <v>106</v>
      </c>
      <c r="G303" t="s">
        <v>63</v>
      </c>
      <c r="H303">
        <v>12</v>
      </c>
      <c r="I303">
        <v>6</v>
      </c>
      <c r="J303" t="str">
        <f t="shared" si="14"/>
        <v>A2.B1.P07xP05.12.6</v>
      </c>
      <c r="K303">
        <v>50</v>
      </c>
      <c r="L303">
        <v>13</v>
      </c>
      <c r="M303" s="4">
        <f t="shared" si="15"/>
        <v>0.26</v>
      </c>
    </row>
    <row r="304" spans="1:13" x14ac:dyDescent="0.25">
      <c r="A304">
        <v>303</v>
      </c>
      <c r="B304" t="s">
        <v>4</v>
      </c>
      <c r="C304" t="s">
        <v>9</v>
      </c>
      <c r="D304" t="s">
        <v>89</v>
      </c>
      <c r="E304" t="s">
        <v>107</v>
      </c>
      <c r="F304" t="s">
        <v>106</v>
      </c>
      <c r="G304" t="s">
        <v>63</v>
      </c>
      <c r="H304">
        <v>15</v>
      </c>
      <c r="I304">
        <v>5</v>
      </c>
      <c r="J304" t="str">
        <f t="shared" si="14"/>
        <v>A2.B1.P07xP05.15.5</v>
      </c>
      <c r="K304">
        <v>50</v>
      </c>
      <c r="L304">
        <v>27</v>
      </c>
      <c r="M304" s="4">
        <f t="shared" si="15"/>
        <v>0.54</v>
      </c>
    </row>
    <row r="305" spans="1:13" x14ac:dyDescent="0.25">
      <c r="A305">
        <v>304</v>
      </c>
      <c r="B305" t="s">
        <v>4</v>
      </c>
      <c r="C305" t="s">
        <v>9</v>
      </c>
      <c r="D305" t="s">
        <v>89</v>
      </c>
      <c r="E305" t="s">
        <v>107</v>
      </c>
      <c r="F305" t="s">
        <v>106</v>
      </c>
      <c r="G305" t="s">
        <v>63</v>
      </c>
      <c r="H305">
        <v>15</v>
      </c>
      <c r="I305">
        <v>6</v>
      </c>
      <c r="J305" t="str">
        <f t="shared" si="14"/>
        <v>A2.B1.P07xP05.15.6</v>
      </c>
      <c r="K305">
        <v>50</v>
      </c>
      <c r="L305">
        <v>39</v>
      </c>
      <c r="M305" s="4">
        <f t="shared" si="15"/>
        <v>0.78</v>
      </c>
    </row>
    <row r="306" spans="1:13" x14ac:dyDescent="0.25">
      <c r="A306">
        <v>305</v>
      </c>
      <c r="B306" t="s">
        <v>4</v>
      </c>
      <c r="C306" t="s">
        <v>9</v>
      </c>
      <c r="D306" t="s">
        <v>89</v>
      </c>
      <c r="E306" t="s">
        <v>107</v>
      </c>
      <c r="F306" t="s">
        <v>106</v>
      </c>
      <c r="G306" t="s">
        <v>63</v>
      </c>
      <c r="H306">
        <v>17</v>
      </c>
      <c r="I306">
        <v>5</v>
      </c>
      <c r="J306" t="str">
        <f t="shared" si="14"/>
        <v>A2.B1.P07xP05.17.5</v>
      </c>
      <c r="K306">
        <v>50</v>
      </c>
      <c r="L306">
        <v>31</v>
      </c>
      <c r="M306" s="4">
        <f t="shared" si="15"/>
        <v>0.62</v>
      </c>
    </row>
    <row r="307" spans="1:13" x14ac:dyDescent="0.25">
      <c r="A307">
        <v>306</v>
      </c>
      <c r="B307" t="s">
        <v>4</v>
      </c>
      <c r="C307" t="s">
        <v>9</v>
      </c>
      <c r="D307" t="s">
        <v>89</v>
      </c>
      <c r="E307" t="s">
        <v>107</v>
      </c>
      <c r="F307" t="s">
        <v>106</v>
      </c>
      <c r="G307" t="s">
        <v>63</v>
      </c>
      <c r="H307">
        <v>17</v>
      </c>
      <c r="I307">
        <v>6</v>
      </c>
      <c r="J307" t="str">
        <f t="shared" ref="J307:J370" si="16">_xlfn.CONCAT(B307, ".", C307, ".", D307, ".", H307, ".", I307)</f>
        <v>A2.B1.P07xP05.17.6</v>
      </c>
      <c r="K307">
        <v>50</v>
      </c>
      <c r="L307">
        <v>38</v>
      </c>
      <c r="M307" s="4">
        <f t="shared" si="15"/>
        <v>0.76</v>
      </c>
    </row>
    <row r="308" spans="1:13" x14ac:dyDescent="0.25">
      <c r="A308">
        <v>307</v>
      </c>
      <c r="B308" t="s">
        <v>4</v>
      </c>
      <c r="C308" t="s">
        <v>9</v>
      </c>
      <c r="D308" t="s">
        <v>89</v>
      </c>
      <c r="E308" t="s">
        <v>107</v>
      </c>
      <c r="F308" t="s">
        <v>106</v>
      </c>
      <c r="G308" t="s">
        <v>63</v>
      </c>
      <c r="H308">
        <v>22</v>
      </c>
      <c r="I308">
        <v>5</v>
      </c>
      <c r="J308" t="str">
        <f t="shared" si="16"/>
        <v>A2.B1.P07xP05.22.5</v>
      </c>
      <c r="K308">
        <v>50</v>
      </c>
      <c r="L308">
        <v>41</v>
      </c>
      <c r="M308" s="4">
        <f t="shared" si="15"/>
        <v>0.82</v>
      </c>
    </row>
    <row r="309" spans="1:13" x14ac:dyDescent="0.25">
      <c r="A309">
        <v>308</v>
      </c>
      <c r="B309" t="s">
        <v>4</v>
      </c>
      <c r="C309" t="s">
        <v>9</v>
      </c>
      <c r="D309" t="s">
        <v>89</v>
      </c>
      <c r="E309" t="s">
        <v>107</v>
      </c>
      <c r="F309" t="s">
        <v>106</v>
      </c>
      <c r="G309" t="s">
        <v>63</v>
      </c>
      <c r="H309">
        <v>22</v>
      </c>
      <c r="I309">
        <v>6</v>
      </c>
      <c r="J309" t="str">
        <f t="shared" si="16"/>
        <v>A2.B1.P07xP05.22.6</v>
      </c>
      <c r="K309">
        <v>50</v>
      </c>
      <c r="L309">
        <v>35</v>
      </c>
      <c r="M309" s="4">
        <f t="shared" si="15"/>
        <v>0.7</v>
      </c>
    </row>
    <row r="310" spans="1:13" x14ac:dyDescent="0.25">
      <c r="A310">
        <v>309</v>
      </c>
      <c r="B310" t="s">
        <v>4</v>
      </c>
      <c r="C310" t="s">
        <v>9</v>
      </c>
      <c r="D310" t="s">
        <v>89</v>
      </c>
      <c r="E310" t="s">
        <v>107</v>
      </c>
      <c r="F310" t="s">
        <v>106</v>
      </c>
      <c r="G310" t="s">
        <v>63</v>
      </c>
      <c r="H310">
        <v>25</v>
      </c>
      <c r="I310">
        <v>5</v>
      </c>
      <c r="J310" t="str">
        <f t="shared" si="16"/>
        <v>A2.B1.P07xP05.25.5</v>
      </c>
      <c r="K310">
        <v>50</v>
      </c>
      <c r="L310">
        <v>34</v>
      </c>
      <c r="M310" s="4">
        <f t="shared" si="15"/>
        <v>0.68</v>
      </c>
    </row>
    <row r="311" spans="1:13" x14ac:dyDescent="0.25">
      <c r="A311">
        <v>310</v>
      </c>
      <c r="B311" t="s">
        <v>4</v>
      </c>
      <c r="C311" t="s">
        <v>9</v>
      </c>
      <c r="D311" t="s">
        <v>89</v>
      </c>
      <c r="E311" t="s">
        <v>107</v>
      </c>
      <c r="F311" t="s">
        <v>106</v>
      </c>
      <c r="G311" t="s">
        <v>63</v>
      </c>
      <c r="H311">
        <v>25</v>
      </c>
      <c r="I311">
        <v>6</v>
      </c>
      <c r="J311" t="str">
        <f t="shared" si="16"/>
        <v>A2.B1.P07xP05.25.6</v>
      </c>
      <c r="K311">
        <v>50</v>
      </c>
      <c r="L311">
        <v>37</v>
      </c>
      <c r="M311" s="4">
        <f t="shared" si="15"/>
        <v>0.74</v>
      </c>
    </row>
    <row r="312" spans="1:13" x14ac:dyDescent="0.25">
      <c r="A312">
        <v>311</v>
      </c>
      <c r="B312" t="s">
        <v>4</v>
      </c>
      <c r="C312" t="s">
        <v>9</v>
      </c>
      <c r="D312" t="s">
        <v>90</v>
      </c>
      <c r="E312" t="s">
        <v>107</v>
      </c>
      <c r="F312" t="s">
        <v>109</v>
      </c>
      <c r="G312" t="s">
        <v>63</v>
      </c>
      <c r="H312">
        <v>12</v>
      </c>
      <c r="I312">
        <v>5</v>
      </c>
      <c r="J312" t="str">
        <f t="shared" si="16"/>
        <v>A2.B1.P07xP06.12.5</v>
      </c>
      <c r="K312">
        <v>50</v>
      </c>
      <c r="L312">
        <v>29</v>
      </c>
      <c r="M312" s="4">
        <f t="shared" si="15"/>
        <v>0.57999999999999996</v>
      </c>
    </row>
    <row r="313" spans="1:13" x14ac:dyDescent="0.25">
      <c r="A313">
        <v>312</v>
      </c>
      <c r="B313" t="s">
        <v>4</v>
      </c>
      <c r="C313" t="s">
        <v>9</v>
      </c>
      <c r="D313" t="s">
        <v>90</v>
      </c>
      <c r="E313" t="s">
        <v>107</v>
      </c>
      <c r="F313" t="s">
        <v>109</v>
      </c>
      <c r="G313" t="s">
        <v>63</v>
      </c>
      <c r="H313">
        <v>12</v>
      </c>
      <c r="I313">
        <v>6</v>
      </c>
      <c r="J313" t="str">
        <f t="shared" si="16"/>
        <v>A2.B1.P07xP06.12.6</v>
      </c>
      <c r="K313">
        <v>50</v>
      </c>
      <c r="L313">
        <v>18</v>
      </c>
      <c r="M313" s="4">
        <f t="shared" si="15"/>
        <v>0.36</v>
      </c>
    </row>
    <row r="314" spans="1:13" x14ac:dyDescent="0.25">
      <c r="A314">
        <v>313</v>
      </c>
      <c r="B314" t="s">
        <v>4</v>
      </c>
      <c r="C314" t="s">
        <v>9</v>
      </c>
      <c r="D314" t="s">
        <v>90</v>
      </c>
      <c r="E314" t="s">
        <v>107</v>
      </c>
      <c r="F314" t="s">
        <v>109</v>
      </c>
      <c r="G314" t="s">
        <v>63</v>
      </c>
      <c r="H314">
        <v>15</v>
      </c>
      <c r="I314">
        <v>5</v>
      </c>
      <c r="J314" t="str">
        <f t="shared" si="16"/>
        <v>A2.B1.P07xP06.15.5</v>
      </c>
      <c r="K314">
        <v>50</v>
      </c>
      <c r="L314">
        <v>34</v>
      </c>
      <c r="M314" s="4">
        <f t="shared" si="15"/>
        <v>0.68</v>
      </c>
    </row>
    <row r="315" spans="1:13" x14ac:dyDescent="0.25">
      <c r="A315">
        <v>314</v>
      </c>
      <c r="B315" t="s">
        <v>4</v>
      </c>
      <c r="C315" t="s">
        <v>9</v>
      </c>
      <c r="D315" t="s">
        <v>90</v>
      </c>
      <c r="E315" t="s">
        <v>107</v>
      </c>
      <c r="F315" t="s">
        <v>109</v>
      </c>
      <c r="G315" t="s">
        <v>63</v>
      </c>
      <c r="H315">
        <v>15</v>
      </c>
      <c r="I315">
        <v>6</v>
      </c>
      <c r="J315" t="str">
        <f t="shared" si="16"/>
        <v>A2.B1.P07xP06.15.6</v>
      </c>
      <c r="K315">
        <v>50</v>
      </c>
      <c r="L315">
        <v>27</v>
      </c>
      <c r="M315" s="4">
        <f t="shared" si="15"/>
        <v>0.54</v>
      </c>
    </row>
    <row r="316" spans="1:13" x14ac:dyDescent="0.25">
      <c r="A316">
        <v>315</v>
      </c>
      <c r="B316" t="s">
        <v>4</v>
      </c>
      <c r="C316" t="s">
        <v>9</v>
      </c>
      <c r="D316" t="s">
        <v>90</v>
      </c>
      <c r="E316" t="s">
        <v>107</v>
      </c>
      <c r="F316" t="s">
        <v>109</v>
      </c>
      <c r="G316" t="s">
        <v>63</v>
      </c>
      <c r="H316">
        <v>17</v>
      </c>
      <c r="I316">
        <v>5</v>
      </c>
      <c r="J316" t="str">
        <f t="shared" si="16"/>
        <v>A2.B1.P07xP06.17.5</v>
      </c>
      <c r="K316">
        <v>50</v>
      </c>
      <c r="L316">
        <v>35</v>
      </c>
      <c r="M316" s="4">
        <f t="shared" si="15"/>
        <v>0.7</v>
      </c>
    </row>
    <row r="317" spans="1:13" x14ac:dyDescent="0.25">
      <c r="A317">
        <v>316</v>
      </c>
      <c r="B317" t="s">
        <v>4</v>
      </c>
      <c r="C317" t="s">
        <v>9</v>
      </c>
      <c r="D317" t="s">
        <v>90</v>
      </c>
      <c r="E317" t="s">
        <v>107</v>
      </c>
      <c r="F317" t="s">
        <v>109</v>
      </c>
      <c r="G317" t="s">
        <v>63</v>
      </c>
      <c r="H317">
        <v>17</v>
      </c>
      <c r="I317">
        <v>6</v>
      </c>
      <c r="J317" t="str">
        <f t="shared" si="16"/>
        <v>A2.B1.P07xP06.17.6</v>
      </c>
      <c r="K317">
        <v>50</v>
      </c>
      <c r="L317">
        <v>36</v>
      </c>
      <c r="M317" s="4">
        <f t="shared" si="15"/>
        <v>0.72</v>
      </c>
    </row>
    <row r="318" spans="1:13" x14ac:dyDescent="0.25">
      <c r="A318">
        <v>317</v>
      </c>
      <c r="B318" t="s">
        <v>4</v>
      </c>
      <c r="C318" t="s">
        <v>9</v>
      </c>
      <c r="D318" t="s">
        <v>90</v>
      </c>
      <c r="E318" t="s">
        <v>107</v>
      </c>
      <c r="F318" t="s">
        <v>109</v>
      </c>
      <c r="G318" t="s">
        <v>63</v>
      </c>
      <c r="H318">
        <v>22</v>
      </c>
      <c r="I318">
        <v>5</v>
      </c>
      <c r="J318" t="str">
        <f t="shared" si="16"/>
        <v>A2.B1.P07xP06.22.5</v>
      </c>
      <c r="K318">
        <v>50</v>
      </c>
      <c r="L318">
        <v>34</v>
      </c>
      <c r="M318" s="4">
        <f t="shared" si="15"/>
        <v>0.68</v>
      </c>
    </row>
    <row r="319" spans="1:13" x14ac:dyDescent="0.25">
      <c r="A319">
        <v>318</v>
      </c>
      <c r="B319" t="s">
        <v>4</v>
      </c>
      <c r="C319" t="s">
        <v>9</v>
      </c>
      <c r="D319" t="s">
        <v>90</v>
      </c>
      <c r="E319" t="s">
        <v>107</v>
      </c>
      <c r="F319" t="s">
        <v>109</v>
      </c>
      <c r="G319" t="s">
        <v>63</v>
      </c>
      <c r="H319">
        <v>22</v>
      </c>
      <c r="I319">
        <v>6</v>
      </c>
      <c r="J319" t="str">
        <f t="shared" si="16"/>
        <v>A2.B1.P07xP06.22.6</v>
      </c>
      <c r="K319">
        <v>50</v>
      </c>
      <c r="L319">
        <v>37</v>
      </c>
      <c r="M319" s="4">
        <f t="shared" si="15"/>
        <v>0.74</v>
      </c>
    </row>
    <row r="320" spans="1:13" x14ac:dyDescent="0.25">
      <c r="A320">
        <v>319</v>
      </c>
      <c r="B320" t="s">
        <v>4</v>
      </c>
      <c r="C320" t="s">
        <v>9</v>
      </c>
      <c r="D320" t="s">
        <v>90</v>
      </c>
      <c r="E320" t="s">
        <v>107</v>
      </c>
      <c r="F320" t="s">
        <v>109</v>
      </c>
      <c r="G320" t="s">
        <v>63</v>
      </c>
      <c r="H320">
        <v>25</v>
      </c>
      <c r="I320">
        <v>5</v>
      </c>
      <c r="J320" t="str">
        <f t="shared" si="16"/>
        <v>A2.B1.P07xP06.25.5</v>
      </c>
      <c r="K320">
        <v>50</v>
      </c>
      <c r="L320">
        <v>23</v>
      </c>
      <c r="M320" s="4">
        <f t="shared" si="15"/>
        <v>0.46</v>
      </c>
    </row>
    <row r="321" spans="1:13" x14ac:dyDescent="0.25">
      <c r="A321">
        <v>320</v>
      </c>
      <c r="B321" t="s">
        <v>4</v>
      </c>
      <c r="C321" t="s">
        <v>9</v>
      </c>
      <c r="D321" t="s">
        <v>90</v>
      </c>
      <c r="E321" t="s">
        <v>107</v>
      </c>
      <c r="F321" t="s">
        <v>109</v>
      </c>
      <c r="G321" t="s">
        <v>63</v>
      </c>
      <c r="H321">
        <v>25</v>
      </c>
      <c r="I321">
        <v>6</v>
      </c>
      <c r="J321" t="str">
        <f t="shared" si="16"/>
        <v>A2.B1.P07xP06.25.6</v>
      </c>
      <c r="K321">
        <v>50</v>
      </c>
      <c r="L321">
        <v>39</v>
      </c>
      <c r="M321" s="4">
        <f t="shared" si="15"/>
        <v>0.78</v>
      </c>
    </row>
    <row r="322" spans="1:13" x14ac:dyDescent="0.25">
      <c r="A322">
        <v>321</v>
      </c>
      <c r="B322" t="s">
        <v>4</v>
      </c>
      <c r="C322" t="s">
        <v>9</v>
      </c>
      <c r="D322" t="s">
        <v>91</v>
      </c>
      <c r="E322" t="s">
        <v>107</v>
      </c>
      <c r="F322" t="s">
        <v>107</v>
      </c>
      <c r="G322" t="s">
        <v>64</v>
      </c>
      <c r="H322">
        <v>12</v>
      </c>
      <c r="I322">
        <v>5</v>
      </c>
      <c r="J322" t="str">
        <f t="shared" si="16"/>
        <v>A2.B1.P07xP07.12.5</v>
      </c>
      <c r="K322">
        <v>50</v>
      </c>
      <c r="L322">
        <v>11</v>
      </c>
      <c r="M322" s="4">
        <f t="shared" si="15"/>
        <v>0.22</v>
      </c>
    </row>
    <row r="323" spans="1:13" x14ac:dyDescent="0.25">
      <c r="A323">
        <v>322</v>
      </c>
      <c r="B323" t="s">
        <v>4</v>
      </c>
      <c r="C323" t="s">
        <v>9</v>
      </c>
      <c r="D323" t="s">
        <v>91</v>
      </c>
      <c r="E323" t="s">
        <v>107</v>
      </c>
      <c r="F323" t="s">
        <v>107</v>
      </c>
      <c r="G323" t="s">
        <v>64</v>
      </c>
      <c r="H323">
        <v>12</v>
      </c>
      <c r="I323">
        <v>6</v>
      </c>
      <c r="J323" t="str">
        <f t="shared" si="16"/>
        <v>A2.B1.P07xP07.12.6</v>
      </c>
      <c r="K323">
        <v>50</v>
      </c>
      <c r="L323">
        <v>28</v>
      </c>
      <c r="M323" s="4">
        <f t="shared" ref="M323:M386" si="17">L323/K323</f>
        <v>0.56000000000000005</v>
      </c>
    </row>
    <row r="324" spans="1:13" x14ac:dyDescent="0.25">
      <c r="A324">
        <v>323</v>
      </c>
      <c r="B324" t="s">
        <v>4</v>
      </c>
      <c r="C324" t="s">
        <v>9</v>
      </c>
      <c r="D324" t="s">
        <v>91</v>
      </c>
      <c r="E324" t="s">
        <v>107</v>
      </c>
      <c r="F324" t="s">
        <v>107</v>
      </c>
      <c r="G324" t="s">
        <v>64</v>
      </c>
      <c r="H324">
        <v>15</v>
      </c>
      <c r="I324">
        <v>5</v>
      </c>
      <c r="J324" t="str">
        <f t="shared" si="16"/>
        <v>A2.B1.P07xP07.15.5</v>
      </c>
      <c r="K324">
        <v>50</v>
      </c>
      <c r="L324">
        <v>39</v>
      </c>
      <c r="M324" s="4">
        <f t="shared" si="17"/>
        <v>0.78</v>
      </c>
    </row>
    <row r="325" spans="1:13" x14ac:dyDescent="0.25">
      <c r="A325">
        <v>324</v>
      </c>
      <c r="B325" t="s">
        <v>4</v>
      </c>
      <c r="C325" t="s">
        <v>9</v>
      </c>
      <c r="D325" t="s">
        <v>91</v>
      </c>
      <c r="E325" t="s">
        <v>107</v>
      </c>
      <c r="F325" t="s">
        <v>107</v>
      </c>
      <c r="G325" t="s">
        <v>64</v>
      </c>
      <c r="H325">
        <v>15</v>
      </c>
      <c r="I325">
        <v>6</v>
      </c>
      <c r="J325" t="str">
        <f t="shared" si="16"/>
        <v>A2.B1.P07xP07.15.6</v>
      </c>
      <c r="K325">
        <v>50</v>
      </c>
      <c r="L325">
        <v>36</v>
      </c>
      <c r="M325" s="4">
        <f t="shared" si="17"/>
        <v>0.72</v>
      </c>
    </row>
    <row r="326" spans="1:13" x14ac:dyDescent="0.25">
      <c r="A326">
        <v>325</v>
      </c>
      <c r="B326" t="s">
        <v>4</v>
      </c>
      <c r="C326" t="s">
        <v>9</v>
      </c>
      <c r="D326" t="s">
        <v>91</v>
      </c>
      <c r="E326" t="s">
        <v>107</v>
      </c>
      <c r="F326" t="s">
        <v>107</v>
      </c>
      <c r="G326" t="s">
        <v>64</v>
      </c>
      <c r="H326">
        <v>17</v>
      </c>
      <c r="I326">
        <v>5</v>
      </c>
      <c r="J326" t="str">
        <f t="shared" si="16"/>
        <v>A2.B1.P07xP07.17.5</v>
      </c>
      <c r="K326">
        <v>50</v>
      </c>
      <c r="L326">
        <v>44</v>
      </c>
      <c r="M326" s="4">
        <f t="shared" si="17"/>
        <v>0.88</v>
      </c>
    </row>
    <row r="327" spans="1:13" x14ac:dyDescent="0.25">
      <c r="A327">
        <v>326</v>
      </c>
      <c r="B327" t="s">
        <v>4</v>
      </c>
      <c r="C327" t="s">
        <v>9</v>
      </c>
      <c r="D327" t="s">
        <v>91</v>
      </c>
      <c r="E327" t="s">
        <v>107</v>
      </c>
      <c r="F327" t="s">
        <v>107</v>
      </c>
      <c r="G327" t="s">
        <v>64</v>
      </c>
      <c r="H327">
        <v>17</v>
      </c>
      <c r="I327">
        <v>6</v>
      </c>
      <c r="J327" t="str">
        <f t="shared" si="16"/>
        <v>A2.B1.P07xP07.17.6</v>
      </c>
      <c r="K327">
        <v>50</v>
      </c>
      <c r="L327">
        <v>41</v>
      </c>
      <c r="M327" s="4">
        <f t="shared" si="17"/>
        <v>0.82</v>
      </c>
    </row>
    <row r="328" spans="1:13" x14ac:dyDescent="0.25">
      <c r="A328">
        <v>327</v>
      </c>
      <c r="B328" t="s">
        <v>4</v>
      </c>
      <c r="C328" t="s">
        <v>9</v>
      </c>
      <c r="D328" t="s">
        <v>91</v>
      </c>
      <c r="E328" t="s">
        <v>107</v>
      </c>
      <c r="F328" t="s">
        <v>107</v>
      </c>
      <c r="G328" t="s">
        <v>64</v>
      </c>
      <c r="H328">
        <v>22</v>
      </c>
      <c r="I328">
        <v>5</v>
      </c>
      <c r="J328" t="str">
        <f t="shared" si="16"/>
        <v>A2.B1.P07xP07.22.5</v>
      </c>
      <c r="K328">
        <v>50</v>
      </c>
      <c r="L328">
        <v>36</v>
      </c>
      <c r="M328" s="4">
        <f t="shared" si="17"/>
        <v>0.72</v>
      </c>
    </row>
    <row r="329" spans="1:13" x14ac:dyDescent="0.25">
      <c r="A329">
        <v>328</v>
      </c>
      <c r="B329" t="s">
        <v>4</v>
      </c>
      <c r="C329" t="s">
        <v>9</v>
      </c>
      <c r="D329" t="s">
        <v>91</v>
      </c>
      <c r="E329" t="s">
        <v>107</v>
      </c>
      <c r="F329" t="s">
        <v>107</v>
      </c>
      <c r="G329" t="s">
        <v>64</v>
      </c>
      <c r="H329">
        <v>22</v>
      </c>
      <c r="I329">
        <v>6</v>
      </c>
      <c r="J329" t="str">
        <f t="shared" si="16"/>
        <v>A2.B1.P07xP07.22.6</v>
      </c>
      <c r="K329">
        <v>50</v>
      </c>
      <c r="L329">
        <v>34</v>
      </c>
      <c r="M329" s="4">
        <f t="shared" si="17"/>
        <v>0.68</v>
      </c>
    </row>
    <row r="330" spans="1:13" x14ac:dyDescent="0.25">
      <c r="A330">
        <v>329</v>
      </c>
      <c r="B330" t="s">
        <v>4</v>
      </c>
      <c r="C330" t="s">
        <v>9</v>
      </c>
      <c r="D330" t="s">
        <v>91</v>
      </c>
      <c r="E330" t="s">
        <v>107</v>
      </c>
      <c r="F330" t="s">
        <v>107</v>
      </c>
      <c r="G330" t="s">
        <v>64</v>
      </c>
      <c r="H330">
        <v>25</v>
      </c>
      <c r="I330">
        <v>5</v>
      </c>
      <c r="J330" t="str">
        <f t="shared" si="16"/>
        <v>A2.B1.P07xP07.25.5</v>
      </c>
      <c r="K330">
        <v>50</v>
      </c>
      <c r="L330">
        <v>40</v>
      </c>
      <c r="M330" s="4">
        <f t="shared" si="17"/>
        <v>0.8</v>
      </c>
    </row>
    <row r="331" spans="1:13" x14ac:dyDescent="0.25">
      <c r="A331">
        <v>330</v>
      </c>
      <c r="B331" t="s">
        <v>4</v>
      </c>
      <c r="C331" t="s">
        <v>9</v>
      </c>
      <c r="D331" t="s">
        <v>91</v>
      </c>
      <c r="E331" t="s">
        <v>107</v>
      </c>
      <c r="F331" t="s">
        <v>107</v>
      </c>
      <c r="G331" t="s">
        <v>64</v>
      </c>
      <c r="H331">
        <v>25</v>
      </c>
      <c r="I331">
        <v>6</v>
      </c>
      <c r="J331" t="str">
        <f t="shared" si="16"/>
        <v>A2.B1.P07xP07.25.6</v>
      </c>
      <c r="K331">
        <v>50</v>
      </c>
      <c r="L331">
        <v>30</v>
      </c>
      <c r="M331" s="4">
        <f t="shared" si="17"/>
        <v>0.6</v>
      </c>
    </row>
    <row r="332" spans="1:13" x14ac:dyDescent="0.25">
      <c r="A332">
        <v>331</v>
      </c>
      <c r="B332" t="s">
        <v>4</v>
      </c>
      <c r="C332" t="s">
        <v>9</v>
      </c>
      <c r="D332" t="s">
        <v>94</v>
      </c>
      <c r="E332" t="s">
        <v>108</v>
      </c>
      <c r="F332" t="s">
        <v>106</v>
      </c>
      <c r="G332" t="s">
        <v>63</v>
      </c>
      <c r="H332">
        <v>12</v>
      </c>
      <c r="I332">
        <v>5</v>
      </c>
      <c r="J332" t="str">
        <f t="shared" si="16"/>
        <v>A2.B1.P08xP05.12.5</v>
      </c>
      <c r="K332">
        <v>50</v>
      </c>
      <c r="L332">
        <v>2</v>
      </c>
      <c r="M332" s="4">
        <f t="shared" si="17"/>
        <v>0.04</v>
      </c>
    </row>
    <row r="333" spans="1:13" x14ac:dyDescent="0.25">
      <c r="A333">
        <v>332</v>
      </c>
      <c r="B333" t="s">
        <v>4</v>
      </c>
      <c r="C333" t="s">
        <v>9</v>
      </c>
      <c r="D333" t="s">
        <v>94</v>
      </c>
      <c r="E333" t="s">
        <v>108</v>
      </c>
      <c r="F333" t="s">
        <v>106</v>
      </c>
      <c r="G333" t="s">
        <v>63</v>
      </c>
      <c r="H333">
        <v>12</v>
      </c>
      <c r="I333">
        <v>6</v>
      </c>
      <c r="J333" t="str">
        <f t="shared" si="16"/>
        <v>A2.B1.P08xP05.12.6</v>
      </c>
      <c r="K333">
        <v>50</v>
      </c>
      <c r="L333">
        <v>1</v>
      </c>
      <c r="M333" s="4">
        <f t="shared" si="17"/>
        <v>0.02</v>
      </c>
    </row>
    <row r="334" spans="1:13" x14ac:dyDescent="0.25">
      <c r="A334">
        <v>333</v>
      </c>
      <c r="B334" t="s">
        <v>4</v>
      </c>
      <c r="C334" t="s">
        <v>9</v>
      </c>
      <c r="D334" t="s">
        <v>94</v>
      </c>
      <c r="E334" t="s">
        <v>108</v>
      </c>
      <c r="F334" t="s">
        <v>106</v>
      </c>
      <c r="G334" t="s">
        <v>63</v>
      </c>
      <c r="H334">
        <v>15</v>
      </c>
      <c r="I334">
        <v>5</v>
      </c>
      <c r="J334" t="str">
        <f t="shared" si="16"/>
        <v>A2.B1.P08xP05.15.5</v>
      </c>
      <c r="K334">
        <v>30</v>
      </c>
      <c r="L334">
        <v>7</v>
      </c>
      <c r="M334" s="4">
        <f t="shared" si="17"/>
        <v>0.23333333333333334</v>
      </c>
    </row>
    <row r="335" spans="1:13" x14ac:dyDescent="0.25">
      <c r="A335">
        <v>334</v>
      </c>
      <c r="B335" t="s">
        <v>4</v>
      </c>
      <c r="C335" t="s">
        <v>9</v>
      </c>
      <c r="D335" t="s">
        <v>94</v>
      </c>
      <c r="E335" t="s">
        <v>108</v>
      </c>
      <c r="F335" t="s">
        <v>106</v>
      </c>
      <c r="G335" t="s">
        <v>63</v>
      </c>
      <c r="H335">
        <v>15</v>
      </c>
      <c r="I335">
        <v>6</v>
      </c>
      <c r="J335" t="str">
        <f t="shared" si="16"/>
        <v>A2.B1.P08xP05.15.6</v>
      </c>
      <c r="K335">
        <v>30</v>
      </c>
      <c r="L335">
        <v>7</v>
      </c>
      <c r="M335" s="4">
        <f t="shared" si="17"/>
        <v>0.23333333333333334</v>
      </c>
    </row>
    <row r="336" spans="1:13" x14ac:dyDescent="0.25">
      <c r="A336">
        <v>335</v>
      </c>
      <c r="B336" t="s">
        <v>4</v>
      </c>
      <c r="C336" t="s">
        <v>9</v>
      </c>
      <c r="D336" t="s">
        <v>94</v>
      </c>
      <c r="E336" t="s">
        <v>108</v>
      </c>
      <c r="F336" t="s">
        <v>106</v>
      </c>
      <c r="G336" t="s">
        <v>63</v>
      </c>
      <c r="H336">
        <v>17</v>
      </c>
      <c r="I336">
        <v>5</v>
      </c>
      <c r="J336" t="str">
        <f t="shared" si="16"/>
        <v>A2.B1.P08xP05.17.5</v>
      </c>
      <c r="K336">
        <v>30</v>
      </c>
      <c r="L336">
        <v>10</v>
      </c>
      <c r="M336" s="4">
        <f t="shared" si="17"/>
        <v>0.33333333333333331</v>
      </c>
    </row>
    <row r="337" spans="1:13" x14ac:dyDescent="0.25">
      <c r="A337">
        <v>336</v>
      </c>
      <c r="B337" t="s">
        <v>4</v>
      </c>
      <c r="C337" t="s">
        <v>9</v>
      </c>
      <c r="D337" t="s">
        <v>94</v>
      </c>
      <c r="E337" t="s">
        <v>108</v>
      </c>
      <c r="F337" t="s">
        <v>106</v>
      </c>
      <c r="G337" t="s">
        <v>63</v>
      </c>
      <c r="H337">
        <v>17</v>
      </c>
      <c r="I337">
        <v>6</v>
      </c>
      <c r="J337" t="str">
        <f t="shared" si="16"/>
        <v>A2.B1.P08xP05.17.6</v>
      </c>
      <c r="K337">
        <v>30</v>
      </c>
      <c r="L337">
        <v>9</v>
      </c>
      <c r="M337" s="4">
        <f t="shared" si="17"/>
        <v>0.3</v>
      </c>
    </row>
    <row r="338" spans="1:13" x14ac:dyDescent="0.25">
      <c r="A338">
        <v>337</v>
      </c>
      <c r="B338" t="s">
        <v>4</v>
      </c>
      <c r="C338" t="s">
        <v>9</v>
      </c>
      <c r="D338" t="s">
        <v>94</v>
      </c>
      <c r="E338" t="s">
        <v>108</v>
      </c>
      <c r="F338" t="s">
        <v>106</v>
      </c>
      <c r="G338" t="s">
        <v>63</v>
      </c>
      <c r="H338">
        <v>22</v>
      </c>
      <c r="I338">
        <v>5</v>
      </c>
      <c r="J338" t="str">
        <f t="shared" si="16"/>
        <v>A2.B1.P08xP05.22.5</v>
      </c>
      <c r="K338">
        <v>30</v>
      </c>
      <c r="L338">
        <v>5</v>
      </c>
      <c r="M338" s="4">
        <f t="shared" si="17"/>
        <v>0.16666666666666666</v>
      </c>
    </row>
    <row r="339" spans="1:13" x14ac:dyDescent="0.25">
      <c r="A339">
        <v>338</v>
      </c>
      <c r="B339" t="s">
        <v>4</v>
      </c>
      <c r="C339" t="s">
        <v>9</v>
      </c>
      <c r="D339" t="s">
        <v>94</v>
      </c>
      <c r="E339" t="s">
        <v>108</v>
      </c>
      <c r="F339" t="s">
        <v>106</v>
      </c>
      <c r="G339" t="s">
        <v>63</v>
      </c>
      <c r="H339">
        <v>22</v>
      </c>
      <c r="I339">
        <v>6</v>
      </c>
      <c r="J339" t="str">
        <f t="shared" si="16"/>
        <v>A2.B1.P08xP05.22.6</v>
      </c>
      <c r="K339">
        <v>30</v>
      </c>
      <c r="L339">
        <v>12</v>
      </c>
      <c r="M339" s="4">
        <f t="shared" si="17"/>
        <v>0.4</v>
      </c>
    </row>
    <row r="340" spans="1:13" x14ac:dyDescent="0.25">
      <c r="A340">
        <v>339</v>
      </c>
      <c r="B340" t="s">
        <v>4</v>
      </c>
      <c r="C340" t="s">
        <v>9</v>
      </c>
      <c r="D340" t="s">
        <v>94</v>
      </c>
      <c r="E340" t="s">
        <v>108</v>
      </c>
      <c r="F340" t="s">
        <v>106</v>
      </c>
      <c r="G340" t="s">
        <v>63</v>
      </c>
      <c r="H340">
        <v>25</v>
      </c>
      <c r="I340">
        <v>5</v>
      </c>
      <c r="J340" t="str">
        <f t="shared" si="16"/>
        <v>A2.B1.P08xP05.25.5</v>
      </c>
      <c r="K340">
        <v>30</v>
      </c>
      <c r="L340">
        <v>5</v>
      </c>
      <c r="M340" s="4">
        <f t="shared" si="17"/>
        <v>0.16666666666666666</v>
      </c>
    </row>
    <row r="341" spans="1:13" x14ac:dyDescent="0.25">
      <c r="A341">
        <v>340</v>
      </c>
      <c r="B341" t="s">
        <v>4</v>
      </c>
      <c r="C341" t="s">
        <v>9</v>
      </c>
      <c r="D341" t="s">
        <v>94</v>
      </c>
      <c r="E341" t="s">
        <v>108</v>
      </c>
      <c r="F341" t="s">
        <v>106</v>
      </c>
      <c r="G341" t="s">
        <v>63</v>
      </c>
      <c r="H341">
        <v>25</v>
      </c>
      <c r="I341">
        <v>6</v>
      </c>
      <c r="J341" t="str">
        <f t="shared" si="16"/>
        <v>A2.B1.P08xP05.25.6</v>
      </c>
      <c r="K341">
        <v>30</v>
      </c>
      <c r="L341">
        <v>11</v>
      </c>
      <c r="M341" s="4">
        <f t="shared" si="17"/>
        <v>0.36666666666666664</v>
      </c>
    </row>
    <row r="342" spans="1:13" x14ac:dyDescent="0.25">
      <c r="A342">
        <v>341</v>
      </c>
      <c r="B342" t="s">
        <v>4</v>
      </c>
      <c r="C342" t="s">
        <v>9</v>
      </c>
      <c r="D342" t="s">
        <v>95</v>
      </c>
      <c r="E342" t="s">
        <v>108</v>
      </c>
      <c r="F342" t="s">
        <v>109</v>
      </c>
      <c r="G342" t="s">
        <v>63</v>
      </c>
      <c r="H342">
        <v>12</v>
      </c>
      <c r="I342">
        <v>5</v>
      </c>
      <c r="J342" t="str">
        <f t="shared" si="16"/>
        <v>A2.B1.P08xP06.12.5</v>
      </c>
      <c r="K342">
        <v>50</v>
      </c>
      <c r="L342">
        <v>7</v>
      </c>
      <c r="M342" s="4">
        <f t="shared" si="17"/>
        <v>0.14000000000000001</v>
      </c>
    </row>
    <row r="343" spans="1:13" x14ac:dyDescent="0.25">
      <c r="A343">
        <v>342</v>
      </c>
      <c r="B343" t="s">
        <v>4</v>
      </c>
      <c r="C343" t="s">
        <v>9</v>
      </c>
      <c r="D343" t="s">
        <v>95</v>
      </c>
      <c r="E343" t="s">
        <v>108</v>
      </c>
      <c r="F343" t="s">
        <v>109</v>
      </c>
      <c r="G343" t="s">
        <v>63</v>
      </c>
      <c r="H343">
        <v>12</v>
      </c>
      <c r="I343">
        <v>6</v>
      </c>
      <c r="J343" t="str">
        <f t="shared" si="16"/>
        <v>A2.B1.P08xP06.12.6</v>
      </c>
      <c r="K343">
        <v>50</v>
      </c>
      <c r="L343">
        <v>5</v>
      </c>
      <c r="M343" s="4">
        <f t="shared" si="17"/>
        <v>0.1</v>
      </c>
    </row>
    <row r="344" spans="1:13" x14ac:dyDescent="0.25">
      <c r="A344">
        <v>343</v>
      </c>
      <c r="B344" t="s">
        <v>4</v>
      </c>
      <c r="C344" t="s">
        <v>9</v>
      </c>
      <c r="D344" t="s">
        <v>95</v>
      </c>
      <c r="E344" t="s">
        <v>108</v>
      </c>
      <c r="F344" t="s">
        <v>109</v>
      </c>
      <c r="G344" t="s">
        <v>63</v>
      </c>
      <c r="H344">
        <v>15</v>
      </c>
      <c r="I344">
        <v>5</v>
      </c>
      <c r="J344" t="str">
        <f t="shared" si="16"/>
        <v>A2.B1.P08xP06.15.5</v>
      </c>
      <c r="K344">
        <v>50</v>
      </c>
      <c r="L344">
        <v>27</v>
      </c>
      <c r="M344" s="4">
        <f t="shared" si="17"/>
        <v>0.54</v>
      </c>
    </row>
    <row r="345" spans="1:13" x14ac:dyDescent="0.25">
      <c r="A345">
        <v>344</v>
      </c>
      <c r="B345" t="s">
        <v>4</v>
      </c>
      <c r="C345" t="s">
        <v>9</v>
      </c>
      <c r="D345" t="s">
        <v>95</v>
      </c>
      <c r="E345" t="s">
        <v>108</v>
      </c>
      <c r="F345" t="s">
        <v>109</v>
      </c>
      <c r="G345" t="s">
        <v>63</v>
      </c>
      <c r="H345">
        <v>15</v>
      </c>
      <c r="I345">
        <v>6</v>
      </c>
      <c r="J345" t="str">
        <f t="shared" si="16"/>
        <v>A2.B1.P08xP06.15.6</v>
      </c>
      <c r="K345">
        <v>50</v>
      </c>
      <c r="L345">
        <v>23</v>
      </c>
      <c r="M345" s="4">
        <f t="shared" si="17"/>
        <v>0.46</v>
      </c>
    </row>
    <row r="346" spans="1:13" x14ac:dyDescent="0.25">
      <c r="A346">
        <v>345</v>
      </c>
      <c r="B346" t="s">
        <v>4</v>
      </c>
      <c r="C346" t="s">
        <v>9</v>
      </c>
      <c r="D346" t="s">
        <v>95</v>
      </c>
      <c r="E346" t="s">
        <v>108</v>
      </c>
      <c r="F346" t="s">
        <v>109</v>
      </c>
      <c r="G346" t="s">
        <v>63</v>
      </c>
      <c r="H346">
        <v>17</v>
      </c>
      <c r="I346">
        <v>5</v>
      </c>
      <c r="J346" t="str">
        <f t="shared" si="16"/>
        <v>A2.B1.P08xP06.17.5</v>
      </c>
      <c r="K346">
        <v>50</v>
      </c>
      <c r="L346">
        <v>19</v>
      </c>
      <c r="M346" s="4">
        <f t="shared" si="17"/>
        <v>0.38</v>
      </c>
    </row>
    <row r="347" spans="1:13" x14ac:dyDescent="0.25">
      <c r="A347">
        <v>346</v>
      </c>
      <c r="B347" t="s">
        <v>4</v>
      </c>
      <c r="C347" t="s">
        <v>9</v>
      </c>
      <c r="D347" t="s">
        <v>95</v>
      </c>
      <c r="E347" t="s">
        <v>108</v>
      </c>
      <c r="F347" t="s">
        <v>109</v>
      </c>
      <c r="G347" t="s">
        <v>63</v>
      </c>
      <c r="H347">
        <v>17</v>
      </c>
      <c r="I347">
        <v>6</v>
      </c>
      <c r="J347" t="str">
        <f t="shared" si="16"/>
        <v>A2.B1.P08xP06.17.6</v>
      </c>
      <c r="K347">
        <v>50</v>
      </c>
      <c r="L347">
        <v>24</v>
      </c>
      <c r="M347" s="4">
        <f t="shared" si="17"/>
        <v>0.48</v>
      </c>
    </row>
    <row r="348" spans="1:13" x14ac:dyDescent="0.25">
      <c r="A348">
        <v>347</v>
      </c>
      <c r="B348" t="s">
        <v>4</v>
      </c>
      <c r="C348" t="s">
        <v>9</v>
      </c>
      <c r="D348" t="s">
        <v>95</v>
      </c>
      <c r="E348" t="s">
        <v>108</v>
      </c>
      <c r="F348" t="s">
        <v>109</v>
      </c>
      <c r="G348" t="s">
        <v>63</v>
      </c>
      <c r="H348">
        <v>22</v>
      </c>
      <c r="I348">
        <v>5</v>
      </c>
      <c r="J348" t="str">
        <f t="shared" si="16"/>
        <v>A2.B1.P08xP06.22.5</v>
      </c>
      <c r="K348">
        <v>50</v>
      </c>
      <c r="L348">
        <v>27</v>
      </c>
      <c r="M348" s="4">
        <f t="shared" si="17"/>
        <v>0.54</v>
      </c>
    </row>
    <row r="349" spans="1:13" x14ac:dyDescent="0.25">
      <c r="A349">
        <v>348</v>
      </c>
      <c r="B349" t="s">
        <v>4</v>
      </c>
      <c r="C349" t="s">
        <v>9</v>
      </c>
      <c r="D349" t="s">
        <v>95</v>
      </c>
      <c r="E349" t="s">
        <v>108</v>
      </c>
      <c r="F349" t="s">
        <v>109</v>
      </c>
      <c r="G349" t="s">
        <v>63</v>
      </c>
      <c r="H349">
        <v>22</v>
      </c>
      <c r="I349">
        <v>6</v>
      </c>
      <c r="J349" t="str">
        <f t="shared" si="16"/>
        <v>A2.B1.P08xP06.22.6</v>
      </c>
      <c r="K349">
        <v>50</v>
      </c>
      <c r="L349">
        <v>19</v>
      </c>
      <c r="M349" s="4">
        <f t="shared" si="17"/>
        <v>0.38</v>
      </c>
    </row>
    <row r="350" spans="1:13" x14ac:dyDescent="0.25">
      <c r="A350">
        <v>349</v>
      </c>
      <c r="B350" t="s">
        <v>4</v>
      </c>
      <c r="C350" t="s">
        <v>9</v>
      </c>
      <c r="D350" t="s">
        <v>95</v>
      </c>
      <c r="E350" t="s">
        <v>108</v>
      </c>
      <c r="F350" t="s">
        <v>109</v>
      </c>
      <c r="G350" t="s">
        <v>63</v>
      </c>
      <c r="H350">
        <v>25</v>
      </c>
      <c r="I350">
        <v>5</v>
      </c>
      <c r="J350" t="str">
        <f t="shared" si="16"/>
        <v>A2.B1.P08xP06.25.5</v>
      </c>
      <c r="K350">
        <v>50</v>
      </c>
      <c r="L350">
        <v>24</v>
      </c>
      <c r="M350" s="4">
        <f t="shared" si="17"/>
        <v>0.48</v>
      </c>
    </row>
    <row r="351" spans="1:13" x14ac:dyDescent="0.25">
      <c r="A351">
        <v>350</v>
      </c>
      <c r="B351" t="s">
        <v>4</v>
      </c>
      <c r="C351" t="s">
        <v>9</v>
      </c>
      <c r="D351" t="s">
        <v>95</v>
      </c>
      <c r="E351" t="s">
        <v>108</v>
      </c>
      <c r="F351" t="s">
        <v>109</v>
      </c>
      <c r="G351" t="s">
        <v>63</v>
      </c>
      <c r="H351">
        <v>25</v>
      </c>
      <c r="I351">
        <v>6</v>
      </c>
      <c r="J351" t="str">
        <f t="shared" si="16"/>
        <v>A2.B1.P08xP06.25.6</v>
      </c>
      <c r="K351">
        <v>50</v>
      </c>
      <c r="L351">
        <v>18</v>
      </c>
      <c r="M351" s="4">
        <f t="shared" si="17"/>
        <v>0.36</v>
      </c>
    </row>
    <row r="352" spans="1:13" x14ac:dyDescent="0.25">
      <c r="A352">
        <v>351</v>
      </c>
      <c r="B352" t="s">
        <v>4</v>
      </c>
      <c r="C352" t="s">
        <v>9</v>
      </c>
      <c r="D352" t="s">
        <v>96</v>
      </c>
      <c r="E352" t="s">
        <v>108</v>
      </c>
      <c r="F352" t="s">
        <v>108</v>
      </c>
      <c r="G352" t="s">
        <v>64</v>
      </c>
      <c r="H352">
        <v>12</v>
      </c>
      <c r="I352">
        <v>5</v>
      </c>
      <c r="J352" t="str">
        <f t="shared" si="16"/>
        <v>A2.B1.P08xP08.12.5</v>
      </c>
      <c r="K352">
        <v>50</v>
      </c>
      <c r="L352">
        <v>17</v>
      </c>
      <c r="M352" s="4">
        <f t="shared" si="17"/>
        <v>0.34</v>
      </c>
    </row>
    <row r="353" spans="1:13" x14ac:dyDescent="0.25">
      <c r="A353">
        <v>352</v>
      </c>
      <c r="B353" t="s">
        <v>4</v>
      </c>
      <c r="C353" t="s">
        <v>9</v>
      </c>
      <c r="D353" t="s">
        <v>96</v>
      </c>
      <c r="E353" t="s">
        <v>108</v>
      </c>
      <c r="F353" t="s">
        <v>108</v>
      </c>
      <c r="G353" t="s">
        <v>64</v>
      </c>
      <c r="H353">
        <v>12</v>
      </c>
      <c r="I353">
        <v>6</v>
      </c>
      <c r="J353" t="str">
        <f t="shared" si="16"/>
        <v>A2.B1.P08xP08.12.6</v>
      </c>
      <c r="K353">
        <v>50</v>
      </c>
      <c r="L353">
        <v>12</v>
      </c>
      <c r="M353" s="4">
        <f t="shared" si="17"/>
        <v>0.24</v>
      </c>
    </row>
    <row r="354" spans="1:13" x14ac:dyDescent="0.25">
      <c r="A354">
        <v>353</v>
      </c>
      <c r="B354" t="s">
        <v>4</v>
      </c>
      <c r="C354" t="s">
        <v>9</v>
      </c>
      <c r="D354" t="s">
        <v>96</v>
      </c>
      <c r="E354" t="s">
        <v>108</v>
      </c>
      <c r="F354" t="s">
        <v>108</v>
      </c>
      <c r="G354" t="s">
        <v>64</v>
      </c>
      <c r="H354">
        <v>15</v>
      </c>
      <c r="I354">
        <v>5</v>
      </c>
      <c r="J354" t="str">
        <f t="shared" si="16"/>
        <v>A2.B1.P08xP08.15.5</v>
      </c>
      <c r="K354">
        <v>50</v>
      </c>
      <c r="L354">
        <v>20</v>
      </c>
      <c r="M354" s="4">
        <f t="shared" si="17"/>
        <v>0.4</v>
      </c>
    </row>
    <row r="355" spans="1:13" x14ac:dyDescent="0.25">
      <c r="A355">
        <v>354</v>
      </c>
      <c r="B355" t="s">
        <v>4</v>
      </c>
      <c r="C355" t="s">
        <v>9</v>
      </c>
      <c r="D355" t="s">
        <v>96</v>
      </c>
      <c r="E355" t="s">
        <v>108</v>
      </c>
      <c r="F355" t="s">
        <v>108</v>
      </c>
      <c r="G355" t="s">
        <v>64</v>
      </c>
      <c r="H355">
        <v>15</v>
      </c>
      <c r="I355">
        <v>6</v>
      </c>
      <c r="J355" t="str">
        <f t="shared" si="16"/>
        <v>A2.B1.P08xP08.15.6</v>
      </c>
      <c r="K355">
        <v>50</v>
      </c>
      <c r="L355">
        <v>19</v>
      </c>
      <c r="M355" s="4">
        <f t="shared" si="17"/>
        <v>0.38</v>
      </c>
    </row>
    <row r="356" spans="1:13" x14ac:dyDescent="0.25">
      <c r="A356">
        <v>355</v>
      </c>
      <c r="B356" t="s">
        <v>4</v>
      </c>
      <c r="C356" t="s">
        <v>9</v>
      </c>
      <c r="D356" t="s">
        <v>96</v>
      </c>
      <c r="E356" t="s">
        <v>108</v>
      </c>
      <c r="F356" t="s">
        <v>108</v>
      </c>
      <c r="G356" t="s">
        <v>64</v>
      </c>
      <c r="H356">
        <v>17</v>
      </c>
      <c r="I356">
        <v>5</v>
      </c>
      <c r="J356" t="str">
        <f t="shared" si="16"/>
        <v>A2.B1.P08xP08.17.5</v>
      </c>
      <c r="K356">
        <v>50</v>
      </c>
      <c r="L356">
        <v>19</v>
      </c>
      <c r="M356" s="4">
        <f t="shared" si="17"/>
        <v>0.38</v>
      </c>
    </row>
    <row r="357" spans="1:13" x14ac:dyDescent="0.25">
      <c r="A357">
        <v>356</v>
      </c>
      <c r="B357" t="s">
        <v>4</v>
      </c>
      <c r="C357" t="s">
        <v>9</v>
      </c>
      <c r="D357" t="s">
        <v>96</v>
      </c>
      <c r="E357" t="s">
        <v>108</v>
      </c>
      <c r="F357" t="s">
        <v>108</v>
      </c>
      <c r="G357" t="s">
        <v>64</v>
      </c>
      <c r="H357">
        <v>17</v>
      </c>
      <c r="I357">
        <v>6</v>
      </c>
      <c r="J357" t="str">
        <f t="shared" si="16"/>
        <v>A2.B1.P08xP08.17.6</v>
      </c>
      <c r="K357">
        <v>50</v>
      </c>
      <c r="L357">
        <v>38</v>
      </c>
      <c r="M357" s="4">
        <f t="shared" si="17"/>
        <v>0.76</v>
      </c>
    </row>
    <row r="358" spans="1:13" x14ac:dyDescent="0.25">
      <c r="A358">
        <v>357</v>
      </c>
      <c r="B358" t="s">
        <v>4</v>
      </c>
      <c r="C358" t="s">
        <v>9</v>
      </c>
      <c r="D358" t="s">
        <v>96</v>
      </c>
      <c r="E358" t="s">
        <v>108</v>
      </c>
      <c r="F358" t="s">
        <v>108</v>
      </c>
      <c r="G358" t="s">
        <v>64</v>
      </c>
      <c r="H358">
        <v>22</v>
      </c>
      <c r="I358">
        <v>5</v>
      </c>
      <c r="J358" t="str">
        <f t="shared" si="16"/>
        <v>A2.B1.P08xP08.22.5</v>
      </c>
      <c r="K358">
        <v>50</v>
      </c>
      <c r="L358">
        <v>30</v>
      </c>
      <c r="M358" s="4">
        <f t="shared" si="17"/>
        <v>0.6</v>
      </c>
    </row>
    <row r="359" spans="1:13" x14ac:dyDescent="0.25">
      <c r="A359">
        <v>358</v>
      </c>
      <c r="B359" t="s">
        <v>4</v>
      </c>
      <c r="C359" t="s">
        <v>9</v>
      </c>
      <c r="D359" t="s">
        <v>96</v>
      </c>
      <c r="E359" t="s">
        <v>108</v>
      </c>
      <c r="F359" t="s">
        <v>108</v>
      </c>
      <c r="G359" t="s">
        <v>64</v>
      </c>
      <c r="H359">
        <v>22</v>
      </c>
      <c r="I359">
        <v>6</v>
      </c>
      <c r="J359" t="str">
        <f t="shared" si="16"/>
        <v>A2.B1.P08xP08.22.6</v>
      </c>
      <c r="K359">
        <v>50</v>
      </c>
      <c r="L359">
        <v>30</v>
      </c>
      <c r="M359" s="4">
        <f t="shared" si="17"/>
        <v>0.6</v>
      </c>
    </row>
    <row r="360" spans="1:13" x14ac:dyDescent="0.25">
      <c r="A360">
        <v>359</v>
      </c>
      <c r="B360" t="s">
        <v>4</v>
      </c>
      <c r="C360" t="s">
        <v>9</v>
      </c>
      <c r="D360" t="s">
        <v>96</v>
      </c>
      <c r="E360" t="s">
        <v>108</v>
      </c>
      <c r="F360" t="s">
        <v>108</v>
      </c>
      <c r="G360" t="s">
        <v>64</v>
      </c>
      <c r="H360">
        <v>25</v>
      </c>
      <c r="I360">
        <v>5</v>
      </c>
      <c r="J360" t="str">
        <f t="shared" si="16"/>
        <v>A2.B1.P08xP08.25.5</v>
      </c>
      <c r="K360">
        <v>50</v>
      </c>
      <c r="L360">
        <v>25</v>
      </c>
      <c r="M360" s="4">
        <f t="shared" si="17"/>
        <v>0.5</v>
      </c>
    </row>
    <row r="361" spans="1:13" x14ac:dyDescent="0.25">
      <c r="A361">
        <v>360</v>
      </c>
      <c r="B361" t="s">
        <v>4</v>
      </c>
      <c r="C361" t="s">
        <v>9</v>
      </c>
      <c r="D361" t="s">
        <v>96</v>
      </c>
      <c r="E361" t="s">
        <v>108</v>
      </c>
      <c r="F361" t="s">
        <v>108</v>
      </c>
      <c r="G361" t="s">
        <v>64</v>
      </c>
      <c r="H361">
        <v>25</v>
      </c>
      <c r="I361">
        <v>6</v>
      </c>
      <c r="J361" t="str">
        <f t="shared" si="16"/>
        <v>A2.B1.P08xP08.25.6</v>
      </c>
      <c r="K361">
        <v>50</v>
      </c>
      <c r="L361">
        <v>27</v>
      </c>
      <c r="M361" s="4">
        <f t="shared" si="17"/>
        <v>0.54</v>
      </c>
    </row>
    <row r="362" spans="1:13" x14ac:dyDescent="0.25">
      <c r="A362">
        <v>361</v>
      </c>
      <c r="B362" t="s">
        <v>5</v>
      </c>
      <c r="C362" t="s">
        <v>9</v>
      </c>
      <c r="D362" t="s">
        <v>97</v>
      </c>
      <c r="E362" t="s">
        <v>110</v>
      </c>
      <c r="F362" t="s">
        <v>110</v>
      </c>
      <c r="G362" t="s">
        <v>61</v>
      </c>
      <c r="H362">
        <v>12</v>
      </c>
      <c r="I362">
        <v>7</v>
      </c>
      <c r="J362" t="str">
        <f t="shared" si="16"/>
        <v>A3.B1.P09xP09.12.7</v>
      </c>
      <c r="K362">
        <v>50</v>
      </c>
      <c r="L362">
        <v>18</v>
      </c>
      <c r="M362" s="4">
        <f t="shared" si="17"/>
        <v>0.36</v>
      </c>
    </row>
    <row r="363" spans="1:13" x14ac:dyDescent="0.25">
      <c r="A363">
        <v>362</v>
      </c>
      <c r="B363" t="s">
        <v>5</v>
      </c>
      <c r="C363" t="s">
        <v>9</v>
      </c>
      <c r="D363" t="s">
        <v>97</v>
      </c>
      <c r="E363" t="s">
        <v>110</v>
      </c>
      <c r="F363" t="s">
        <v>110</v>
      </c>
      <c r="G363" t="s">
        <v>61</v>
      </c>
      <c r="H363">
        <v>12</v>
      </c>
      <c r="I363">
        <v>8</v>
      </c>
      <c r="J363" t="str">
        <f t="shared" si="16"/>
        <v>A3.B1.P09xP09.12.8</v>
      </c>
      <c r="K363">
        <v>50</v>
      </c>
      <c r="L363">
        <v>22</v>
      </c>
      <c r="M363" s="4">
        <f>L363/K363</f>
        <v>0.44</v>
      </c>
    </row>
    <row r="364" spans="1:13" x14ac:dyDescent="0.25">
      <c r="A364">
        <v>363</v>
      </c>
      <c r="B364" t="s">
        <v>5</v>
      </c>
      <c r="C364" t="s">
        <v>9</v>
      </c>
      <c r="D364" t="s">
        <v>97</v>
      </c>
      <c r="E364" t="s">
        <v>110</v>
      </c>
      <c r="F364" t="s">
        <v>110</v>
      </c>
      <c r="G364" t="s">
        <v>61</v>
      </c>
      <c r="H364">
        <v>15</v>
      </c>
      <c r="I364">
        <v>7</v>
      </c>
      <c r="J364" t="str">
        <f t="shared" si="16"/>
        <v>A3.B1.P09xP09.15.7</v>
      </c>
      <c r="K364">
        <v>50</v>
      </c>
      <c r="L364">
        <v>33</v>
      </c>
      <c r="M364" s="4">
        <f t="shared" si="17"/>
        <v>0.66</v>
      </c>
    </row>
    <row r="365" spans="1:13" x14ac:dyDescent="0.25">
      <c r="A365">
        <v>364</v>
      </c>
      <c r="B365" t="s">
        <v>5</v>
      </c>
      <c r="C365" t="s">
        <v>9</v>
      </c>
      <c r="D365" t="s">
        <v>97</v>
      </c>
      <c r="E365" t="s">
        <v>110</v>
      </c>
      <c r="F365" t="s">
        <v>110</v>
      </c>
      <c r="G365" t="s">
        <v>61</v>
      </c>
      <c r="H365">
        <v>15</v>
      </c>
      <c r="I365">
        <v>8</v>
      </c>
      <c r="J365" t="str">
        <f t="shared" si="16"/>
        <v>A3.B1.P09xP09.15.8</v>
      </c>
      <c r="K365">
        <v>50</v>
      </c>
      <c r="L365">
        <v>35</v>
      </c>
      <c r="M365" s="4">
        <f t="shared" si="17"/>
        <v>0.7</v>
      </c>
    </row>
    <row r="366" spans="1:13" x14ac:dyDescent="0.25">
      <c r="A366">
        <v>365</v>
      </c>
      <c r="B366" t="s">
        <v>5</v>
      </c>
      <c r="C366" t="s">
        <v>9</v>
      </c>
      <c r="D366" t="s">
        <v>97</v>
      </c>
      <c r="E366" t="s">
        <v>110</v>
      </c>
      <c r="F366" t="s">
        <v>110</v>
      </c>
      <c r="G366" t="s">
        <v>61</v>
      </c>
      <c r="H366">
        <v>17</v>
      </c>
      <c r="I366">
        <v>7</v>
      </c>
      <c r="J366" t="str">
        <f t="shared" si="16"/>
        <v>A3.B1.P09xP09.17.7</v>
      </c>
      <c r="K366">
        <v>50</v>
      </c>
      <c r="L366">
        <v>43</v>
      </c>
      <c r="M366" s="4">
        <f t="shared" si="17"/>
        <v>0.86</v>
      </c>
    </row>
    <row r="367" spans="1:13" x14ac:dyDescent="0.25">
      <c r="A367">
        <v>366</v>
      </c>
      <c r="B367" t="s">
        <v>5</v>
      </c>
      <c r="C367" t="s">
        <v>9</v>
      </c>
      <c r="D367" t="s">
        <v>97</v>
      </c>
      <c r="E367" t="s">
        <v>110</v>
      </c>
      <c r="F367" t="s">
        <v>110</v>
      </c>
      <c r="G367" t="s">
        <v>61</v>
      </c>
      <c r="H367">
        <v>17</v>
      </c>
      <c r="I367">
        <v>8</v>
      </c>
      <c r="J367" t="str">
        <f t="shared" si="16"/>
        <v>A3.B1.P09xP09.17.8</v>
      </c>
      <c r="K367">
        <v>50</v>
      </c>
      <c r="L367">
        <v>35</v>
      </c>
      <c r="M367" s="4">
        <f t="shared" si="17"/>
        <v>0.7</v>
      </c>
    </row>
    <row r="368" spans="1:13" x14ac:dyDescent="0.25">
      <c r="A368">
        <v>367</v>
      </c>
      <c r="B368" t="s">
        <v>5</v>
      </c>
      <c r="C368" t="s">
        <v>9</v>
      </c>
      <c r="D368" t="s">
        <v>97</v>
      </c>
      <c r="E368" t="s">
        <v>110</v>
      </c>
      <c r="F368" t="s">
        <v>110</v>
      </c>
      <c r="G368" t="s">
        <v>61</v>
      </c>
      <c r="H368">
        <v>22</v>
      </c>
      <c r="I368">
        <v>7</v>
      </c>
      <c r="J368" t="str">
        <f t="shared" si="16"/>
        <v>A3.B1.P09xP09.22.7</v>
      </c>
      <c r="K368">
        <v>50</v>
      </c>
      <c r="L368">
        <v>38</v>
      </c>
      <c r="M368" s="4">
        <f t="shared" si="17"/>
        <v>0.76</v>
      </c>
    </row>
    <row r="369" spans="1:13" x14ac:dyDescent="0.25">
      <c r="A369">
        <v>368</v>
      </c>
      <c r="B369" t="s">
        <v>5</v>
      </c>
      <c r="C369" t="s">
        <v>9</v>
      </c>
      <c r="D369" t="s">
        <v>97</v>
      </c>
      <c r="E369" t="s">
        <v>110</v>
      </c>
      <c r="F369" t="s">
        <v>110</v>
      </c>
      <c r="G369" t="s">
        <v>61</v>
      </c>
      <c r="H369">
        <v>22</v>
      </c>
      <c r="I369">
        <v>8</v>
      </c>
      <c r="J369" t="str">
        <f t="shared" si="16"/>
        <v>A3.B1.P09xP09.22.8</v>
      </c>
      <c r="K369">
        <v>50</v>
      </c>
      <c r="L369">
        <v>41</v>
      </c>
      <c r="M369" s="4">
        <f t="shared" si="17"/>
        <v>0.82</v>
      </c>
    </row>
    <row r="370" spans="1:13" x14ac:dyDescent="0.25">
      <c r="A370">
        <v>369</v>
      </c>
      <c r="B370" t="s">
        <v>5</v>
      </c>
      <c r="C370" t="s">
        <v>9</v>
      </c>
      <c r="D370" t="s">
        <v>97</v>
      </c>
      <c r="E370" t="s">
        <v>110</v>
      </c>
      <c r="F370" t="s">
        <v>110</v>
      </c>
      <c r="G370" t="s">
        <v>61</v>
      </c>
      <c r="H370">
        <v>25</v>
      </c>
      <c r="I370">
        <v>7</v>
      </c>
      <c r="J370" t="str">
        <f t="shared" si="16"/>
        <v>A3.B1.P09xP09.25.7</v>
      </c>
      <c r="K370">
        <v>50</v>
      </c>
      <c r="L370">
        <v>17</v>
      </c>
      <c r="M370" s="4">
        <f t="shared" si="17"/>
        <v>0.34</v>
      </c>
    </row>
    <row r="371" spans="1:13" x14ac:dyDescent="0.25">
      <c r="A371">
        <v>370</v>
      </c>
      <c r="B371" t="s">
        <v>5</v>
      </c>
      <c r="C371" t="s">
        <v>9</v>
      </c>
      <c r="D371" t="s">
        <v>97</v>
      </c>
      <c r="E371" t="s">
        <v>110</v>
      </c>
      <c r="F371" t="s">
        <v>110</v>
      </c>
      <c r="G371" t="s">
        <v>61</v>
      </c>
      <c r="H371">
        <v>25</v>
      </c>
      <c r="I371">
        <v>8</v>
      </c>
      <c r="J371" t="str">
        <f t="shared" ref="J371:J434" si="18">_xlfn.CONCAT(B371, ".", C371, ".", D371, ".", H371, ".", I371)</f>
        <v>A3.B1.P09xP09.25.8</v>
      </c>
      <c r="K371">
        <v>50</v>
      </c>
      <c r="L371">
        <v>15</v>
      </c>
      <c r="M371" s="4">
        <f t="shared" si="17"/>
        <v>0.3</v>
      </c>
    </row>
    <row r="372" spans="1:13" x14ac:dyDescent="0.25">
      <c r="A372">
        <v>371</v>
      </c>
      <c r="B372" t="s">
        <v>5</v>
      </c>
      <c r="C372" t="s">
        <v>9</v>
      </c>
      <c r="D372" t="s">
        <v>98</v>
      </c>
      <c r="E372" t="s">
        <v>110</v>
      </c>
      <c r="F372" t="s">
        <v>72</v>
      </c>
      <c r="G372" t="s">
        <v>62</v>
      </c>
      <c r="H372">
        <v>12</v>
      </c>
      <c r="I372">
        <v>7</v>
      </c>
      <c r="J372" t="str">
        <f t="shared" si="18"/>
        <v>A3.B1.P09xP11.12.7</v>
      </c>
      <c r="K372">
        <v>50</v>
      </c>
      <c r="L372">
        <v>19</v>
      </c>
      <c r="M372" s="4">
        <f t="shared" si="17"/>
        <v>0.38</v>
      </c>
    </row>
    <row r="373" spans="1:13" x14ac:dyDescent="0.25">
      <c r="A373">
        <v>372</v>
      </c>
      <c r="B373" t="s">
        <v>5</v>
      </c>
      <c r="C373" t="s">
        <v>9</v>
      </c>
      <c r="D373" t="s">
        <v>98</v>
      </c>
      <c r="E373" t="s">
        <v>110</v>
      </c>
      <c r="F373" t="s">
        <v>72</v>
      </c>
      <c r="G373" t="s">
        <v>62</v>
      </c>
      <c r="H373">
        <v>12</v>
      </c>
      <c r="I373">
        <v>8</v>
      </c>
      <c r="J373" t="str">
        <f t="shared" si="18"/>
        <v>A3.B1.P09xP11.12.8</v>
      </c>
      <c r="K373">
        <v>50</v>
      </c>
      <c r="L373">
        <v>17</v>
      </c>
      <c r="M373" s="4">
        <f t="shared" si="17"/>
        <v>0.34</v>
      </c>
    </row>
    <row r="374" spans="1:13" x14ac:dyDescent="0.25">
      <c r="A374">
        <v>373</v>
      </c>
      <c r="B374" t="s">
        <v>5</v>
      </c>
      <c r="C374" t="s">
        <v>9</v>
      </c>
      <c r="D374" t="s">
        <v>98</v>
      </c>
      <c r="E374" t="s">
        <v>110</v>
      </c>
      <c r="F374" t="s">
        <v>72</v>
      </c>
      <c r="G374" t="s">
        <v>62</v>
      </c>
      <c r="H374">
        <v>15</v>
      </c>
      <c r="I374">
        <v>7</v>
      </c>
      <c r="J374" t="str">
        <f t="shared" si="18"/>
        <v>A3.B1.P09xP11.15.7</v>
      </c>
      <c r="K374">
        <v>50</v>
      </c>
      <c r="L374">
        <v>35</v>
      </c>
      <c r="M374" s="4">
        <f t="shared" si="17"/>
        <v>0.7</v>
      </c>
    </row>
    <row r="375" spans="1:13" x14ac:dyDescent="0.25">
      <c r="A375">
        <v>374</v>
      </c>
      <c r="B375" t="s">
        <v>5</v>
      </c>
      <c r="C375" t="s">
        <v>9</v>
      </c>
      <c r="D375" t="s">
        <v>98</v>
      </c>
      <c r="E375" t="s">
        <v>110</v>
      </c>
      <c r="F375" t="s">
        <v>72</v>
      </c>
      <c r="G375" t="s">
        <v>62</v>
      </c>
      <c r="H375">
        <v>15</v>
      </c>
      <c r="I375">
        <v>8</v>
      </c>
      <c r="J375" t="str">
        <f t="shared" si="18"/>
        <v>A3.B1.P09xP11.15.8</v>
      </c>
      <c r="K375">
        <v>50</v>
      </c>
      <c r="L375">
        <v>33</v>
      </c>
      <c r="M375" s="4">
        <f t="shared" si="17"/>
        <v>0.66</v>
      </c>
    </row>
    <row r="376" spans="1:13" x14ac:dyDescent="0.25">
      <c r="A376">
        <v>375</v>
      </c>
      <c r="B376" t="s">
        <v>5</v>
      </c>
      <c r="C376" t="s">
        <v>9</v>
      </c>
      <c r="D376" t="s">
        <v>98</v>
      </c>
      <c r="E376" t="s">
        <v>110</v>
      </c>
      <c r="F376" t="s">
        <v>72</v>
      </c>
      <c r="G376" t="s">
        <v>62</v>
      </c>
      <c r="H376">
        <v>17</v>
      </c>
      <c r="I376">
        <v>7</v>
      </c>
      <c r="J376" t="str">
        <f t="shared" si="18"/>
        <v>A3.B1.P09xP11.17.7</v>
      </c>
      <c r="K376">
        <v>50</v>
      </c>
      <c r="L376">
        <v>32</v>
      </c>
      <c r="M376" s="4">
        <f t="shared" si="17"/>
        <v>0.64</v>
      </c>
    </row>
    <row r="377" spans="1:13" x14ac:dyDescent="0.25">
      <c r="A377">
        <v>376</v>
      </c>
      <c r="B377" t="s">
        <v>5</v>
      </c>
      <c r="C377" t="s">
        <v>9</v>
      </c>
      <c r="D377" t="s">
        <v>98</v>
      </c>
      <c r="E377" t="s">
        <v>110</v>
      </c>
      <c r="F377" t="s">
        <v>72</v>
      </c>
      <c r="G377" t="s">
        <v>62</v>
      </c>
      <c r="H377">
        <v>17</v>
      </c>
      <c r="I377">
        <v>8</v>
      </c>
      <c r="J377" t="str">
        <f t="shared" si="18"/>
        <v>A3.B1.P09xP11.17.8</v>
      </c>
      <c r="K377">
        <v>50</v>
      </c>
      <c r="L377">
        <v>34</v>
      </c>
      <c r="M377" s="4">
        <f t="shared" si="17"/>
        <v>0.68</v>
      </c>
    </row>
    <row r="378" spans="1:13" x14ac:dyDescent="0.25">
      <c r="A378">
        <v>377</v>
      </c>
      <c r="B378" t="s">
        <v>5</v>
      </c>
      <c r="C378" t="s">
        <v>9</v>
      </c>
      <c r="D378" t="s">
        <v>98</v>
      </c>
      <c r="E378" t="s">
        <v>110</v>
      </c>
      <c r="F378" t="s">
        <v>72</v>
      </c>
      <c r="G378" t="s">
        <v>62</v>
      </c>
      <c r="H378">
        <v>22</v>
      </c>
      <c r="I378">
        <v>7</v>
      </c>
      <c r="J378" t="str">
        <f t="shared" si="18"/>
        <v>A3.B1.P09xP11.22.7</v>
      </c>
      <c r="K378">
        <v>50</v>
      </c>
      <c r="L378">
        <v>34</v>
      </c>
      <c r="M378" s="4">
        <f t="shared" si="17"/>
        <v>0.68</v>
      </c>
    </row>
    <row r="379" spans="1:13" x14ac:dyDescent="0.25">
      <c r="A379">
        <v>378</v>
      </c>
      <c r="B379" t="s">
        <v>5</v>
      </c>
      <c r="C379" t="s">
        <v>9</v>
      </c>
      <c r="D379" t="s">
        <v>98</v>
      </c>
      <c r="E379" t="s">
        <v>110</v>
      </c>
      <c r="F379" t="s">
        <v>72</v>
      </c>
      <c r="G379" t="s">
        <v>62</v>
      </c>
      <c r="H379">
        <v>22</v>
      </c>
      <c r="I379">
        <v>8</v>
      </c>
      <c r="J379" t="str">
        <f t="shared" si="18"/>
        <v>A3.B1.P09xP11.22.8</v>
      </c>
      <c r="K379">
        <v>50</v>
      </c>
      <c r="L379">
        <v>32</v>
      </c>
      <c r="M379" s="4">
        <f t="shared" si="17"/>
        <v>0.64</v>
      </c>
    </row>
    <row r="380" spans="1:13" x14ac:dyDescent="0.25">
      <c r="A380">
        <v>379</v>
      </c>
      <c r="B380" t="s">
        <v>5</v>
      </c>
      <c r="C380" t="s">
        <v>9</v>
      </c>
      <c r="D380" t="s">
        <v>98</v>
      </c>
      <c r="E380" t="s">
        <v>110</v>
      </c>
      <c r="F380" t="s">
        <v>72</v>
      </c>
      <c r="G380" t="s">
        <v>62</v>
      </c>
      <c r="H380">
        <v>25</v>
      </c>
      <c r="I380">
        <v>7</v>
      </c>
      <c r="J380" t="str">
        <f t="shared" si="18"/>
        <v>A3.B1.P09xP11.25.7</v>
      </c>
      <c r="K380">
        <v>50</v>
      </c>
      <c r="L380">
        <v>18</v>
      </c>
      <c r="M380" s="4">
        <f t="shared" si="17"/>
        <v>0.36</v>
      </c>
    </row>
    <row r="381" spans="1:13" x14ac:dyDescent="0.25">
      <c r="A381">
        <v>380</v>
      </c>
      <c r="B381" t="s">
        <v>5</v>
      </c>
      <c r="C381" t="s">
        <v>9</v>
      </c>
      <c r="D381" t="s">
        <v>98</v>
      </c>
      <c r="E381" t="s">
        <v>110</v>
      </c>
      <c r="F381" t="s">
        <v>72</v>
      </c>
      <c r="G381" t="s">
        <v>62</v>
      </c>
      <c r="H381">
        <v>25</v>
      </c>
      <c r="I381">
        <v>8</v>
      </c>
      <c r="J381" t="str">
        <f t="shared" si="18"/>
        <v>A3.B1.P09xP11.25.8</v>
      </c>
      <c r="K381">
        <v>50</v>
      </c>
      <c r="L381">
        <v>24</v>
      </c>
      <c r="M381" s="4">
        <f t="shared" si="17"/>
        <v>0.48</v>
      </c>
    </row>
    <row r="382" spans="1:13" x14ac:dyDescent="0.25">
      <c r="A382">
        <v>381</v>
      </c>
      <c r="B382" t="s">
        <v>5</v>
      </c>
      <c r="C382" t="s">
        <v>9</v>
      </c>
      <c r="D382" t="s">
        <v>100</v>
      </c>
      <c r="E382" t="s">
        <v>110</v>
      </c>
      <c r="F382" t="s">
        <v>131</v>
      </c>
      <c r="G382" t="s">
        <v>62</v>
      </c>
      <c r="H382">
        <v>12</v>
      </c>
      <c r="I382">
        <v>7</v>
      </c>
      <c r="J382" t="str">
        <f t="shared" si="18"/>
        <v>A3.B1.P09xP12.12.7</v>
      </c>
      <c r="K382">
        <v>50</v>
      </c>
      <c r="L382">
        <v>11</v>
      </c>
      <c r="M382" s="4">
        <f t="shared" si="17"/>
        <v>0.22</v>
      </c>
    </row>
    <row r="383" spans="1:13" x14ac:dyDescent="0.25">
      <c r="A383">
        <v>382</v>
      </c>
      <c r="B383" t="s">
        <v>5</v>
      </c>
      <c r="C383" t="s">
        <v>9</v>
      </c>
      <c r="D383" t="s">
        <v>100</v>
      </c>
      <c r="E383" t="s">
        <v>110</v>
      </c>
      <c r="F383" t="s">
        <v>131</v>
      </c>
      <c r="G383" t="s">
        <v>62</v>
      </c>
      <c r="H383">
        <v>12</v>
      </c>
      <c r="I383">
        <v>8</v>
      </c>
      <c r="J383" t="str">
        <f t="shared" si="18"/>
        <v>A3.B1.P09xP12.12.8</v>
      </c>
      <c r="K383">
        <v>50</v>
      </c>
      <c r="L383">
        <v>22</v>
      </c>
      <c r="M383" s="4">
        <f t="shared" si="17"/>
        <v>0.44</v>
      </c>
    </row>
    <row r="384" spans="1:13" x14ac:dyDescent="0.25">
      <c r="A384">
        <v>383</v>
      </c>
      <c r="B384" t="s">
        <v>5</v>
      </c>
      <c r="C384" t="s">
        <v>9</v>
      </c>
      <c r="D384" t="s">
        <v>100</v>
      </c>
      <c r="E384" t="s">
        <v>110</v>
      </c>
      <c r="F384" t="s">
        <v>131</v>
      </c>
      <c r="G384" t="s">
        <v>62</v>
      </c>
      <c r="H384">
        <v>15</v>
      </c>
      <c r="I384">
        <v>7</v>
      </c>
      <c r="J384" t="str">
        <f t="shared" si="18"/>
        <v>A3.B1.P09xP12.15.7</v>
      </c>
      <c r="K384">
        <v>50</v>
      </c>
      <c r="L384">
        <v>37</v>
      </c>
      <c r="M384" s="4">
        <f t="shared" si="17"/>
        <v>0.74</v>
      </c>
    </row>
    <row r="385" spans="1:13" x14ac:dyDescent="0.25">
      <c r="A385">
        <v>384</v>
      </c>
      <c r="B385" t="s">
        <v>5</v>
      </c>
      <c r="C385" t="s">
        <v>9</v>
      </c>
      <c r="D385" t="s">
        <v>100</v>
      </c>
      <c r="E385" t="s">
        <v>110</v>
      </c>
      <c r="F385" t="s">
        <v>131</v>
      </c>
      <c r="G385" t="s">
        <v>62</v>
      </c>
      <c r="H385">
        <v>15</v>
      </c>
      <c r="I385">
        <v>8</v>
      </c>
      <c r="J385" t="str">
        <f t="shared" si="18"/>
        <v>A3.B1.P09xP12.15.8</v>
      </c>
      <c r="K385">
        <v>50</v>
      </c>
      <c r="L385">
        <v>35</v>
      </c>
      <c r="M385" s="4">
        <f t="shared" si="17"/>
        <v>0.7</v>
      </c>
    </row>
    <row r="386" spans="1:13" x14ac:dyDescent="0.25">
      <c r="A386">
        <v>385</v>
      </c>
      <c r="B386" t="s">
        <v>5</v>
      </c>
      <c r="C386" t="s">
        <v>9</v>
      </c>
      <c r="D386" t="s">
        <v>100</v>
      </c>
      <c r="E386" t="s">
        <v>110</v>
      </c>
      <c r="F386" t="s">
        <v>131</v>
      </c>
      <c r="G386" t="s">
        <v>62</v>
      </c>
      <c r="H386">
        <v>17</v>
      </c>
      <c r="I386">
        <v>7</v>
      </c>
      <c r="J386" t="str">
        <f t="shared" si="18"/>
        <v>A3.B1.P09xP12.17.7</v>
      </c>
      <c r="K386">
        <v>50</v>
      </c>
      <c r="L386">
        <v>29</v>
      </c>
      <c r="M386" s="4">
        <f t="shared" si="17"/>
        <v>0.57999999999999996</v>
      </c>
    </row>
    <row r="387" spans="1:13" x14ac:dyDescent="0.25">
      <c r="A387">
        <v>386</v>
      </c>
      <c r="B387" t="s">
        <v>5</v>
      </c>
      <c r="C387" t="s">
        <v>9</v>
      </c>
      <c r="D387" t="s">
        <v>100</v>
      </c>
      <c r="E387" t="s">
        <v>110</v>
      </c>
      <c r="F387" t="s">
        <v>131</v>
      </c>
      <c r="G387" t="s">
        <v>62</v>
      </c>
      <c r="H387">
        <v>17</v>
      </c>
      <c r="I387">
        <v>8</v>
      </c>
      <c r="J387" t="str">
        <f t="shared" si="18"/>
        <v>A3.B1.P09xP12.17.8</v>
      </c>
      <c r="K387">
        <v>50</v>
      </c>
      <c r="L387">
        <v>28</v>
      </c>
      <c r="M387" s="4">
        <f t="shared" ref="M387:M450" si="19">L387/K387</f>
        <v>0.56000000000000005</v>
      </c>
    </row>
    <row r="388" spans="1:13" x14ac:dyDescent="0.25">
      <c r="A388">
        <v>387</v>
      </c>
      <c r="B388" t="s">
        <v>5</v>
      </c>
      <c r="C388" t="s">
        <v>9</v>
      </c>
      <c r="D388" t="s">
        <v>100</v>
      </c>
      <c r="E388" t="s">
        <v>110</v>
      </c>
      <c r="F388" t="s">
        <v>131</v>
      </c>
      <c r="G388" t="s">
        <v>62</v>
      </c>
      <c r="H388">
        <v>22</v>
      </c>
      <c r="I388">
        <v>7</v>
      </c>
      <c r="J388" t="str">
        <f t="shared" si="18"/>
        <v>A3.B1.P09xP12.22.7</v>
      </c>
      <c r="K388">
        <v>50</v>
      </c>
      <c r="L388">
        <v>36</v>
      </c>
      <c r="M388" s="4">
        <f t="shared" si="19"/>
        <v>0.72</v>
      </c>
    </row>
    <row r="389" spans="1:13" x14ac:dyDescent="0.25">
      <c r="A389">
        <v>388</v>
      </c>
      <c r="B389" t="s">
        <v>5</v>
      </c>
      <c r="C389" t="s">
        <v>9</v>
      </c>
      <c r="D389" t="s">
        <v>100</v>
      </c>
      <c r="E389" t="s">
        <v>110</v>
      </c>
      <c r="F389" t="s">
        <v>131</v>
      </c>
      <c r="G389" t="s">
        <v>62</v>
      </c>
      <c r="H389">
        <v>22</v>
      </c>
      <c r="I389">
        <v>8</v>
      </c>
      <c r="J389" t="str">
        <f t="shared" si="18"/>
        <v>A3.B1.P09xP12.22.8</v>
      </c>
      <c r="K389">
        <v>50</v>
      </c>
      <c r="L389">
        <v>32</v>
      </c>
      <c r="M389" s="4">
        <f t="shared" si="19"/>
        <v>0.64</v>
      </c>
    </row>
    <row r="390" spans="1:13" x14ac:dyDescent="0.25">
      <c r="A390">
        <v>389</v>
      </c>
      <c r="B390" t="s">
        <v>5</v>
      </c>
      <c r="C390" t="s">
        <v>9</v>
      </c>
      <c r="D390" t="s">
        <v>100</v>
      </c>
      <c r="E390" t="s">
        <v>110</v>
      </c>
      <c r="F390" t="s">
        <v>131</v>
      </c>
      <c r="G390" t="s">
        <v>62</v>
      </c>
      <c r="H390">
        <v>25</v>
      </c>
      <c r="I390">
        <v>7</v>
      </c>
      <c r="J390" t="str">
        <f t="shared" si="18"/>
        <v>A3.B1.P09xP12.25.7</v>
      </c>
      <c r="K390">
        <v>50</v>
      </c>
      <c r="L390">
        <v>16</v>
      </c>
      <c r="M390" s="4">
        <f t="shared" si="19"/>
        <v>0.32</v>
      </c>
    </row>
    <row r="391" spans="1:13" x14ac:dyDescent="0.25">
      <c r="A391">
        <v>390</v>
      </c>
      <c r="B391" t="s">
        <v>5</v>
      </c>
      <c r="C391" t="s">
        <v>9</v>
      </c>
      <c r="D391" t="s">
        <v>100</v>
      </c>
      <c r="E391" t="s">
        <v>110</v>
      </c>
      <c r="F391" t="s">
        <v>131</v>
      </c>
      <c r="G391" t="s">
        <v>62</v>
      </c>
      <c r="H391">
        <v>25</v>
      </c>
      <c r="I391">
        <v>8</v>
      </c>
      <c r="J391" t="str">
        <f t="shared" si="18"/>
        <v>A3.B1.P09xP12.25.8</v>
      </c>
      <c r="K391">
        <v>50</v>
      </c>
      <c r="L391">
        <v>11</v>
      </c>
      <c r="M391" s="4">
        <f t="shared" si="19"/>
        <v>0.22</v>
      </c>
    </row>
    <row r="392" spans="1:13" x14ac:dyDescent="0.25">
      <c r="A392">
        <v>391</v>
      </c>
      <c r="B392" t="s">
        <v>5</v>
      </c>
      <c r="C392" t="s">
        <v>9</v>
      </c>
      <c r="D392" t="s">
        <v>65</v>
      </c>
      <c r="E392" t="s">
        <v>142</v>
      </c>
      <c r="F392" t="s">
        <v>142</v>
      </c>
      <c r="G392" t="s">
        <v>61</v>
      </c>
      <c r="H392">
        <v>12</v>
      </c>
      <c r="I392">
        <v>7</v>
      </c>
      <c r="J392" t="str">
        <f t="shared" si="18"/>
        <v>A3.B1.P10xP10.12.7</v>
      </c>
      <c r="K392">
        <v>50</v>
      </c>
      <c r="L392">
        <v>18</v>
      </c>
      <c r="M392" s="4">
        <f t="shared" si="19"/>
        <v>0.36</v>
      </c>
    </row>
    <row r="393" spans="1:13" x14ac:dyDescent="0.25">
      <c r="A393">
        <v>392</v>
      </c>
      <c r="B393" t="s">
        <v>5</v>
      </c>
      <c r="C393" t="s">
        <v>9</v>
      </c>
      <c r="D393" t="s">
        <v>65</v>
      </c>
      <c r="E393" t="s">
        <v>142</v>
      </c>
      <c r="F393" t="s">
        <v>142</v>
      </c>
      <c r="G393" t="s">
        <v>61</v>
      </c>
      <c r="H393">
        <v>12</v>
      </c>
      <c r="I393">
        <v>8</v>
      </c>
      <c r="J393" t="str">
        <f t="shared" si="18"/>
        <v>A3.B1.P10xP10.12.8</v>
      </c>
      <c r="K393">
        <v>50</v>
      </c>
      <c r="L393">
        <v>20</v>
      </c>
      <c r="M393" s="4">
        <f t="shared" si="19"/>
        <v>0.4</v>
      </c>
    </row>
    <row r="394" spans="1:13" x14ac:dyDescent="0.25">
      <c r="A394">
        <v>393</v>
      </c>
      <c r="B394" t="s">
        <v>5</v>
      </c>
      <c r="C394" t="s">
        <v>9</v>
      </c>
      <c r="D394" t="s">
        <v>65</v>
      </c>
      <c r="E394" t="s">
        <v>142</v>
      </c>
      <c r="F394" t="s">
        <v>142</v>
      </c>
      <c r="G394" t="s">
        <v>61</v>
      </c>
      <c r="H394">
        <v>15</v>
      </c>
      <c r="I394">
        <v>7</v>
      </c>
      <c r="J394" t="str">
        <f t="shared" si="18"/>
        <v>A3.B1.P10xP10.15.7</v>
      </c>
      <c r="K394">
        <v>50</v>
      </c>
      <c r="L394">
        <v>29</v>
      </c>
      <c r="M394" s="4">
        <f t="shared" si="19"/>
        <v>0.57999999999999996</v>
      </c>
    </row>
    <row r="395" spans="1:13" x14ac:dyDescent="0.25">
      <c r="A395">
        <v>394</v>
      </c>
      <c r="B395" t="s">
        <v>5</v>
      </c>
      <c r="C395" t="s">
        <v>9</v>
      </c>
      <c r="D395" t="s">
        <v>65</v>
      </c>
      <c r="E395" t="s">
        <v>142</v>
      </c>
      <c r="F395" t="s">
        <v>142</v>
      </c>
      <c r="G395" t="s">
        <v>61</v>
      </c>
      <c r="H395">
        <v>15</v>
      </c>
      <c r="I395">
        <v>8</v>
      </c>
      <c r="J395" t="str">
        <f t="shared" si="18"/>
        <v>A3.B1.P10xP10.15.8</v>
      </c>
      <c r="K395">
        <v>50</v>
      </c>
      <c r="L395">
        <v>34</v>
      </c>
      <c r="M395" s="4">
        <f t="shared" si="19"/>
        <v>0.68</v>
      </c>
    </row>
    <row r="396" spans="1:13" x14ac:dyDescent="0.25">
      <c r="A396">
        <v>395</v>
      </c>
      <c r="B396" t="s">
        <v>5</v>
      </c>
      <c r="C396" t="s">
        <v>9</v>
      </c>
      <c r="D396" t="s">
        <v>65</v>
      </c>
      <c r="E396" t="s">
        <v>142</v>
      </c>
      <c r="F396" t="s">
        <v>142</v>
      </c>
      <c r="G396" t="s">
        <v>61</v>
      </c>
      <c r="H396">
        <v>17</v>
      </c>
      <c r="I396">
        <v>7</v>
      </c>
      <c r="J396" t="str">
        <f t="shared" si="18"/>
        <v>A3.B1.P10xP10.17.7</v>
      </c>
      <c r="K396">
        <v>50</v>
      </c>
      <c r="L396">
        <v>29</v>
      </c>
      <c r="M396" s="4">
        <f t="shared" si="19"/>
        <v>0.57999999999999996</v>
      </c>
    </row>
    <row r="397" spans="1:13" x14ac:dyDescent="0.25">
      <c r="A397">
        <v>396</v>
      </c>
      <c r="B397" t="s">
        <v>5</v>
      </c>
      <c r="C397" t="s">
        <v>9</v>
      </c>
      <c r="D397" t="s">
        <v>65</v>
      </c>
      <c r="E397" t="s">
        <v>142</v>
      </c>
      <c r="F397" t="s">
        <v>142</v>
      </c>
      <c r="G397" t="s">
        <v>61</v>
      </c>
      <c r="H397">
        <v>17</v>
      </c>
      <c r="I397">
        <v>8</v>
      </c>
      <c r="J397" t="str">
        <f t="shared" si="18"/>
        <v>A3.B1.P10xP10.17.8</v>
      </c>
      <c r="K397">
        <v>50</v>
      </c>
      <c r="L397">
        <v>43</v>
      </c>
      <c r="M397" s="4">
        <f t="shared" si="19"/>
        <v>0.86</v>
      </c>
    </row>
    <row r="398" spans="1:13" x14ac:dyDescent="0.25">
      <c r="A398">
        <v>397</v>
      </c>
      <c r="B398" t="s">
        <v>5</v>
      </c>
      <c r="C398" t="s">
        <v>9</v>
      </c>
      <c r="D398" t="s">
        <v>65</v>
      </c>
      <c r="E398" t="s">
        <v>142</v>
      </c>
      <c r="F398" t="s">
        <v>142</v>
      </c>
      <c r="G398" t="s">
        <v>61</v>
      </c>
      <c r="H398">
        <v>22</v>
      </c>
      <c r="I398">
        <v>7</v>
      </c>
      <c r="J398" t="str">
        <f t="shared" si="18"/>
        <v>A3.B1.P10xP10.22.7</v>
      </c>
      <c r="K398">
        <v>50</v>
      </c>
      <c r="L398">
        <v>35</v>
      </c>
      <c r="M398" s="4">
        <f t="shared" si="19"/>
        <v>0.7</v>
      </c>
    </row>
    <row r="399" spans="1:13" x14ac:dyDescent="0.25">
      <c r="A399">
        <v>398</v>
      </c>
      <c r="B399" t="s">
        <v>5</v>
      </c>
      <c r="C399" t="s">
        <v>9</v>
      </c>
      <c r="D399" t="s">
        <v>65</v>
      </c>
      <c r="E399" t="s">
        <v>142</v>
      </c>
      <c r="F399" t="s">
        <v>142</v>
      </c>
      <c r="G399" t="s">
        <v>61</v>
      </c>
      <c r="H399">
        <v>22</v>
      </c>
      <c r="I399">
        <v>8</v>
      </c>
      <c r="J399" t="str">
        <f t="shared" si="18"/>
        <v>A3.B1.P10xP10.22.8</v>
      </c>
      <c r="K399">
        <v>50</v>
      </c>
      <c r="L399">
        <v>31</v>
      </c>
      <c r="M399" s="4">
        <f t="shared" si="19"/>
        <v>0.62</v>
      </c>
    </row>
    <row r="400" spans="1:13" x14ac:dyDescent="0.25">
      <c r="A400">
        <v>399</v>
      </c>
      <c r="B400" t="s">
        <v>5</v>
      </c>
      <c r="C400" t="s">
        <v>9</v>
      </c>
      <c r="D400" t="s">
        <v>65</v>
      </c>
      <c r="E400" t="s">
        <v>142</v>
      </c>
      <c r="F400" t="s">
        <v>142</v>
      </c>
      <c r="G400" t="s">
        <v>61</v>
      </c>
      <c r="H400">
        <v>25</v>
      </c>
      <c r="I400">
        <v>7</v>
      </c>
      <c r="J400" t="str">
        <f t="shared" si="18"/>
        <v>A3.B1.P10xP10.25.7</v>
      </c>
      <c r="K400">
        <v>50</v>
      </c>
      <c r="L400">
        <v>11</v>
      </c>
      <c r="M400" s="4">
        <f t="shared" si="19"/>
        <v>0.22</v>
      </c>
    </row>
    <row r="401" spans="1:13" x14ac:dyDescent="0.25">
      <c r="A401">
        <v>400</v>
      </c>
      <c r="B401" t="s">
        <v>5</v>
      </c>
      <c r="C401" t="s">
        <v>9</v>
      </c>
      <c r="D401" t="s">
        <v>65</v>
      </c>
      <c r="E401" t="s">
        <v>142</v>
      </c>
      <c r="F401" t="s">
        <v>142</v>
      </c>
      <c r="G401" t="s">
        <v>61</v>
      </c>
      <c r="H401">
        <v>25</v>
      </c>
      <c r="I401">
        <v>8</v>
      </c>
      <c r="J401" t="str">
        <f t="shared" si="18"/>
        <v>A3.B1.P10xP10.25.8</v>
      </c>
      <c r="K401">
        <v>50</v>
      </c>
      <c r="L401">
        <v>7</v>
      </c>
      <c r="M401" s="4">
        <f t="shared" si="19"/>
        <v>0.14000000000000001</v>
      </c>
    </row>
    <row r="402" spans="1:13" x14ac:dyDescent="0.25">
      <c r="A402">
        <v>401</v>
      </c>
      <c r="B402" t="s">
        <v>5</v>
      </c>
      <c r="C402" t="s">
        <v>9</v>
      </c>
      <c r="D402" t="s">
        <v>66</v>
      </c>
      <c r="E402" t="s">
        <v>142</v>
      </c>
      <c r="F402" t="s">
        <v>72</v>
      </c>
      <c r="G402" t="s">
        <v>62</v>
      </c>
      <c r="H402">
        <v>12</v>
      </c>
      <c r="I402">
        <v>7</v>
      </c>
      <c r="J402" t="str">
        <f t="shared" si="18"/>
        <v>A3.B1.P10xP11.12.7</v>
      </c>
      <c r="K402">
        <v>50</v>
      </c>
      <c r="L402">
        <v>22</v>
      </c>
      <c r="M402" s="4">
        <f t="shared" si="19"/>
        <v>0.44</v>
      </c>
    </row>
    <row r="403" spans="1:13" x14ac:dyDescent="0.25">
      <c r="A403">
        <v>402</v>
      </c>
      <c r="B403" t="s">
        <v>5</v>
      </c>
      <c r="C403" t="s">
        <v>9</v>
      </c>
      <c r="D403" t="s">
        <v>66</v>
      </c>
      <c r="E403" t="s">
        <v>142</v>
      </c>
      <c r="F403" t="s">
        <v>72</v>
      </c>
      <c r="G403" t="s">
        <v>62</v>
      </c>
      <c r="H403">
        <v>12</v>
      </c>
      <c r="I403">
        <v>8</v>
      </c>
      <c r="J403" t="str">
        <f t="shared" si="18"/>
        <v>A3.B1.P10xP11.12.8</v>
      </c>
      <c r="K403">
        <v>50</v>
      </c>
      <c r="L403">
        <v>20</v>
      </c>
      <c r="M403" s="4">
        <f t="shared" si="19"/>
        <v>0.4</v>
      </c>
    </row>
    <row r="404" spans="1:13" x14ac:dyDescent="0.25">
      <c r="A404">
        <v>403</v>
      </c>
      <c r="B404" t="s">
        <v>5</v>
      </c>
      <c r="C404" t="s">
        <v>9</v>
      </c>
      <c r="D404" t="s">
        <v>66</v>
      </c>
      <c r="E404" t="s">
        <v>142</v>
      </c>
      <c r="F404" t="s">
        <v>72</v>
      </c>
      <c r="G404" t="s">
        <v>62</v>
      </c>
      <c r="H404">
        <v>15</v>
      </c>
      <c r="I404">
        <v>7</v>
      </c>
      <c r="J404" t="str">
        <f t="shared" si="18"/>
        <v>A3.B1.P10xP11.15.7</v>
      </c>
      <c r="K404">
        <v>50</v>
      </c>
      <c r="L404">
        <v>37</v>
      </c>
      <c r="M404" s="4">
        <f t="shared" si="19"/>
        <v>0.74</v>
      </c>
    </row>
    <row r="405" spans="1:13" x14ac:dyDescent="0.25">
      <c r="A405">
        <v>404</v>
      </c>
      <c r="B405" t="s">
        <v>5</v>
      </c>
      <c r="C405" t="s">
        <v>9</v>
      </c>
      <c r="D405" t="s">
        <v>66</v>
      </c>
      <c r="E405" t="s">
        <v>142</v>
      </c>
      <c r="F405" t="s">
        <v>72</v>
      </c>
      <c r="G405" t="s">
        <v>62</v>
      </c>
      <c r="H405">
        <v>15</v>
      </c>
      <c r="I405">
        <v>8</v>
      </c>
      <c r="J405" t="str">
        <f t="shared" si="18"/>
        <v>A3.B1.P10xP11.15.8</v>
      </c>
      <c r="K405">
        <v>50</v>
      </c>
      <c r="L405">
        <v>35</v>
      </c>
      <c r="M405" s="4">
        <f t="shared" si="19"/>
        <v>0.7</v>
      </c>
    </row>
    <row r="406" spans="1:13" x14ac:dyDescent="0.25">
      <c r="A406">
        <v>405</v>
      </c>
      <c r="B406" t="s">
        <v>5</v>
      </c>
      <c r="C406" t="s">
        <v>9</v>
      </c>
      <c r="D406" t="s">
        <v>66</v>
      </c>
      <c r="E406" t="s">
        <v>142</v>
      </c>
      <c r="F406" t="s">
        <v>72</v>
      </c>
      <c r="G406" t="s">
        <v>62</v>
      </c>
      <c r="H406">
        <v>17</v>
      </c>
      <c r="I406">
        <v>7</v>
      </c>
      <c r="J406" t="str">
        <f t="shared" si="18"/>
        <v>A3.B1.P10xP11.17.7</v>
      </c>
      <c r="K406">
        <v>50</v>
      </c>
      <c r="L406">
        <v>31</v>
      </c>
      <c r="M406" s="4">
        <f t="shared" si="19"/>
        <v>0.62</v>
      </c>
    </row>
    <row r="407" spans="1:13" x14ac:dyDescent="0.25">
      <c r="A407">
        <v>406</v>
      </c>
      <c r="B407" t="s">
        <v>5</v>
      </c>
      <c r="C407" t="s">
        <v>9</v>
      </c>
      <c r="D407" t="s">
        <v>66</v>
      </c>
      <c r="E407" t="s">
        <v>142</v>
      </c>
      <c r="F407" t="s">
        <v>72</v>
      </c>
      <c r="G407" t="s">
        <v>62</v>
      </c>
      <c r="H407">
        <v>17</v>
      </c>
      <c r="I407">
        <v>8</v>
      </c>
      <c r="J407" t="str">
        <f t="shared" si="18"/>
        <v>A3.B1.P10xP11.17.8</v>
      </c>
      <c r="K407">
        <v>50</v>
      </c>
      <c r="L407">
        <v>41</v>
      </c>
      <c r="M407" s="4">
        <f t="shared" si="19"/>
        <v>0.82</v>
      </c>
    </row>
    <row r="408" spans="1:13" x14ac:dyDescent="0.25">
      <c r="A408">
        <v>407</v>
      </c>
      <c r="B408" t="s">
        <v>5</v>
      </c>
      <c r="C408" t="s">
        <v>9</v>
      </c>
      <c r="D408" t="s">
        <v>66</v>
      </c>
      <c r="E408" t="s">
        <v>142</v>
      </c>
      <c r="F408" t="s">
        <v>72</v>
      </c>
      <c r="G408" t="s">
        <v>62</v>
      </c>
      <c r="H408">
        <v>22</v>
      </c>
      <c r="I408">
        <v>7</v>
      </c>
      <c r="J408" t="str">
        <f t="shared" si="18"/>
        <v>A3.B1.P10xP11.22.7</v>
      </c>
      <c r="K408">
        <v>50</v>
      </c>
      <c r="L408">
        <v>31</v>
      </c>
      <c r="M408" s="4">
        <f t="shared" si="19"/>
        <v>0.62</v>
      </c>
    </row>
    <row r="409" spans="1:13" x14ac:dyDescent="0.25">
      <c r="A409">
        <v>408</v>
      </c>
      <c r="B409" t="s">
        <v>5</v>
      </c>
      <c r="C409" t="s">
        <v>9</v>
      </c>
      <c r="D409" t="s">
        <v>66</v>
      </c>
      <c r="E409" t="s">
        <v>142</v>
      </c>
      <c r="F409" t="s">
        <v>72</v>
      </c>
      <c r="G409" t="s">
        <v>62</v>
      </c>
      <c r="H409">
        <v>22</v>
      </c>
      <c r="I409">
        <v>8</v>
      </c>
      <c r="J409" t="str">
        <f t="shared" si="18"/>
        <v>A3.B1.P10xP11.22.8</v>
      </c>
      <c r="K409">
        <v>50</v>
      </c>
      <c r="L409">
        <v>27</v>
      </c>
      <c r="M409" s="4">
        <f t="shared" si="19"/>
        <v>0.54</v>
      </c>
    </row>
    <row r="410" spans="1:13" x14ac:dyDescent="0.25">
      <c r="A410">
        <v>409</v>
      </c>
      <c r="B410" t="s">
        <v>5</v>
      </c>
      <c r="C410" t="s">
        <v>9</v>
      </c>
      <c r="D410" t="s">
        <v>66</v>
      </c>
      <c r="E410" t="s">
        <v>142</v>
      </c>
      <c r="F410" t="s">
        <v>72</v>
      </c>
      <c r="G410" t="s">
        <v>62</v>
      </c>
      <c r="H410">
        <v>25</v>
      </c>
      <c r="I410">
        <v>7</v>
      </c>
      <c r="J410" t="str">
        <f t="shared" si="18"/>
        <v>A3.B1.P10xP11.25.7</v>
      </c>
      <c r="K410">
        <v>50</v>
      </c>
      <c r="L410">
        <v>19</v>
      </c>
      <c r="M410" s="4">
        <f t="shared" si="19"/>
        <v>0.38</v>
      </c>
    </row>
    <row r="411" spans="1:13" x14ac:dyDescent="0.25">
      <c r="A411">
        <v>410</v>
      </c>
      <c r="B411" t="s">
        <v>5</v>
      </c>
      <c r="C411" t="s">
        <v>9</v>
      </c>
      <c r="D411" t="s">
        <v>66</v>
      </c>
      <c r="E411" t="s">
        <v>142</v>
      </c>
      <c r="F411" t="s">
        <v>72</v>
      </c>
      <c r="G411" t="s">
        <v>62</v>
      </c>
      <c r="H411">
        <v>25</v>
      </c>
      <c r="I411">
        <v>8</v>
      </c>
      <c r="J411" t="str">
        <f t="shared" si="18"/>
        <v>A3.B1.P10xP11.25.8</v>
      </c>
      <c r="K411">
        <v>50</v>
      </c>
      <c r="L411">
        <v>12</v>
      </c>
      <c r="M411" s="4">
        <f t="shared" si="19"/>
        <v>0.24</v>
      </c>
    </row>
    <row r="412" spans="1:13" x14ac:dyDescent="0.25">
      <c r="A412">
        <v>411</v>
      </c>
      <c r="B412" t="s">
        <v>5</v>
      </c>
      <c r="C412" t="s">
        <v>9</v>
      </c>
      <c r="D412" t="s">
        <v>69</v>
      </c>
      <c r="E412" t="s">
        <v>142</v>
      </c>
      <c r="F412" t="s">
        <v>131</v>
      </c>
      <c r="G412" t="s">
        <v>62</v>
      </c>
      <c r="H412">
        <v>12</v>
      </c>
      <c r="I412">
        <v>7</v>
      </c>
      <c r="J412" t="str">
        <f t="shared" si="18"/>
        <v>A3.B1.P10xP12.12.7</v>
      </c>
      <c r="K412">
        <v>50</v>
      </c>
      <c r="L412">
        <v>21</v>
      </c>
      <c r="M412" s="4">
        <f t="shared" si="19"/>
        <v>0.42</v>
      </c>
    </row>
    <row r="413" spans="1:13" x14ac:dyDescent="0.25">
      <c r="A413">
        <v>412</v>
      </c>
      <c r="B413" t="s">
        <v>5</v>
      </c>
      <c r="C413" t="s">
        <v>9</v>
      </c>
      <c r="D413" t="s">
        <v>69</v>
      </c>
      <c r="E413" t="s">
        <v>142</v>
      </c>
      <c r="F413" t="s">
        <v>131</v>
      </c>
      <c r="G413" t="s">
        <v>62</v>
      </c>
      <c r="H413">
        <v>12</v>
      </c>
      <c r="I413">
        <v>8</v>
      </c>
      <c r="J413" t="str">
        <f t="shared" si="18"/>
        <v>A3.B1.P10xP12.12.8</v>
      </c>
      <c r="K413">
        <v>50</v>
      </c>
      <c r="L413">
        <v>22</v>
      </c>
      <c r="M413" s="4">
        <f t="shared" si="19"/>
        <v>0.44</v>
      </c>
    </row>
    <row r="414" spans="1:13" x14ac:dyDescent="0.25">
      <c r="A414">
        <v>413</v>
      </c>
      <c r="B414" t="s">
        <v>5</v>
      </c>
      <c r="C414" t="s">
        <v>9</v>
      </c>
      <c r="D414" t="s">
        <v>69</v>
      </c>
      <c r="E414" t="s">
        <v>142</v>
      </c>
      <c r="F414" t="s">
        <v>131</v>
      </c>
      <c r="G414" t="s">
        <v>62</v>
      </c>
      <c r="H414">
        <v>15</v>
      </c>
      <c r="I414">
        <v>7</v>
      </c>
      <c r="J414" t="str">
        <f t="shared" si="18"/>
        <v>A3.B1.P10xP12.15.7</v>
      </c>
      <c r="K414">
        <v>50</v>
      </c>
      <c r="L414">
        <v>36</v>
      </c>
      <c r="M414" s="4">
        <f t="shared" si="19"/>
        <v>0.72</v>
      </c>
    </row>
    <row r="415" spans="1:13" x14ac:dyDescent="0.25">
      <c r="A415">
        <v>414</v>
      </c>
      <c r="B415" t="s">
        <v>5</v>
      </c>
      <c r="C415" t="s">
        <v>9</v>
      </c>
      <c r="D415" t="s">
        <v>69</v>
      </c>
      <c r="E415" t="s">
        <v>142</v>
      </c>
      <c r="F415" t="s">
        <v>131</v>
      </c>
      <c r="G415" t="s">
        <v>62</v>
      </c>
      <c r="H415">
        <v>15</v>
      </c>
      <c r="I415">
        <v>8</v>
      </c>
      <c r="J415" t="str">
        <f t="shared" si="18"/>
        <v>A3.B1.P10xP12.15.8</v>
      </c>
      <c r="K415">
        <v>50</v>
      </c>
      <c r="L415">
        <v>40</v>
      </c>
      <c r="M415" s="4">
        <f t="shared" si="19"/>
        <v>0.8</v>
      </c>
    </row>
    <row r="416" spans="1:13" x14ac:dyDescent="0.25">
      <c r="A416">
        <v>415</v>
      </c>
      <c r="B416" t="s">
        <v>5</v>
      </c>
      <c r="C416" t="s">
        <v>9</v>
      </c>
      <c r="D416" t="s">
        <v>69</v>
      </c>
      <c r="E416" t="s">
        <v>142</v>
      </c>
      <c r="F416" t="s">
        <v>131</v>
      </c>
      <c r="G416" t="s">
        <v>62</v>
      </c>
      <c r="H416">
        <v>17</v>
      </c>
      <c r="I416">
        <v>7</v>
      </c>
      <c r="J416" t="str">
        <f t="shared" si="18"/>
        <v>A3.B1.P10xP12.17.7</v>
      </c>
      <c r="K416">
        <v>50</v>
      </c>
      <c r="L416">
        <v>27</v>
      </c>
      <c r="M416" s="4">
        <f t="shared" si="19"/>
        <v>0.54</v>
      </c>
    </row>
    <row r="417" spans="1:13" x14ac:dyDescent="0.25">
      <c r="A417">
        <v>416</v>
      </c>
      <c r="B417" t="s">
        <v>5</v>
      </c>
      <c r="C417" t="s">
        <v>9</v>
      </c>
      <c r="D417" t="s">
        <v>69</v>
      </c>
      <c r="E417" t="s">
        <v>142</v>
      </c>
      <c r="F417" t="s">
        <v>131</v>
      </c>
      <c r="G417" t="s">
        <v>62</v>
      </c>
      <c r="H417">
        <v>17</v>
      </c>
      <c r="I417">
        <v>8</v>
      </c>
      <c r="J417" t="str">
        <f t="shared" si="18"/>
        <v>A3.B1.P10xP12.17.8</v>
      </c>
      <c r="K417">
        <v>50</v>
      </c>
      <c r="L417">
        <v>32</v>
      </c>
      <c r="M417" s="4">
        <f t="shared" si="19"/>
        <v>0.64</v>
      </c>
    </row>
    <row r="418" spans="1:13" x14ac:dyDescent="0.25">
      <c r="A418">
        <v>417</v>
      </c>
      <c r="B418" t="s">
        <v>5</v>
      </c>
      <c r="C418" t="s">
        <v>9</v>
      </c>
      <c r="D418" t="s">
        <v>69</v>
      </c>
      <c r="E418" t="s">
        <v>142</v>
      </c>
      <c r="F418" t="s">
        <v>131</v>
      </c>
      <c r="G418" t="s">
        <v>62</v>
      </c>
      <c r="H418">
        <v>22</v>
      </c>
      <c r="I418">
        <v>7</v>
      </c>
      <c r="J418" t="str">
        <f t="shared" si="18"/>
        <v>A3.B1.P10xP12.22.7</v>
      </c>
      <c r="K418">
        <v>50</v>
      </c>
      <c r="L418">
        <v>28</v>
      </c>
      <c r="M418" s="4">
        <f t="shared" si="19"/>
        <v>0.56000000000000005</v>
      </c>
    </row>
    <row r="419" spans="1:13" x14ac:dyDescent="0.25">
      <c r="A419">
        <v>418</v>
      </c>
      <c r="B419" t="s">
        <v>5</v>
      </c>
      <c r="C419" t="s">
        <v>9</v>
      </c>
      <c r="D419" t="s">
        <v>69</v>
      </c>
      <c r="E419" t="s">
        <v>142</v>
      </c>
      <c r="F419" t="s">
        <v>131</v>
      </c>
      <c r="G419" t="s">
        <v>62</v>
      </c>
      <c r="H419">
        <v>22</v>
      </c>
      <c r="I419">
        <v>8</v>
      </c>
      <c r="J419" t="str">
        <f t="shared" si="18"/>
        <v>A3.B1.P10xP12.22.8</v>
      </c>
      <c r="K419">
        <v>50</v>
      </c>
      <c r="L419">
        <v>32</v>
      </c>
      <c r="M419" s="4">
        <f t="shared" si="19"/>
        <v>0.64</v>
      </c>
    </row>
    <row r="420" spans="1:13" x14ac:dyDescent="0.25">
      <c r="A420">
        <v>419</v>
      </c>
      <c r="B420" t="s">
        <v>5</v>
      </c>
      <c r="C420" t="s">
        <v>9</v>
      </c>
      <c r="D420" t="s">
        <v>69</v>
      </c>
      <c r="E420" t="s">
        <v>142</v>
      </c>
      <c r="F420" t="s">
        <v>131</v>
      </c>
      <c r="G420" t="s">
        <v>62</v>
      </c>
      <c r="H420">
        <v>25</v>
      </c>
      <c r="I420">
        <v>7</v>
      </c>
      <c r="J420" t="str">
        <f t="shared" si="18"/>
        <v>A3.B1.P10xP12.25.7</v>
      </c>
      <c r="K420">
        <v>50</v>
      </c>
      <c r="L420">
        <v>10</v>
      </c>
      <c r="M420" s="4">
        <f t="shared" si="19"/>
        <v>0.2</v>
      </c>
    </row>
    <row r="421" spans="1:13" x14ac:dyDescent="0.25">
      <c r="A421">
        <v>420</v>
      </c>
      <c r="B421" t="s">
        <v>5</v>
      </c>
      <c r="C421" t="s">
        <v>9</v>
      </c>
      <c r="D421" t="s">
        <v>69</v>
      </c>
      <c r="E421" t="s">
        <v>142</v>
      </c>
      <c r="F421" t="s">
        <v>131</v>
      </c>
      <c r="G421" t="s">
        <v>62</v>
      </c>
      <c r="H421">
        <v>25</v>
      </c>
      <c r="I421">
        <v>8</v>
      </c>
      <c r="J421" t="str">
        <f t="shared" si="18"/>
        <v>A3.B1.P10xP12.25.8</v>
      </c>
      <c r="K421">
        <v>50</v>
      </c>
      <c r="L421">
        <v>9</v>
      </c>
      <c r="M421" s="4">
        <f t="shared" si="19"/>
        <v>0.18</v>
      </c>
    </row>
    <row r="422" spans="1:13" x14ac:dyDescent="0.25">
      <c r="A422">
        <v>421</v>
      </c>
      <c r="B422" t="s">
        <v>5</v>
      </c>
      <c r="C422" t="s">
        <v>9</v>
      </c>
      <c r="D422" t="s">
        <v>99</v>
      </c>
      <c r="E422" t="s">
        <v>72</v>
      </c>
      <c r="F422" t="s">
        <v>110</v>
      </c>
      <c r="G422" t="s">
        <v>63</v>
      </c>
      <c r="H422">
        <v>12</v>
      </c>
      <c r="I422">
        <v>7</v>
      </c>
      <c r="J422" t="str">
        <f t="shared" si="18"/>
        <v>A3.B1.P11xP09.12.7</v>
      </c>
      <c r="K422">
        <v>30</v>
      </c>
      <c r="L422">
        <v>2</v>
      </c>
      <c r="M422" s="4">
        <f t="shared" si="19"/>
        <v>6.6666666666666666E-2</v>
      </c>
    </row>
    <row r="423" spans="1:13" x14ac:dyDescent="0.25">
      <c r="A423">
        <v>422</v>
      </c>
      <c r="B423" t="s">
        <v>5</v>
      </c>
      <c r="C423" t="s">
        <v>9</v>
      </c>
      <c r="D423" t="s">
        <v>99</v>
      </c>
      <c r="E423" t="s">
        <v>72</v>
      </c>
      <c r="F423" t="s">
        <v>110</v>
      </c>
      <c r="G423" t="s">
        <v>63</v>
      </c>
      <c r="H423">
        <v>12</v>
      </c>
      <c r="I423">
        <v>8</v>
      </c>
      <c r="J423" t="str">
        <f t="shared" si="18"/>
        <v>A3.B1.P11xP09.12.8</v>
      </c>
      <c r="K423">
        <v>30</v>
      </c>
      <c r="L423">
        <v>3</v>
      </c>
      <c r="M423" s="4">
        <f t="shared" si="19"/>
        <v>0.1</v>
      </c>
    </row>
    <row r="424" spans="1:13" x14ac:dyDescent="0.25">
      <c r="A424">
        <v>423</v>
      </c>
      <c r="B424" t="s">
        <v>5</v>
      </c>
      <c r="C424" t="s">
        <v>9</v>
      </c>
      <c r="D424" t="s">
        <v>99</v>
      </c>
      <c r="E424" t="s">
        <v>72</v>
      </c>
      <c r="F424" t="s">
        <v>110</v>
      </c>
      <c r="G424" t="s">
        <v>63</v>
      </c>
      <c r="H424">
        <v>15</v>
      </c>
      <c r="I424">
        <v>7</v>
      </c>
      <c r="J424" t="str">
        <f t="shared" si="18"/>
        <v>A3.B1.P11xP09.15.7</v>
      </c>
      <c r="K424">
        <v>30</v>
      </c>
      <c r="L424">
        <v>3</v>
      </c>
      <c r="M424" s="4">
        <f t="shared" si="19"/>
        <v>0.1</v>
      </c>
    </row>
    <row r="425" spans="1:13" x14ac:dyDescent="0.25">
      <c r="A425">
        <v>424</v>
      </c>
      <c r="B425" t="s">
        <v>5</v>
      </c>
      <c r="C425" t="s">
        <v>9</v>
      </c>
      <c r="D425" t="s">
        <v>99</v>
      </c>
      <c r="E425" t="s">
        <v>72</v>
      </c>
      <c r="F425" t="s">
        <v>110</v>
      </c>
      <c r="G425" t="s">
        <v>63</v>
      </c>
      <c r="H425">
        <v>15</v>
      </c>
      <c r="I425">
        <v>8</v>
      </c>
      <c r="J425" t="str">
        <f t="shared" si="18"/>
        <v>A3.B1.P11xP09.15.8</v>
      </c>
      <c r="K425">
        <v>30</v>
      </c>
      <c r="L425">
        <v>5</v>
      </c>
      <c r="M425" s="4">
        <f t="shared" si="19"/>
        <v>0.16666666666666666</v>
      </c>
    </row>
    <row r="426" spans="1:13" x14ac:dyDescent="0.25">
      <c r="A426">
        <v>425</v>
      </c>
      <c r="B426" t="s">
        <v>5</v>
      </c>
      <c r="C426" t="s">
        <v>9</v>
      </c>
      <c r="D426" t="s">
        <v>99</v>
      </c>
      <c r="E426" t="s">
        <v>72</v>
      </c>
      <c r="F426" t="s">
        <v>110</v>
      </c>
      <c r="G426" t="s">
        <v>63</v>
      </c>
      <c r="H426">
        <v>17</v>
      </c>
      <c r="I426">
        <v>7</v>
      </c>
      <c r="J426" t="str">
        <f t="shared" si="18"/>
        <v>A3.B1.P11xP09.17.7</v>
      </c>
      <c r="K426">
        <v>30</v>
      </c>
      <c r="L426">
        <v>10</v>
      </c>
      <c r="M426" s="4">
        <f t="shared" si="19"/>
        <v>0.33333333333333331</v>
      </c>
    </row>
    <row r="427" spans="1:13" x14ac:dyDescent="0.25">
      <c r="A427">
        <v>426</v>
      </c>
      <c r="B427" t="s">
        <v>5</v>
      </c>
      <c r="C427" t="s">
        <v>9</v>
      </c>
      <c r="D427" t="s">
        <v>99</v>
      </c>
      <c r="E427" t="s">
        <v>72</v>
      </c>
      <c r="F427" t="s">
        <v>110</v>
      </c>
      <c r="G427" t="s">
        <v>63</v>
      </c>
      <c r="H427">
        <v>17</v>
      </c>
      <c r="I427">
        <v>8</v>
      </c>
      <c r="J427" t="str">
        <f t="shared" si="18"/>
        <v>A3.B1.P11xP09.17.8</v>
      </c>
      <c r="K427">
        <v>30</v>
      </c>
      <c r="L427">
        <v>15</v>
      </c>
      <c r="M427" s="4">
        <f t="shared" si="19"/>
        <v>0.5</v>
      </c>
    </row>
    <row r="428" spans="1:13" x14ac:dyDescent="0.25">
      <c r="A428">
        <v>427</v>
      </c>
      <c r="B428" t="s">
        <v>5</v>
      </c>
      <c r="C428" t="s">
        <v>9</v>
      </c>
      <c r="D428" t="s">
        <v>99</v>
      </c>
      <c r="E428" t="s">
        <v>72</v>
      </c>
      <c r="F428" t="s">
        <v>110</v>
      </c>
      <c r="G428" t="s">
        <v>63</v>
      </c>
      <c r="H428">
        <v>22</v>
      </c>
      <c r="I428">
        <v>7</v>
      </c>
      <c r="J428" t="str">
        <f t="shared" si="18"/>
        <v>A3.B1.P11xP09.22.7</v>
      </c>
      <c r="K428">
        <v>30</v>
      </c>
      <c r="L428">
        <v>19</v>
      </c>
      <c r="M428" s="4">
        <f t="shared" si="19"/>
        <v>0.6333333333333333</v>
      </c>
    </row>
    <row r="429" spans="1:13" x14ac:dyDescent="0.25">
      <c r="A429">
        <v>428</v>
      </c>
      <c r="B429" t="s">
        <v>5</v>
      </c>
      <c r="C429" t="s">
        <v>9</v>
      </c>
      <c r="D429" t="s">
        <v>99</v>
      </c>
      <c r="E429" t="s">
        <v>72</v>
      </c>
      <c r="F429" t="s">
        <v>110</v>
      </c>
      <c r="G429" t="s">
        <v>63</v>
      </c>
      <c r="H429">
        <v>22</v>
      </c>
      <c r="I429">
        <v>8</v>
      </c>
      <c r="J429" t="str">
        <f t="shared" si="18"/>
        <v>A3.B1.P11xP09.22.8</v>
      </c>
      <c r="K429">
        <v>30</v>
      </c>
      <c r="L429">
        <v>7</v>
      </c>
      <c r="M429" s="4">
        <f t="shared" si="19"/>
        <v>0.23333333333333334</v>
      </c>
    </row>
    <row r="430" spans="1:13" x14ac:dyDescent="0.25">
      <c r="A430">
        <v>429</v>
      </c>
      <c r="B430" t="s">
        <v>5</v>
      </c>
      <c r="C430" t="s">
        <v>9</v>
      </c>
      <c r="D430" t="s">
        <v>99</v>
      </c>
      <c r="E430" t="s">
        <v>72</v>
      </c>
      <c r="F430" t="s">
        <v>110</v>
      </c>
      <c r="G430" t="s">
        <v>63</v>
      </c>
      <c r="H430">
        <v>25</v>
      </c>
      <c r="I430">
        <v>7</v>
      </c>
      <c r="J430" t="str">
        <f t="shared" si="18"/>
        <v>A3.B1.P11xP09.25.7</v>
      </c>
      <c r="K430">
        <v>30</v>
      </c>
      <c r="L430">
        <v>6</v>
      </c>
      <c r="M430" s="4">
        <f t="shared" si="19"/>
        <v>0.2</v>
      </c>
    </row>
    <row r="431" spans="1:13" x14ac:dyDescent="0.25">
      <c r="A431">
        <v>430</v>
      </c>
      <c r="B431" t="s">
        <v>5</v>
      </c>
      <c r="C431" t="s">
        <v>9</v>
      </c>
      <c r="D431" t="s">
        <v>99</v>
      </c>
      <c r="E431" t="s">
        <v>72</v>
      </c>
      <c r="F431" t="s">
        <v>110</v>
      </c>
      <c r="G431" t="s">
        <v>63</v>
      </c>
      <c r="H431">
        <v>25</v>
      </c>
      <c r="I431">
        <v>8</v>
      </c>
      <c r="J431" t="str">
        <f t="shared" si="18"/>
        <v>A3.B1.P11xP09.25.8</v>
      </c>
      <c r="K431">
        <v>30</v>
      </c>
      <c r="L431">
        <v>2</v>
      </c>
      <c r="M431" s="4">
        <f t="shared" si="19"/>
        <v>6.6666666666666666E-2</v>
      </c>
    </row>
    <row r="432" spans="1:13" x14ac:dyDescent="0.25">
      <c r="A432">
        <v>431</v>
      </c>
      <c r="B432" t="s">
        <v>5</v>
      </c>
      <c r="C432" t="s">
        <v>9</v>
      </c>
      <c r="D432" t="s">
        <v>67</v>
      </c>
      <c r="E432" t="s">
        <v>72</v>
      </c>
      <c r="F432" t="s">
        <v>142</v>
      </c>
      <c r="G432" t="s">
        <v>63</v>
      </c>
      <c r="H432">
        <v>12</v>
      </c>
      <c r="I432">
        <v>7</v>
      </c>
      <c r="J432" t="str">
        <f t="shared" si="18"/>
        <v>A3.B1.P11xP10.12.7</v>
      </c>
      <c r="K432">
        <v>30</v>
      </c>
      <c r="L432">
        <v>4</v>
      </c>
      <c r="M432" s="4">
        <f t="shared" si="19"/>
        <v>0.13333333333333333</v>
      </c>
    </row>
    <row r="433" spans="1:13" x14ac:dyDescent="0.25">
      <c r="A433">
        <v>432</v>
      </c>
      <c r="B433" t="s">
        <v>5</v>
      </c>
      <c r="C433" t="s">
        <v>9</v>
      </c>
      <c r="D433" t="s">
        <v>67</v>
      </c>
      <c r="E433" t="s">
        <v>72</v>
      </c>
      <c r="F433" t="s">
        <v>142</v>
      </c>
      <c r="G433" t="s">
        <v>63</v>
      </c>
      <c r="H433">
        <v>12</v>
      </c>
      <c r="I433">
        <v>8</v>
      </c>
      <c r="J433" t="str">
        <f t="shared" si="18"/>
        <v>A3.B1.P11xP10.12.8</v>
      </c>
      <c r="K433">
        <v>30</v>
      </c>
      <c r="L433">
        <v>2</v>
      </c>
      <c r="M433" s="4">
        <f t="shared" si="19"/>
        <v>6.6666666666666666E-2</v>
      </c>
    </row>
    <row r="434" spans="1:13" x14ac:dyDescent="0.25">
      <c r="A434">
        <v>433</v>
      </c>
      <c r="B434" t="s">
        <v>5</v>
      </c>
      <c r="C434" t="s">
        <v>9</v>
      </c>
      <c r="D434" t="s">
        <v>67</v>
      </c>
      <c r="E434" t="s">
        <v>72</v>
      </c>
      <c r="F434" t="s">
        <v>142</v>
      </c>
      <c r="G434" t="s">
        <v>63</v>
      </c>
      <c r="H434">
        <v>15</v>
      </c>
      <c r="I434">
        <v>7</v>
      </c>
      <c r="J434" t="str">
        <f t="shared" si="18"/>
        <v>A3.B1.P11xP10.15.7</v>
      </c>
      <c r="K434">
        <v>30</v>
      </c>
      <c r="L434">
        <v>8</v>
      </c>
      <c r="M434" s="4">
        <f t="shared" si="19"/>
        <v>0.26666666666666666</v>
      </c>
    </row>
    <row r="435" spans="1:13" x14ac:dyDescent="0.25">
      <c r="A435">
        <v>434</v>
      </c>
      <c r="B435" t="s">
        <v>5</v>
      </c>
      <c r="C435" t="s">
        <v>9</v>
      </c>
      <c r="D435" t="s">
        <v>67</v>
      </c>
      <c r="E435" t="s">
        <v>72</v>
      </c>
      <c r="F435" t="s">
        <v>142</v>
      </c>
      <c r="G435" t="s">
        <v>63</v>
      </c>
      <c r="H435">
        <v>15</v>
      </c>
      <c r="I435">
        <v>8</v>
      </c>
      <c r="J435" t="str">
        <f t="shared" ref="J435:J481" si="20">_xlfn.CONCAT(B435, ".", C435, ".", D435, ".", H435, ".", I435)</f>
        <v>A3.B1.P11xP10.15.8</v>
      </c>
      <c r="K435">
        <v>30</v>
      </c>
      <c r="L435">
        <v>5</v>
      </c>
      <c r="M435" s="4">
        <f t="shared" si="19"/>
        <v>0.16666666666666666</v>
      </c>
    </row>
    <row r="436" spans="1:13" x14ac:dyDescent="0.25">
      <c r="A436">
        <v>435</v>
      </c>
      <c r="B436" t="s">
        <v>5</v>
      </c>
      <c r="C436" t="s">
        <v>9</v>
      </c>
      <c r="D436" t="s">
        <v>67</v>
      </c>
      <c r="E436" t="s">
        <v>72</v>
      </c>
      <c r="F436" t="s">
        <v>142</v>
      </c>
      <c r="G436" t="s">
        <v>63</v>
      </c>
      <c r="H436">
        <v>17</v>
      </c>
      <c r="I436">
        <v>7</v>
      </c>
      <c r="J436" t="str">
        <f t="shared" si="20"/>
        <v>A3.B1.P11xP10.17.7</v>
      </c>
      <c r="K436">
        <v>30</v>
      </c>
      <c r="L436">
        <v>13</v>
      </c>
      <c r="M436" s="4">
        <f t="shared" si="19"/>
        <v>0.43333333333333335</v>
      </c>
    </row>
    <row r="437" spans="1:13" x14ac:dyDescent="0.25">
      <c r="A437">
        <v>436</v>
      </c>
      <c r="B437" t="s">
        <v>5</v>
      </c>
      <c r="C437" t="s">
        <v>9</v>
      </c>
      <c r="D437" t="s">
        <v>67</v>
      </c>
      <c r="E437" t="s">
        <v>72</v>
      </c>
      <c r="F437" t="s">
        <v>142</v>
      </c>
      <c r="G437" t="s">
        <v>63</v>
      </c>
      <c r="H437">
        <v>17</v>
      </c>
      <c r="I437">
        <v>8</v>
      </c>
      <c r="J437" t="str">
        <f t="shared" si="20"/>
        <v>A3.B1.P11xP10.17.8</v>
      </c>
      <c r="K437">
        <v>30</v>
      </c>
      <c r="L437">
        <v>14</v>
      </c>
      <c r="M437" s="4">
        <f t="shared" si="19"/>
        <v>0.46666666666666667</v>
      </c>
    </row>
    <row r="438" spans="1:13" x14ac:dyDescent="0.25">
      <c r="A438">
        <v>437</v>
      </c>
      <c r="B438" t="s">
        <v>5</v>
      </c>
      <c r="C438" t="s">
        <v>9</v>
      </c>
      <c r="D438" t="s">
        <v>67</v>
      </c>
      <c r="E438" t="s">
        <v>72</v>
      </c>
      <c r="F438" t="s">
        <v>142</v>
      </c>
      <c r="G438" t="s">
        <v>63</v>
      </c>
      <c r="H438">
        <v>22</v>
      </c>
      <c r="I438">
        <v>7</v>
      </c>
      <c r="J438" t="str">
        <f t="shared" si="20"/>
        <v>A3.B1.P11xP10.22.7</v>
      </c>
      <c r="K438">
        <v>30</v>
      </c>
      <c r="L438">
        <v>7</v>
      </c>
      <c r="M438" s="4">
        <f t="shared" si="19"/>
        <v>0.23333333333333334</v>
      </c>
    </row>
    <row r="439" spans="1:13" x14ac:dyDescent="0.25">
      <c r="A439">
        <v>438</v>
      </c>
      <c r="B439" t="s">
        <v>5</v>
      </c>
      <c r="C439" t="s">
        <v>9</v>
      </c>
      <c r="D439" t="s">
        <v>67</v>
      </c>
      <c r="E439" t="s">
        <v>72</v>
      </c>
      <c r="F439" t="s">
        <v>142</v>
      </c>
      <c r="G439" t="s">
        <v>63</v>
      </c>
      <c r="H439">
        <v>22</v>
      </c>
      <c r="I439">
        <v>8</v>
      </c>
      <c r="J439" t="str">
        <f t="shared" si="20"/>
        <v>A3.B1.P11xP10.22.8</v>
      </c>
      <c r="K439">
        <v>30</v>
      </c>
      <c r="L439">
        <v>5</v>
      </c>
      <c r="M439" s="4">
        <f t="shared" si="19"/>
        <v>0.16666666666666666</v>
      </c>
    </row>
    <row r="440" spans="1:13" x14ac:dyDescent="0.25">
      <c r="A440">
        <v>439</v>
      </c>
      <c r="B440" t="s">
        <v>5</v>
      </c>
      <c r="C440" t="s">
        <v>9</v>
      </c>
      <c r="D440" t="s">
        <v>67</v>
      </c>
      <c r="E440" t="s">
        <v>72</v>
      </c>
      <c r="F440" t="s">
        <v>142</v>
      </c>
      <c r="G440" t="s">
        <v>63</v>
      </c>
      <c r="H440">
        <v>25</v>
      </c>
      <c r="I440">
        <v>7</v>
      </c>
      <c r="J440" t="str">
        <f t="shared" si="20"/>
        <v>A3.B1.P11xP10.25.7</v>
      </c>
      <c r="K440">
        <v>30</v>
      </c>
      <c r="L440">
        <v>9</v>
      </c>
      <c r="M440" s="4">
        <f t="shared" si="19"/>
        <v>0.3</v>
      </c>
    </row>
    <row r="441" spans="1:13" x14ac:dyDescent="0.25">
      <c r="A441">
        <v>440</v>
      </c>
      <c r="B441" t="s">
        <v>5</v>
      </c>
      <c r="C441" t="s">
        <v>9</v>
      </c>
      <c r="D441" t="s">
        <v>67</v>
      </c>
      <c r="E441" t="s">
        <v>72</v>
      </c>
      <c r="F441" t="s">
        <v>142</v>
      </c>
      <c r="G441" t="s">
        <v>63</v>
      </c>
      <c r="H441">
        <v>25</v>
      </c>
      <c r="I441">
        <v>8</v>
      </c>
      <c r="J441" t="str">
        <f t="shared" si="20"/>
        <v>A3.B1.P11xP10.25.8</v>
      </c>
      <c r="K441">
        <v>30</v>
      </c>
      <c r="L441">
        <v>8</v>
      </c>
      <c r="M441" s="4">
        <f t="shared" si="19"/>
        <v>0.26666666666666666</v>
      </c>
    </row>
    <row r="442" spans="1:13" x14ac:dyDescent="0.25">
      <c r="A442">
        <v>441</v>
      </c>
      <c r="B442" t="s">
        <v>5</v>
      </c>
      <c r="C442" t="s">
        <v>9</v>
      </c>
      <c r="D442" t="s">
        <v>68</v>
      </c>
      <c r="E442" t="s">
        <v>72</v>
      </c>
      <c r="F442" t="s">
        <v>72</v>
      </c>
      <c r="G442" t="s">
        <v>64</v>
      </c>
      <c r="H442">
        <v>12</v>
      </c>
      <c r="I442">
        <v>7</v>
      </c>
      <c r="J442" t="str">
        <f t="shared" si="20"/>
        <v>A3.B1.P11xP11.12.7</v>
      </c>
      <c r="K442">
        <v>50</v>
      </c>
      <c r="L442">
        <v>10</v>
      </c>
      <c r="M442" s="4">
        <f t="shared" si="19"/>
        <v>0.2</v>
      </c>
    </row>
    <row r="443" spans="1:13" x14ac:dyDescent="0.25">
      <c r="A443">
        <v>442</v>
      </c>
      <c r="B443" t="s">
        <v>5</v>
      </c>
      <c r="C443" t="s">
        <v>9</v>
      </c>
      <c r="D443" t="s">
        <v>68</v>
      </c>
      <c r="E443" t="s">
        <v>72</v>
      </c>
      <c r="F443" t="s">
        <v>72</v>
      </c>
      <c r="G443" t="s">
        <v>64</v>
      </c>
      <c r="H443">
        <v>12</v>
      </c>
      <c r="I443">
        <v>8</v>
      </c>
      <c r="J443" t="str">
        <f t="shared" si="20"/>
        <v>A3.B1.P11xP11.12.8</v>
      </c>
      <c r="K443">
        <v>50</v>
      </c>
      <c r="L443">
        <v>12</v>
      </c>
      <c r="M443" s="4">
        <f t="shared" si="19"/>
        <v>0.24</v>
      </c>
    </row>
    <row r="444" spans="1:13" x14ac:dyDescent="0.25">
      <c r="A444">
        <v>443</v>
      </c>
      <c r="B444" t="s">
        <v>5</v>
      </c>
      <c r="C444" t="s">
        <v>9</v>
      </c>
      <c r="D444" t="s">
        <v>68</v>
      </c>
      <c r="E444" t="s">
        <v>72</v>
      </c>
      <c r="F444" t="s">
        <v>72</v>
      </c>
      <c r="G444" t="s">
        <v>64</v>
      </c>
      <c r="H444">
        <v>15</v>
      </c>
      <c r="I444">
        <v>7</v>
      </c>
      <c r="J444" t="str">
        <f t="shared" si="20"/>
        <v>A3.B1.P11xP11.15.7</v>
      </c>
      <c r="K444">
        <v>50</v>
      </c>
      <c r="L444">
        <v>36</v>
      </c>
      <c r="M444" s="4">
        <f t="shared" si="19"/>
        <v>0.72</v>
      </c>
    </row>
    <row r="445" spans="1:13" x14ac:dyDescent="0.25">
      <c r="A445">
        <v>444</v>
      </c>
      <c r="B445" t="s">
        <v>5</v>
      </c>
      <c r="C445" t="s">
        <v>9</v>
      </c>
      <c r="D445" t="s">
        <v>68</v>
      </c>
      <c r="E445" t="s">
        <v>72</v>
      </c>
      <c r="F445" t="s">
        <v>72</v>
      </c>
      <c r="G445" t="s">
        <v>64</v>
      </c>
      <c r="H445">
        <v>15</v>
      </c>
      <c r="I445">
        <v>8</v>
      </c>
      <c r="J445" t="str">
        <f t="shared" si="20"/>
        <v>A3.B1.P11xP11.15.8</v>
      </c>
      <c r="K445">
        <v>50</v>
      </c>
      <c r="L445">
        <v>40</v>
      </c>
      <c r="M445" s="4">
        <f t="shared" si="19"/>
        <v>0.8</v>
      </c>
    </row>
    <row r="446" spans="1:13" x14ac:dyDescent="0.25">
      <c r="A446">
        <v>445</v>
      </c>
      <c r="B446" t="s">
        <v>5</v>
      </c>
      <c r="C446" t="s">
        <v>9</v>
      </c>
      <c r="D446" t="s">
        <v>68</v>
      </c>
      <c r="E446" t="s">
        <v>72</v>
      </c>
      <c r="F446" t="s">
        <v>72</v>
      </c>
      <c r="G446" t="s">
        <v>64</v>
      </c>
      <c r="H446">
        <v>17</v>
      </c>
      <c r="I446">
        <v>7</v>
      </c>
      <c r="J446" t="str">
        <f t="shared" si="20"/>
        <v>A3.B1.P11xP11.17.7</v>
      </c>
      <c r="K446">
        <v>50</v>
      </c>
      <c r="L446">
        <v>26</v>
      </c>
      <c r="M446" s="4">
        <f t="shared" si="19"/>
        <v>0.52</v>
      </c>
    </row>
    <row r="447" spans="1:13" x14ac:dyDescent="0.25">
      <c r="A447">
        <v>446</v>
      </c>
      <c r="B447" t="s">
        <v>5</v>
      </c>
      <c r="C447" t="s">
        <v>9</v>
      </c>
      <c r="D447" t="s">
        <v>68</v>
      </c>
      <c r="E447" t="s">
        <v>72</v>
      </c>
      <c r="F447" t="s">
        <v>72</v>
      </c>
      <c r="G447" t="s">
        <v>64</v>
      </c>
      <c r="H447">
        <v>17</v>
      </c>
      <c r="I447">
        <v>8</v>
      </c>
      <c r="J447" t="str">
        <f t="shared" si="20"/>
        <v>A3.B1.P11xP11.17.8</v>
      </c>
      <c r="K447">
        <v>50</v>
      </c>
      <c r="L447">
        <v>40</v>
      </c>
      <c r="M447" s="4">
        <f t="shared" si="19"/>
        <v>0.8</v>
      </c>
    </row>
    <row r="448" spans="1:13" x14ac:dyDescent="0.25">
      <c r="A448">
        <v>447</v>
      </c>
      <c r="B448" t="s">
        <v>5</v>
      </c>
      <c r="C448" t="s">
        <v>9</v>
      </c>
      <c r="D448" t="s">
        <v>68</v>
      </c>
      <c r="E448" t="s">
        <v>72</v>
      </c>
      <c r="F448" t="s">
        <v>72</v>
      </c>
      <c r="G448" t="s">
        <v>64</v>
      </c>
      <c r="H448">
        <v>22</v>
      </c>
      <c r="I448">
        <v>7</v>
      </c>
      <c r="J448" t="str">
        <f t="shared" si="20"/>
        <v>A3.B1.P11xP11.22.7</v>
      </c>
      <c r="K448">
        <v>50</v>
      </c>
      <c r="L448">
        <v>27</v>
      </c>
      <c r="M448" s="4">
        <f t="shared" si="19"/>
        <v>0.54</v>
      </c>
    </row>
    <row r="449" spans="1:13" x14ac:dyDescent="0.25">
      <c r="A449">
        <v>448</v>
      </c>
      <c r="B449" t="s">
        <v>5</v>
      </c>
      <c r="C449" t="s">
        <v>9</v>
      </c>
      <c r="D449" t="s">
        <v>68</v>
      </c>
      <c r="E449" t="s">
        <v>72</v>
      </c>
      <c r="F449" t="s">
        <v>72</v>
      </c>
      <c r="G449" t="s">
        <v>64</v>
      </c>
      <c r="H449">
        <v>22</v>
      </c>
      <c r="I449">
        <v>8</v>
      </c>
      <c r="J449" t="str">
        <f t="shared" si="20"/>
        <v>A3.B1.P11xP11.22.8</v>
      </c>
      <c r="K449">
        <v>50</v>
      </c>
      <c r="L449">
        <v>30</v>
      </c>
      <c r="M449" s="4">
        <f t="shared" si="19"/>
        <v>0.6</v>
      </c>
    </row>
    <row r="450" spans="1:13" x14ac:dyDescent="0.25">
      <c r="A450">
        <v>449</v>
      </c>
      <c r="B450" t="s">
        <v>5</v>
      </c>
      <c r="C450" t="s">
        <v>9</v>
      </c>
      <c r="D450" t="s">
        <v>68</v>
      </c>
      <c r="E450" t="s">
        <v>72</v>
      </c>
      <c r="F450" t="s">
        <v>72</v>
      </c>
      <c r="G450" t="s">
        <v>64</v>
      </c>
      <c r="H450">
        <v>25</v>
      </c>
      <c r="I450">
        <v>7</v>
      </c>
      <c r="J450" t="str">
        <f t="shared" si="20"/>
        <v>A3.B1.P11xP11.25.7</v>
      </c>
      <c r="K450">
        <v>50</v>
      </c>
      <c r="L450">
        <v>20</v>
      </c>
      <c r="M450" s="4">
        <f t="shared" si="19"/>
        <v>0.4</v>
      </c>
    </row>
    <row r="451" spans="1:13" x14ac:dyDescent="0.25">
      <c r="A451">
        <v>450</v>
      </c>
      <c r="B451" t="s">
        <v>5</v>
      </c>
      <c r="C451" t="s">
        <v>9</v>
      </c>
      <c r="D451" t="s">
        <v>68</v>
      </c>
      <c r="E451" t="s">
        <v>72</v>
      </c>
      <c r="F451" t="s">
        <v>72</v>
      </c>
      <c r="G451" t="s">
        <v>64</v>
      </c>
      <c r="H451">
        <v>25</v>
      </c>
      <c r="I451">
        <v>8</v>
      </c>
      <c r="J451" t="str">
        <f t="shared" si="20"/>
        <v>A3.B1.P11xP11.25.8</v>
      </c>
      <c r="K451">
        <v>50</v>
      </c>
      <c r="L451">
        <v>25</v>
      </c>
      <c r="M451" s="4">
        <f t="shared" ref="M451:M481" si="21">L451/K451</f>
        <v>0.5</v>
      </c>
    </row>
    <row r="452" spans="1:13" x14ac:dyDescent="0.25">
      <c r="A452">
        <v>451</v>
      </c>
      <c r="B452" t="s">
        <v>5</v>
      </c>
      <c r="C452" t="s">
        <v>9</v>
      </c>
      <c r="D452" t="s">
        <v>101</v>
      </c>
      <c r="E452" t="s">
        <v>131</v>
      </c>
      <c r="F452" t="s">
        <v>110</v>
      </c>
      <c r="G452" t="s">
        <v>63</v>
      </c>
      <c r="H452">
        <v>12</v>
      </c>
      <c r="I452">
        <v>7</v>
      </c>
      <c r="J452" t="str">
        <f t="shared" si="20"/>
        <v>A3.B1.P12xP09.12.7</v>
      </c>
      <c r="K452">
        <v>30</v>
      </c>
      <c r="L452">
        <v>1</v>
      </c>
      <c r="M452" s="4">
        <f t="shared" si="21"/>
        <v>3.3333333333333333E-2</v>
      </c>
    </row>
    <row r="453" spans="1:13" x14ac:dyDescent="0.25">
      <c r="A453">
        <v>452</v>
      </c>
      <c r="B453" t="s">
        <v>5</v>
      </c>
      <c r="C453" t="s">
        <v>9</v>
      </c>
      <c r="D453" t="s">
        <v>101</v>
      </c>
      <c r="E453" t="s">
        <v>131</v>
      </c>
      <c r="F453" t="s">
        <v>110</v>
      </c>
      <c r="G453" t="s">
        <v>63</v>
      </c>
      <c r="H453">
        <v>12</v>
      </c>
      <c r="I453">
        <v>8</v>
      </c>
      <c r="J453" t="str">
        <f t="shared" si="20"/>
        <v>A3.B1.P12xP09.12.8</v>
      </c>
      <c r="K453">
        <v>30</v>
      </c>
      <c r="L453">
        <v>2</v>
      </c>
      <c r="M453" s="4">
        <f t="shared" si="21"/>
        <v>6.6666666666666666E-2</v>
      </c>
    </row>
    <row r="454" spans="1:13" x14ac:dyDescent="0.25">
      <c r="A454">
        <v>453</v>
      </c>
      <c r="B454" t="s">
        <v>5</v>
      </c>
      <c r="C454" t="s">
        <v>9</v>
      </c>
      <c r="D454" t="s">
        <v>101</v>
      </c>
      <c r="E454" t="s">
        <v>131</v>
      </c>
      <c r="F454" t="s">
        <v>110</v>
      </c>
      <c r="G454" t="s">
        <v>63</v>
      </c>
      <c r="H454">
        <v>15</v>
      </c>
      <c r="I454">
        <v>7</v>
      </c>
      <c r="J454" t="str">
        <f t="shared" si="20"/>
        <v>A3.B1.P12xP09.15.7</v>
      </c>
      <c r="K454">
        <v>30</v>
      </c>
      <c r="L454">
        <v>3</v>
      </c>
      <c r="M454" s="4">
        <f t="shared" si="21"/>
        <v>0.1</v>
      </c>
    </row>
    <row r="455" spans="1:13" x14ac:dyDescent="0.25">
      <c r="A455">
        <v>454</v>
      </c>
      <c r="B455" t="s">
        <v>5</v>
      </c>
      <c r="C455" t="s">
        <v>9</v>
      </c>
      <c r="D455" t="s">
        <v>101</v>
      </c>
      <c r="E455" t="s">
        <v>131</v>
      </c>
      <c r="F455" t="s">
        <v>110</v>
      </c>
      <c r="G455" t="s">
        <v>63</v>
      </c>
      <c r="H455">
        <v>15</v>
      </c>
      <c r="I455">
        <v>8</v>
      </c>
      <c r="J455" t="str">
        <f t="shared" si="20"/>
        <v>A3.B1.P12xP09.15.8</v>
      </c>
      <c r="K455">
        <v>30</v>
      </c>
      <c r="L455">
        <v>7</v>
      </c>
      <c r="M455" s="4">
        <f t="shared" si="21"/>
        <v>0.23333333333333334</v>
      </c>
    </row>
    <row r="456" spans="1:13" x14ac:dyDescent="0.25">
      <c r="A456">
        <v>455</v>
      </c>
      <c r="B456" t="s">
        <v>5</v>
      </c>
      <c r="C456" t="s">
        <v>9</v>
      </c>
      <c r="D456" t="s">
        <v>101</v>
      </c>
      <c r="E456" t="s">
        <v>131</v>
      </c>
      <c r="F456" t="s">
        <v>110</v>
      </c>
      <c r="G456" t="s">
        <v>63</v>
      </c>
      <c r="H456">
        <v>17</v>
      </c>
      <c r="I456">
        <v>7</v>
      </c>
      <c r="J456" t="str">
        <f t="shared" si="20"/>
        <v>A3.B1.P12xP09.17.7</v>
      </c>
      <c r="K456">
        <v>30</v>
      </c>
      <c r="L456">
        <v>10</v>
      </c>
      <c r="M456" s="4">
        <f t="shared" si="21"/>
        <v>0.33333333333333331</v>
      </c>
    </row>
    <row r="457" spans="1:13" x14ac:dyDescent="0.25">
      <c r="A457">
        <v>456</v>
      </c>
      <c r="B457" t="s">
        <v>5</v>
      </c>
      <c r="C457" t="s">
        <v>9</v>
      </c>
      <c r="D457" t="s">
        <v>101</v>
      </c>
      <c r="E457" t="s">
        <v>131</v>
      </c>
      <c r="F457" t="s">
        <v>110</v>
      </c>
      <c r="G457" t="s">
        <v>63</v>
      </c>
      <c r="H457">
        <v>17</v>
      </c>
      <c r="I457">
        <v>8</v>
      </c>
      <c r="J457" t="str">
        <f t="shared" si="20"/>
        <v>A3.B1.P12xP09.17.8</v>
      </c>
      <c r="K457">
        <v>30</v>
      </c>
      <c r="L457">
        <v>9</v>
      </c>
      <c r="M457" s="4">
        <f t="shared" si="21"/>
        <v>0.3</v>
      </c>
    </row>
    <row r="458" spans="1:13" x14ac:dyDescent="0.25">
      <c r="A458">
        <v>457</v>
      </c>
      <c r="B458" t="s">
        <v>5</v>
      </c>
      <c r="C458" t="s">
        <v>9</v>
      </c>
      <c r="D458" t="s">
        <v>101</v>
      </c>
      <c r="E458" t="s">
        <v>131</v>
      </c>
      <c r="F458" t="s">
        <v>110</v>
      </c>
      <c r="G458" t="s">
        <v>63</v>
      </c>
      <c r="H458">
        <v>22</v>
      </c>
      <c r="I458">
        <v>7</v>
      </c>
      <c r="J458" t="str">
        <f t="shared" si="20"/>
        <v>A3.B1.P12xP09.22.7</v>
      </c>
      <c r="K458">
        <v>30</v>
      </c>
      <c r="L458">
        <v>7</v>
      </c>
      <c r="M458" s="4">
        <f t="shared" si="21"/>
        <v>0.23333333333333334</v>
      </c>
    </row>
    <row r="459" spans="1:13" x14ac:dyDescent="0.25">
      <c r="A459">
        <v>458</v>
      </c>
      <c r="B459" t="s">
        <v>5</v>
      </c>
      <c r="C459" t="s">
        <v>9</v>
      </c>
      <c r="D459" t="s">
        <v>101</v>
      </c>
      <c r="E459" t="s">
        <v>131</v>
      </c>
      <c r="F459" t="s">
        <v>110</v>
      </c>
      <c r="G459" t="s">
        <v>63</v>
      </c>
      <c r="H459">
        <v>22</v>
      </c>
      <c r="I459">
        <v>8</v>
      </c>
      <c r="J459" t="str">
        <f t="shared" si="20"/>
        <v>A3.B1.P12xP09.22.8</v>
      </c>
      <c r="K459">
        <v>30</v>
      </c>
      <c r="L459">
        <v>10</v>
      </c>
      <c r="M459" s="4">
        <f t="shared" si="21"/>
        <v>0.33333333333333331</v>
      </c>
    </row>
    <row r="460" spans="1:13" x14ac:dyDescent="0.25">
      <c r="A460">
        <v>459</v>
      </c>
      <c r="B460" t="s">
        <v>5</v>
      </c>
      <c r="C460" t="s">
        <v>9</v>
      </c>
      <c r="D460" t="s">
        <v>101</v>
      </c>
      <c r="E460" t="s">
        <v>131</v>
      </c>
      <c r="F460" t="s">
        <v>110</v>
      </c>
      <c r="G460" t="s">
        <v>63</v>
      </c>
      <c r="H460">
        <v>25</v>
      </c>
      <c r="I460">
        <v>7</v>
      </c>
      <c r="J460" t="str">
        <f t="shared" si="20"/>
        <v>A3.B1.P12xP09.25.7</v>
      </c>
      <c r="K460">
        <v>30</v>
      </c>
      <c r="L460">
        <v>8</v>
      </c>
      <c r="M460" s="4">
        <f t="shared" si="21"/>
        <v>0.26666666666666666</v>
      </c>
    </row>
    <row r="461" spans="1:13" x14ac:dyDescent="0.25">
      <c r="A461">
        <v>460</v>
      </c>
      <c r="B461" t="s">
        <v>5</v>
      </c>
      <c r="C461" t="s">
        <v>9</v>
      </c>
      <c r="D461" t="s">
        <v>101</v>
      </c>
      <c r="E461" t="s">
        <v>131</v>
      </c>
      <c r="F461" t="s">
        <v>110</v>
      </c>
      <c r="G461" t="s">
        <v>63</v>
      </c>
      <c r="H461">
        <v>25</v>
      </c>
      <c r="I461">
        <v>8</v>
      </c>
      <c r="J461" t="str">
        <f t="shared" si="20"/>
        <v>A3.B1.P12xP09.25.8</v>
      </c>
      <c r="K461">
        <v>30</v>
      </c>
      <c r="L461">
        <v>6</v>
      </c>
      <c r="M461" s="4">
        <f t="shared" si="21"/>
        <v>0.2</v>
      </c>
    </row>
    <row r="462" spans="1:13" x14ac:dyDescent="0.25">
      <c r="A462">
        <v>461</v>
      </c>
      <c r="B462" t="s">
        <v>5</v>
      </c>
      <c r="C462" t="s">
        <v>9</v>
      </c>
      <c r="D462" t="s">
        <v>70</v>
      </c>
      <c r="E462" t="s">
        <v>131</v>
      </c>
      <c r="F462" t="s">
        <v>142</v>
      </c>
      <c r="G462" t="s">
        <v>63</v>
      </c>
      <c r="H462">
        <v>12</v>
      </c>
      <c r="I462">
        <v>7</v>
      </c>
      <c r="J462" t="str">
        <f t="shared" si="20"/>
        <v>A3.B1.P12xP10.12.7</v>
      </c>
      <c r="K462">
        <v>30</v>
      </c>
      <c r="L462">
        <v>0</v>
      </c>
      <c r="M462" s="4">
        <f t="shared" si="21"/>
        <v>0</v>
      </c>
    </row>
    <row r="463" spans="1:13" x14ac:dyDescent="0.25">
      <c r="A463">
        <v>462</v>
      </c>
      <c r="B463" t="s">
        <v>5</v>
      </c>
      <c r="C463" t="s">
        <v>9</v>
      </c>
      <c r="D463" t="s">
        <v>70</v>
      </c>
      <c r="E463" t="s">
        <v>131</v>
      </c>
      <c r="F463" t="s">
        <v>142</v>
      </c>
      <c r="G463" t="s">
        <v>63</v>
      </c>
      <c r="H463">
        <v>12</v>
      </c>
      <c r="I463">
        <v>8</v>
      </c>
      <c r="J463" t="str">
        <f t="shared" si="20"/>
        <v>A3.B1.P12xP10.12.8</v>
      </c>
      <c r="K463">
        <v>30</v>
      </c>
      <c r="L463">
        <v>2</v>
      </c>
      <c r="M463" s="4">
        <f t="shared" si="21"/>
        <v>6.6666666666666666E-2</v>
      </c>
    </row>
    <row r="464" spans="1:13" x14ac:dyDescent="0.25">
      <c r="A464">
        <v>463</v>
      </c>
      <c r="B464" t="s">
        <v>5</v>
      </c>
      <c r="C464" t="s">
        <v>9</v>
      </c>
      <c r="D464" t="s">
        <v>70</v>
      </c>
      <c r="E464" t="s">
        <v>131</v>
      </c>
      <c r="F464" t="s">
        <v>142</v>
      </c>
      <c r="G464" t="s">
        <v>63</v>
      </c>
      <c r="H464">
        <v>15</v>
      </c>
      <c r="I464">
        <v>7</v>
      </c>
      <c r="J464" t="str">
        <f t="shared" si="20"/>
        <v>A3.B1.P12xP10.15.7</v>
      </c>
      <c r="K464">
        <v>30</v>
      </c>
      <c r="L464">
        <v>5</v>
      </c>
      <c r="M464" s="4">
        <f t="shared" si="21"/>
        <v>0.16666666666666666</v>
      </c>
    </row>
    <row r="465" spans="1:13" x14ac:dyDescent="0.25">
      <c r="A465">
        <v>464</v>
      </c>
      <c r="B465" t="s">
        <v>5</v>
      </c>
      <c r="C465" t="s">
        <v>9</v>
      </c>
      <c r="D465" t="s">
        <v>70</v>
      </c>
      <c r="E465" t="s">
        <v>131</v>
      </c>
      <c r="F465" t="s">
        <v>142</v>
      </c>
      <c r="G465" t="s">
        <v>63</v>
      </c>
      <c r="H465">
        <v>15</v>
      </c>
      <c r="I465">
        <v>8</v>
      </c>
      <c r="J465" t="str">
        <f t="shared" si="20"/>
        <v>A3.B1.P12xP10.15.8</v>
      </c>
      <c r="K465">
        <v>30</v>
      </c>
      <c r="L465">
        <v>7</v>
      </c>
      <c r="M465" s="4">
        <f t="shared" si="21"/>
        <v>0.23333333333333334</v>
      </c>
    </row>
    <row r="466" spans="1:13" x14ac:dyDescent="0.25">
      <c r="A466">
        <v>465</v>
      </c>
      <c r="B466" t="s">
        <v>5</v>
      </c>
      <c r="C466" t="s">
        <v>9</v>
      </c>
      <c r="D466" t="s">
        <v>70</v>
      </c>
      <c r="E466" t="s">
        <v>131</v>
      </c>
      <c r="F466" t="s">
        <v>142</v>
      </c>
      <c r="G466" t="s">
        <v>63</v>
      </c>
      <c r="H466">
        <v>17</v>
      </c>
      <c r="I466">
        <v>7</v>
      </c>
      <c r="J466" t="str">
        <f t="shared" si="20"/>
        <v>A3.B1.P12xP10.17.7</v>
      </c>
      <c r="K466">
        <v>30</v>
      </c>
      <c r="L466">
        <v>13</v>
      </c>
      <c r="M466" s="4">
        <f t="shared" si="21"/>
        <v>0.43333333333333335</v>
      </c>
    </row>
    <row r="467" spans="1:13" x14ac:dyDescent="0.25">
      <c r="A467">
        <v>466</v>
      </c>
      <c r="B467" t="s">
        <v>5</v>
      </c>
      <c r="C467" t="s">
        <v>9</v>
      </c>
      <c r="D467" t="s">
        <v>70</v>
      </c>
      <c r="E467" t="s">
        <v>131</v>
      </c>
      <c r="F467" t="s">
        <v>142</v>
      </c>
      <c r="G467" t="s">
        <v>63</v>
      </c>
      <c r="H467">
        <v>17</v>
      </c>
      <c r="I467">
        <v>8</v>
      </c>
      <c r="J467" t="str">
        <f t="shared" si="20"/>
        <v>A3.B1.P12xP10.17.8</v>
      </c>
      <c r="K467">
        <v>30</v>
      </c>
      <c r="L467">
        <v>9</v>
      </c>
      <c r="M467" s="4">
        <f t="shared" si="21"/>
        <v>0.3</v>
      </c>
    </row>
    <row r="468" spans="1:13" x14ac:dyDescent="0.25">
      <c r="A468">
        <v>467</v>
      </c>
      <c r="B468" t="s">
        <v>5</v>
      </c>
      <c r="C468" t="s">
        <v>9</v>
      </c>
      <c r="D468" t="s">
        <v>70</v>
      </c>
      <c r="E468" t="s">
        <v>131</v>
      </c>
      <c r="F468" t="s">
        <v>142</v>
      </c>
      <c r="G468" t="s">
        <v>63</v>
      </c>
      <c r="H468">
        <v>22</v>
      </c>
      <c r="I468">
        <v>7</v>
      </c>
      <c r="J468" t="str">
        <f t="shared" si="20"/>
        <v>A3.B1.P12xP10.22.7</v>
      </c>
      <c r="K468">
        <v>30</v>
      </c>
      <c r="L468">
        <v>18</v>
      </c>
      <c r="M468" s="4">
        <f t="shared" si="21"/>
        <v>0.6</v>
      </c>
    </row>
    <row r="469" spans="1:13" x14ac:dyDescent="0.25">
      <c r="A469">
        <v>468</v>
      </c>
      <c r="B469" t="s">
        <v>5</v>
      </c>
      <c r="C469" t="s">
        <v>9</v>
      </c>
      <c r="D469" t="s">
        <v>70</v>
      </c>
      <c r="E469" t="s">
        <v>131</v>
      </c>
      <c r="F469" t="s">
        <v>142</v>
      </c>
      <c r="G469" t="s">
        <v>63</v>
      </c>
      <c r="H469">
        <v>22</v>
      </c>
      <c r="I469">
        <v>8</v>
      </c>
      <c r="J469" t="str">
        <f t="shared" si="20"/>
        <v>A3.B1.P12xP10.22.8</v>
      </c>
      <c r="K469">
        <v>30</v>
      </c>
      <c r="L469">
        <v>14</v>
      </c>
      <c r="M469" s="4">
        <f t="shared" si="21"/>
        <v>0.46666666666666667</v>
      </c>
    </row>
    <row r="470" spans="1:13" x14ac:dyDescent="0.25">
      <c r="A470">
        <v>469</v>
      </c>
      <c r="B470" t="s">
        <v>5</v>
      </c>
      <c r="C470" t="s">
        <v>9</v>
      </c>
      <c r="D470" t="s">
        <v>70</v>
      </c>
      <c r="E470" t="s">
        <v>131</v>
      </c>
      <c r="F470" t="s">
        <v>142</v>
      </c>
      <c r="G470" t="s">
        <v>63</v>
      </c>
      <c r="H470">
        <v>25</v>
      </c>
      <c r="I470">
        <v>7</v>
      </c>
      <c r="J470" t="str">
        <f t="shared" si="20"/>
        <v>A3.B1.P12xP10.25.7</v>
      </c>
      <c r="K470">
        <v>30</v>
      </c>
      <c r="L470">
        <v>10</v>
      </c>
      <c r="M470" s="4">
        <f t="shared" si="21"/>
        <v>0.33333333333333331</v>
      </c>
    </row>
    <row r="471" spans="1:13" x14ac:dyDescent="0.25">
      <c r="A471">
        <v>470</v>
      </c>
      <c r="B471" t="s">
        <v>5</v>
      </c>
      <c r="C471" t="s">
        <v>9</v>
      </c>
      <c r="D471" t="s">
        <v>70</v>
      </c>
      <c r="E471" t="s">
        <v>131</v>
      </c>
      <c r="F471" t="s">
        <v>142</v>
      </c>
      <c r="G471" t="s">
        <v>63</v>
      </c>
      <c r="H471">
        <v>25</v>
      </c>
      <c r="I471">
        <v>8</v>
      </c>
      <c r="J471" t="str">
        <f t="shared" si="20"/>
        <v>A3.B1.P12xP10.25.8</v>
      </c>
      <c r="K471">
        <v>30</v>
      </c>
      <c r="L471">
        <v>13</v>
      </c>
      <c r="M471" s="4">
        <f t="shared" si="21"/>
        <v>0.43333333333333335</v>
      </c>
    </row>
    <row r="472" spans="1:13" x14ac:dyDescent="0.25">
      <c r="A472">
        <v>471</v>
      </c>
      <c r="B472" t="s">
        <v>5</v>
      </c>
      <c r="C472" t="s">
        <v>9</v>
      </c>
      <c r="D472" t="s">
        <v>71</v>
      </c>
      <c r="E472" t="s">
        <v>131</v>
      </c>
      <c r="F472" t="s">
        <v>131</v>
      </c>
      <c r="G472" t="s">
        <v>64</v>
      </c>
      <c r="H472">
        <v>12</v>
      </c>
      <c r="I472">
        <v>7</v>
      </c>
      <c r="J472" t="str">
        <f t="shared" si="20"/>
        <v>A3.B1.P12xP12.12.7</v>
      </c>
      <c r="K472">
        <v>50</v>
      </c>
      <c r="L472">
        <v>11</v>
      </c>
      <c r="M472" s="4">
        <f t="shared" si="21"/>
        <v>0.22</v>
      </c>
    </row>
    <row r="473" spans="1:13" x14ac:dyDescent="0.25">
      <c r="A473">
        <v>472</v>
      </c>
      <c r="B473" t="s">
        <v>5</v>
      </c>
      <c r="C473" t="s">
        <v>9</v>
      </c>
      <c r="D473" t="s">
        <v>71</v>
      </c>
      <c r="E473" t="s">
        <v>131</v>
      </c>
      <c r="F473" t="s">
        <v>131</v>
      </c>
      <c r="G473" t="s">
        <v>64</v>
      </c>
      <c r="H473">
        <v>12</v>
      </c>
      <c r="I473">
        <v>8</v>
      </c>
      <c r="J473" t="str">
        <f t="shared" si="20"/>
        <v>A3.B1.P12xP12.12.8</v>
      </c>
      <c r="K473">
        <v>50</v>
      </c>
      <c r="L473">
        <v>12</v>
      </c>
      <c r="M473" s="4">
        <f t="shared" si="21"/>
        <v>0.24</v>
      </c>
    </row>
    <row r="474" spans="1:13" x14ac:dyDescent="0.25">
      <c r="A474">
        <v>473</v>
      </c>
      <c r="B474" t="s">
        <v>5</v>
      </c>
      <c r="C474" t="s">
        <v>9</v>
      </c>
      <c r="D474" t="s">
        <v>71</v>
      </c>
      <c r="E474" t="s">
        <v>131</v>
      </c>
      <c r="F474" t="s">
        <v>131</v>
      </c>
      <c r="G474" t="s">
        <v>64</v>
      </c>
      <c r="H474">
        <v>15</v>
      </c>
      <c r="I474">
        <v>7</v>
      </c>
      <c r="J474" t="str">
        <f t="shared" si="20"/>
        <v>A3.B1.P12xP12.15.7</v>
      </c>
      <c r="K474">
        <v>50</v>
      </c>
      <c r="L474">
        <v>27</v>
      </c>
      <c r="M474" s="4">
        <f t="shared" si="21"/>
        <v>0.54</v>
      </c>
    </row>
    <row r="475" spans="1:13" x14ac:dyDescent="0.25">
      <c r="A475">
        <v>474</v>
      </c>
      <c r="B475" t="s">
        <v>5</v>
      </c>
      <c r="C475" t="s">
        <v>9</v>
      </c>
      <c r="D475" t="s">
        <v>71</v>
      </c>
      <c r="E475" t="s">
        <v>131</v>
      </c>
      <c r="F475" t="s">
        <v>131</v>
      </c>
      <c r="G475" t="s">
        <v>64</v>
      </c>
      <c r="H475">
        <v>15</v>
      </c>
      <c r="I475">
        <v>8</v>
      </c>
      <c r="J475" t="str">
        <f t="shared" si="20"/>
        <v>A3.B1.P12xP12.15.8</v>
      </c>
      <c r="K475">
        <v>50</v>
      </c>
      <c r="L475">
        <v>24</v>
      </c>
      <c r="M475" s="4">
        <f t="shared" si="21"/>
        <v>0.48</v>
      </c>
    </row>
    <row r="476" spans="1:13" x14ac:dyDescent="0.25">
      <c r="A476">
        <v>475</v>
      </c>
      <c r="B476" t="s">
        <v>5</v>
      </c>
      <c r="C476" t="s">
        <v>9</v>
      </c>
      <c r="D476" t="s">
        <v>71</v>
      </c>
      <c r="E476" t="s">
        <v>131</v>
      </c>
      <c r="F476" t="s">
        <v>131</v>
      </c>
      <c r="G476" t="s">
        <v>64</v>
      </c>
      <c r="H476">
        <v>17</v>
      </c>
      <c r="I476">
        <v>7</v>
      </c>
      <c r="J476" t="str">
        <f t="shared" si="20"/>
        <v>A3.B1.P12xP12.17.7</v>
      </c>
      <c r="K476">
        <v>50</v>
      </c>
      <c r="L476">
        <v>44</v>
      </c>
      <c r="M476" s="4">
        <f t="shared" si="21"/>
        <v>0.88</v>
      </c>
    </row>
    <row r="477" spans="1:13" x14ac:dyDescent="0.25">
      <c r="A477">
        <v>476</v>
      </c>
      <c r="B477" t="s">
        <v>5</v>
      </c>
      <c r="C477" t="s">
        <v>9</v>
      </c>
      <c r="D477" t="s">
        <v>71</v>
      </c>
      <c r="E477" t="s">
        <v>131</v>
      </c>
      <c r="F477" t="s">
        <v>131</v>
      </c>
      <c r="G477" t="s">
        <v>64</v>
      </c>
      <c r="H477">
        <v>17</v>
      </c>
      <c r="I477">
        <v>8</v>
      </c>
      <c r="J477" t="str">
        <f t="shared" si="20"/>
        <v>A3.B1.P12xP12.17.8</v>
      </c>
      <c r="K477">
        <v>50</v>
      </c>
      <c r="L477">
        <v>39</v>
      </c>
      <c r="M477" s="4">
        <f t="shared" si="21"/>
        <v>0.78</v>
      </c>
    </row>
    <row r="478" spans="1:13" x14ac:dyDescent="0.25">
      <c r="A478">
        <v>477</v>
      </c>
      <c r="B478" t="s">
        <v>5</v>
      </c>
      <c r="C478" t="s">
        <v>9</v>
      </c>
      <c r="D478" t="s">
        <v>71</v>
      </c>
      <c r="E478" t="s">
        <v>131</v>
      </c>
      <c r="F478" t="s">
        <v>131</v>
      </c>
      <c r="G478" t="s">
        <v>64</v>
      </c>
      <c r="H478">
        <v>22</v>
      </c>
      <c r="I478">
        <v>7</v>
      </c>
      <c r="J478" t="str">
        <f t="shared" si="20"/>
        <v>A3.B1.P12xP12.22.7</v>
      </c>
      <c r="K478">
        <v>50</v>
      </c>
      <c r="L478">
        <v>44</v>
      </c>
      <c r="M478" s="4">
        <f t="shared" si="21"/>
        <v>0.88</v>
      </c>
    </row>
    <row r="479" spans="1:13" x14ac:dyDescent="0.25">
      <c r="A479">
        <v>478</v>
      </c>
      <c r="B479" t="s">
        <v>5</v>
      </c>
      <c r="C479" t="s">
        <v>9</v>
      </c>
      <c r="D479" t="s">
        <v>71</v>
      </c>
      <c r="E479" t="s">
        <v>131</v>
      </c>
      <c r="F479" t="s">
        <v>131</v>
      </c>
      <c r="G479" t="s">
        <v>64</v>
      </c>
      <c r="H479">
        <v>22</v>
      </c>
      <c r="I479">
        <v>8</v>
      </c>
      <c r="J479" t="str">
        <f t="shared" si="20"/>
        <v>A3.B1.P12xP12.22.8</v>
      </c>
      <c r="K479">
        <v>50</v>
      </c>
      <c r="L479">
        <v>38</v>
      </c>
      <c r="M479" s="4">
        <f t="shared" si="21"/>
        <v>0.76</v>
      </c>
    </row>
    <row r="480" spans="1:13" x14ac:dyDescent="0.25">
      <c r="A480">
        <v>479</v>
      </c>
      <c r="B480" t="s">
        <v>5</v>
      </c>
      <c r="C480" t="s">
        <v>9</v>
      </c>
      <c r="D480" t="s">
        <v>71</v>
      </c>
      <c r="E480" t="s">
        <v>131</v>
      </c>
      <c r="F480" t="s">
        <v>131</v>
      </c>
      <c r="G480" t="s">
        <v>64</v>
      </c>
      <c r="H480">
        <v>25</v>
      </c>
      <c r="I480">
        <v>7</v>
      </c>
      <c r="J480" t="str">
        <f t="shared" si="20"/>
        <v>A3.B1.P12xP12.25.7</v>
      </c>
      <c r="K480">
        <v>50</v>
      </c>
      <c r="L480">
        <v>23</v>
      </c>
      <c r="M480" s="4">
        <f t="shared" si="21"/>
        <v>0.46</v>
      </c>
    </row>
    <row r="481" spans="1:13" x14ac:dyDescent="0.25">
      <c r="A481">
        <v>480</v>
      </c>
      <c r="B481" t="s">
        <v>5</v>
      </c>
      <c r="C481" t="s">
        <v>9</v>
      </c>
      <c r="D481" t="s">
        <v>71</v>
      </c>
      <c r="E481" t="s">
        <v>131</v>
      </c>
      <c r="F481" t="s">
        <v>131</v>
      </c>
      <c r="G481" t="s">
        <v>64</v>
      </c>
      <c r="H481">
        <v>25</v>
      </c>
      <c r="I481">
        <v>8</v>
      </c>
      <c r="J481" t="str">
        <f t="shared" si="20"/>
        <v>A3.B1.P12xP12.25.8</v>
      </c>
      <c r="K481">
        <v>50</v>
      </c>
      <c r="L481">
        <v>30</v>
      </c>
      <c r="M481" s="4">
        <f t="shared" si="21"/>
        <v>0.6</v>
      </c>
    </row>
    <row r="482" spans="1:13" x14ac:dyDescent="0.25">
      <c r="M482" s="4"/>
    </row>
    <row r="483" spans="1:13" x14ac:dyDescent="0.25">
      <c r="M483" s="4"/>
    </row>
    <row r="484" spans="1:13" x14ac:dyDescent="0.25">
      <c r="M484" s="4"/>
    </row>
    <row r="485" spans="1:13" x14ac:dyDescent="0.25">
      <c r="M485" s="4"/>
    </row>
    <row r="486" spans="1:13" x14ac:dyDescent="0.25">
      <c r="M486" s="4"/>
    </row>
    <row r="487" spans="1:13" x14ac:dyDescent="0.25">
      <c r="M487" s="4"/>
    </row>
    <row r="488" spans="1:13" x14ac:dyDescent="0.25">
      <c r="M488" s="4"/>
    </row>
    <row r="489" spans="1:13" x14ac:dyDescent="0.25">
      <c r="M489" s="4"/>
    </row>
    <row r="490" spans="1:13" x14ac:dyDescent="0.25">
      <c r="M490" s="4"/>
    </row>
    <row r="491" spans="1:13" x14ac:dyDescent="0.25">
      <c r="M491" s="4"/>
    </row>
    <row r="492" spans="1:13" x14ac:dyDescent="0.25">
      <c r="M492" s="4"/>
    </row>
    <row r="493" spans="1:13" x14ac:dyDescent="0.25">
      <c r="M493" s="4"/>
    </row>
    <row r="494" spans="1:13" x14ac:dyDescent="0.25">
      <c r="M494" s="4"/>
    </row>
    <row r="495" spans="1:13" x14ac:dyDescent="0.25">
      <c r="M495" s="4"/>
    </row>
    <row r="496" spans="1:13" x14ac:dyDescent="0.25">
      <c r="M496" s="4"/>
    </row>
    <row r="497" spans="13:13" x14ac:dyDescent="0.25">
      <c r="M497" s="4"/>
    </row>
    <row r="498" spans="13:13" x14ac:dyDescent="0.25">
      <c r="M498" s="4"/>
    </row>
    <row r="499" spans="13:13" x14ac:dyDescent="0.25">
      <c r="M499" s="4"/>
    </row>
    <row r="500" spans="13:13" x14ac:dyDescent="0.25">
      <c r="M500" s="4"/>
    </row>
    <row r="501" spans="13:13" x14ac:dyDescent="0.25">
      <c r="M501" s="4"/>
    </row>
    <row r="502" spans="13:13" x14ac:dyDescent="0.25">
      <c r="M502" s="4"/>
    </row>
    <row r="503" spans="13:13" x14ac:dyDescent="0.25">
      <c r="M503" s="4"/>
    </row>
    <row r="504" spans="13:13" x14ac:dyDescent="0.25">
      <c r="M504" s="4"/>
    </row>
    <row r="505" spans="13:13" x14ac:dyDescent="0.25">
      <c r="M505" s="4"/>
    </row>
    <row r="506" spans="13:13" x14ac:dyDescent="0.25">
      <c r="M506" s="4"/>
    </row>
    <row r="507" spans="13:13" x14ac:dyDescent="0.25">
      <c r="M507" s="4"/>
    </row>
    <row r="508" spans="13:13" x14ac:dyDescent="0.25">
      <c r="M508" s="4"/>
    </row>
    <row r="509" spans="13:13" x14ac:dyDescent="0.25">
      <c r="M509" s="4"/>
    </row>
    <row r="510" spans="13:13" x14ac:dyDescent="0.25">
      <c r="M510" s="4"/>
    </row>
    <row r="511" spans="13:13" x14ac:dyDescent="0.25">
      <c r="M511" s="4"/>
    </row>
    <row r="512" spans="13:13" x14ac:dyDescent="0.25">
      <c r="M512" s="4"/>
    </row>
    <row r="513" spans="13:13" x14ac:dyDescent="0.25">
      <c r="M513" s="4"/>
    </row>
    <row r="514" spans="13:13" x14ac:dyDescent="0.25">
      <c r="M514" s="4"/>
    </row>
    <row r="515" spans="13:13" x14ac:dyDescent="0.25">
      <c r="M515" s="4"/>
    </row>
    <row r="516" spans="13:13" x14ac:dyDescent="0.25">
      <c r="M516" s="4"/>
    </row>
    <row r="517" spans="13:13" x14ac:dyDescent="0.25">
      <c r="M517" s="4"/>
    </row>
    <row r="518" spans="13:13" x14ac:dyDescent="0.25">
      <c r="M518" s="4"/>
    </row>
    <row r="519" spans="13:13" x14ac:dyDescent="0.25">
      <c r="M519" s="4"/>
    </row>
    <row r="520" spans="13:13" x14ac:dyDescent="0.25">
      <c r="M520" s="4"/>
    </row>
    <row r="521" spans="13:13" x14ac:dyDescent="0.25">
      <c r="M521" s="4"/>
    </row>
    <row r="522" spans="13:13" x14ac:dyDescent="0.25">
      <c r="M522" s="4"/>
    </row>
    <row r="523" spans="13:13" x14ac:dyDescent="0.25">
      <c r="M523" s="4"/>
    </row>
    <row r="524" spans="13:13" x14ac:dyDescent="0.25">
      <c r="M524" s="4"/>
    </row>
    <row r="525" spans="13:13" x14ac:dyDescent="0.25">
      <c r="M525" s="4"/>
    </row>
    <row r="526" spans="13:13" x14ac:dyDescent="0.25">
      <c r="M526" s="4"/>
    </row>
    <row r="527" spans="13:13" x14ac:dyDescent="0.25">
      <c r="M527" s="4"/>
    </row>
    <row r="528" spans="13:13" x14ac:dyDescent="0.25">
      <c r="M528" s="4"/>
    </row>
    <row r="529" spans="13:13" x14ac:dyDescent="0.25">
      <c r="M529" s="4"/>
    </row>
    <row r="530" spans="13:13" x14ac:dyDescent="0.25">
      <c r="M530" s="4"/>
    </row>
    <row r="531" spans="13:13" x14ac:dyDescent="0.25">
      <c r="M531" s="4"/>
    </row>
    <row r="532" spans="13:13" x14ac:dyDescent="0.25">
      <c r="M532" s="4"/>
    </row>
    <row r="533" spans="13:13" x14ac:dyDescent="0.25">
      <c r="M533" s="4"/>
    </row>
    <row r="534" spans="13:13" x14ac:dyDescent="0.25">
      <c r="M534" s="4"/>
    </row>
    <row r="535" spans="13:13" x14ac:dyDescent="0.25">
      <c r="M535" s="4"/>
    </row>
    <row r="536" spans="13:13" x14ac:dyDescent="0.25">
      <c r="M536" s="4"/>
    </row>
    <row r="537" spans="13:13" x14ac:dyDescent="0.25">
      <c r="M537" s="4"/>
    </row>
    <row r="538" spans="13:13" x14ac:dyDescent="0.25">
      <c r="M538" s="4"/>
    </row>
    <row r="539" spans="13:13" x14ac:dyDescent="0.25">
      <c r="M539" s="4"/>
    </row>
    <row r="540" spans="13:13" x14ac:dyDescent="0.25">
      <c r="M540" s="4"/>
    </row>
    <row r="541" spans="13:13" x14ac:dyDescent="0.25">
      <c r="M541" s="4"/>
    </row>
    <row r="542" spans="13:13" x14ac:dyDescent="0.25">
      <c r="M542" s="4"/>
    </row>
    <row r="543" spans="13:13" x14ac:dyDescent="0.25">
      <c r="M543" s="4"/>
    </row>
    <row r="544" spans="13:13" x14ac:dyDescent="0.25">
      <c r="M544" s="4"/>
    </row>
    <row r="545" spans="13:13" x14ac:dyDescent="0.25">
      <c r="M545" s="4"/>
    </row>
    <row r="546" spans="13:13" x14ac:dyDescent="0.25">
      <c r="M546" s="4"/>
    </row>
    <row r="547" spans="13:13" x14ac:dyDescent="0.25">
      <c r="M547" s="4"/>
    </row>
    <row r="548" spans="13:13" x14ac:dyDescent="0.25">
      <c r="M548" s="4"/>
    </row>
    <row r="549" spans="13:13" x14ac:dyDescent="0.25">
      <c r="M549" s="4"/>
    </row>
    <row r="550" spans="13:13" x14ac:dyDescent="0.25">
      <c r="M550" s="4"/>
    </row>
    <row r="551" spans="13:13" x14ac:dyDescent="0.25">
      <c r="M551" s="4"/>
    </row>
    <row r="552" spans="13:13" x14ac:dyDescent="0.25">
      <c r="M552" s="4"/>
    </row>
    <row r="553" spans="13:13" x14ac:dyDescent="0.25">
      <c r="M553" s="4"/>
    </row>
    <row r="554" spans="13:13" x14ac:dyDescent="0.25">
      <c r="M554" s="4"/>
    </row>
    <row r="555" spans="13:13" x14ac:dyDescent="0.25">
      <c r="M555" s="4"/>
    </row>
    <row r="556" spans="13:13" x14ac:dyDescent="0.25">
      <c r="M556" s="4"/>
    </row>
    <row r="557" spans="13:13" x14ac:dyDescent="0.25">
      <c r="M557" s="4"/>
    </row>
    <row r="558" spans="13:13" x14ac:dyDescent="0.25">
      <c r="M558" s="4"/>
    </row>
    <row r="559" spans="13:13" x14ac:dyDescent="0.25">
      <c r="M559" s="4"/>
    </row>
    <row r="560" spans="13:13" x14ac:dyDescent="0.25">
      <c r="M560" s="4"/>
    </row>
    <row r="561" spans="13:13" x14ac:dyDescent="0.25">
      <c r="M561" s="4"/>
    </row>
    <row r="562" spans="13:13" x14ac:dyDescent="0.25">
      <c r="M562" s="4"/>
    </row>
    <row r="563" spans="13:13" x14ac:dyDescent="0.25">
      <c r="M563" s="4"/>
    </row>
    <row r="564" spans="13:13" x14ac:dyDescent="0.25">
      <c r="M564" s="4"/>
    </row>
    <row r="565" spans="13:13" x14ac:dyDescent="0.25">
      <c r="M565" s="4"/>
    </row>
    <row r="566" spans="13:13" x14ac:dyDescent="0.25">
      <c r="M566" s="4"/>
    </row>
    <row r="567" spans="13:13" x14ac:dyDescent="0.25">
      <c r="M567" s="4"/>
    </row>
    <row r="568" spans="13:13" x14ac:dyDescent="0.25">
      <c r="M568" s="4"/>
    </row>
    <row r="569" spans="13:13" x14ac:dyDescent="0.25">
      <c r="M569" s="4"/>
    </row>
    <row r="570" spans="13:13" x14ac:dyDescent="0.25">
      <c r="M570" s="4"/>
    </row>
    <row r="571" spans="13:13" x14ac:dyDescent="0.25">
      <c r="M571" s="4"/>
    </row>
    <row r="572" spans="13:13" x14ac:dyDescent="0.25">
      <c r="M572" s="4"/>
    </row>
    <row r="573" spans="13:13" x14ac:dyDescent="0.25">
      <c r="M573" s="4"/>
    </row>
    <row r="574" spans="13:13" x14ac:dyDescent="0.25">
      <c r="M574" s="4"/>
    </row>
    <row r="575" spans="13:13" x14ac:dyDescent="0.25">
      <c r="M575" s="4"/>
    </row>
    <row r="576" spans="13:13" x14ac:dyDescent="0.25">
      <c r="M576" s="4"/>
    </row>
    <row r="577" spans="13:13" x14ac:dyDescent="0.25">
      <c r="M577" s="4"/>
    </row>
    <row r="578" spans="13:13" x14ac:dyDescent="0.25">
      <c r="M578" s="4"/>
    </row>
    <row r="579" spans="13:13" x14ac:dyDescent="0.25">
      <c r="M579" s="4"/>
    </row>
    <row r="580" spans="13:13" x14ac:dyDescent="0.25">
      <c r="M580" s="4"/>
    </row>
    <row r="581" spans="13:13" x14ac:dyDescent="0.25">
      <c r="M581" s="4"/>
    </row>
    <row r="582" spans="13:13" x14ac:dyDescent="0.25">
      <c r="M582" s="4"/>
    </row>
    <row r="583" spans="13:13" x14ac:dyDescent="0.25">
      <c r="M583" s="4"/>
    </row>
    <row r="584" spans="13:13" x14ac:dyDescent="0.25">
      <c r="M584" s="4"/>
    </row>
    <row r="585" spans="13:13" x14ac:dyDescent="0.25">
      <c r="M585" s="4"/>
    </row>
    <row r="586" spans="13:13" x14ac:dyDescent="0.25">
      <c r="M586" s="4"/>
    </row>
    <row r="587" spans="13:13" x14ac:dyDescent="0.25">
      <c r="M587" s="4"/>
    </row>
    <row r="588" spans="13:13" x14ac:dyDescent="0.25">
      <c r="M588" s="4"/>
    </row>
    <row r="589" spans="13:13" x14ac:dyDescent="0.25">
      <c r="M589" s="4"/>
    </row>
    <row r="590" spans="13:13" x14ac:dyDescent="0.25">
      <c r="M590" s="4"/>
    </row>
    <row r="591" spans="13:13" x14ac:dyDescent="0.25">
      <c r="M591" s="4"/>
    </row>
    <row r="592" spans="13:13" x14ac:dyDescent="0.25">
      <c r="M592" s="4"/>
    </row>
    <row r="593" spans="13:13" x14ac:dyDescent="0.25">
      <c r="M593" s="4"/>
    </row>
    <row r="594" spans="13:13" x14ac:dyDescent="0.25">
      <c r="M594" s="4"/>
    </row>
    <row r="595" spans="13:13" x14ac:dyDescent="0.25">
      <c r="M595" s="4"/>
    </row>
    <row r="596" spans="13:13" x14ac:dyDescent="0.25">
      <c r="M596" s="4"/>
    </row>
    <row r="597" spans="13:13" x14ac:dyDescent="0.25">
      <c r="M597" s="4"/>
    </row>
    <row r="598" spans="13:13" x14ac:dyDescent="0.25">
      <c r="M598" s="4"/>
    </row>
    <row r="599" spans="13:13" x14ac:dyDescent="0.25">
      <c r="M599" s="4"/>
    </row>
    <row r="600" spans="13:13" x14ac:dyDescent="0.25">
      <c r="M600" s="4"/>
    </row>
    <row r="601" spans="13:13" x14ac:dyDescent="0.25">
      <c r="M601" s="4"/>
    </row>
    <row r="602" spans="13:13" x14ac:dyDescent="0.25">
      <c r="M602" s="4"/>
    </row>
    <row r="603" spans="13:13" x14ac:dyDescent="0.25">
      <c r="M603" s="4"/>
    </row>
    <row r="604" spans="13:13" x14ac:dyDescent="0.25">
      <c r="M604" s="4"/>
    </row>
    <row r="605" spans="13:13" x14ac:dyDescent="0.25">
      <c r="M605" s="4"/>
    </row>
    <row r="606" spans="13:13" x14ac:dyDescent="0.25">
      <c r="M606" s="4"/>
    </row>
    <row r="607" spans="13:13" x14ac:dyDescent="0.25">
      <c r="M607" s="4"/>
    </row>
    <row r="608" spans="13:13" x14ac:dyDescent="0.25">
      <c r="M608" s="4"/>
    </row>
    <row r="609" spans="13:13" x14ac:dyDescent="0.25">
      <c r="M609" s="4"/>
    </row>
    <row r="610" spans="13:13" x14ac:dyDescent="0.25">
      <c r="M610" s="4"/>
    </row>
    <row r="611" spans="13:13" x14ac:dyDescent="0.25">
      <c r="M611" s="4"/>
    </row>
    <row r="612" spans="13:13" x14ac:dyDescent="0.25">
      <c r="M612" s="4"/>
    </row>
    <row r="613" spans="13:13" x14ac:dyDescent="0.25">
      <c r="M613" s="4"/>
    </row>
    <row r="614" spans="13:13" x14ac:dyDescent="0.25">
      <c r="M614" s="4"/>
    </row>
    <row r="615" spans="13:13" x14ac:dyDescent="0.25">
      <c r="M615" s="4"/>
    </row>
    <row r="616" spans="13:13" x14ac:dyDescent="0.25">
      <c r="M616" s="4"/>
    </row>
    <row r="617" spans="13:13" x14ac:dyDescent="0.25">
      <c r="M617" s="4"/>
    </row>
    <row r="618" spans="13:13" x14ac:dyDescent="0.25">
      <c r="M618" s="4"/>
    </row>
    <row r="619" spans="13:13" x14ac:dyDescent="0.25">
      <c r="M619" s="4"/>
    </row>
    <row r="620" spans="13:13" x14ac:dyDescent="0.25">
      <c r="M620" s="4"/>
    </row>
    <row r="621" spans="13:13" x14ac:dyDescent="0.25">
      <c r="M621" s="4"/>
    </row>
    <row r="622" spans="13:13" x14ac:dyDescent="0.25">
      <c r="M622" s="4"/>
    </row>
    <row r="623" spans="13:13" x14ac:dyDescent="0.25">
      <c r="M623" s="4"/>
    </row>
    <row r="624" spans="13:13" x14ac:dyDescent="0.25">
      <c r="M624" s="4"/>
    </row>
    <row r="625" spans="13:13" x14ac:dyDescent="0.25">
      <c r="M625" s="4"/>
    </row>
    <row r="626" spans="13:13" x14ac:dyDescent="0.25">
      <c r="M626" s="4"/>
    </row>
    <row r="627" spans="13:13" x14ac:dyDescent="0.25">
      <c r="M627" s="4"/>
    </row>
    <row r="628" spans="13:13" x14ac:dyDescent="0.25">
      <c r="M628" s="4"/>
    </row>
    <row r="629" spans="13:13" x14ac:dyDescent="0.25">
      <c r="M629" s="4"/>
    </row>
    <row r="630" spans="13:13" x14ac:dyDescent="0.25">
      <c r="M630" s="4"/>
    </row>
    <row r="631" spans="13:13" x14ac:dyDescent="0.25">
      <c r="M631" s="4"/>
    </row>
    <row r="632" spans="13:13" x14ac:dyDescent="0.25">
      <c r="M632" s="4"/>
    </row>
    <row r="633" spans="13:13" x14ac:dyDescent="0.25">
      <c r="M633" s="4"/>
    </row>
    <row r="634" spans="13:13" x14ac:dyDescent="0.25">
      <c r="M634" s="4"/>
    </row>
    <row r="635" spans="13:13" x14ac:dyDescent="0.25">
      <c r="M635" s="4"/>
    </row>
    <row r="636" spans="13:13" x14ac:dyDescent="0.25">
      <c r="M636" s="4"/>
    </row>
    <row r="637" spans="13:13" x14ac:dyDescent="0.25">
      <c r="M637" s="4"/>
    </row>
    <row r="638" spans="13:13" x14ac:dyDescent="0.25">
      <c r="M638" s="4"/>
    </row>
    <row r="639" spans="13:13" x14ac:dyDescent="0.25">
      <c r="M639" s="4"/>
    </row>
    <row r="640" spans="13:13" x14ac:dyDescent="0.25">
      <c r="M640" s="4"/>
    </row>
    <row r="641" spans="13:13" x14ac:dyDescent="0.25">
      <c r="M641" s="4"/>
    </row>
    <row r="642" spans="13:13" x14ac:dyDescent="0.25">
      <c r="M642" s="4"/>
    </row>
    <row r="643" spans="13:13" x14ac:dyDescent="0.25">
      <c r="M643" s="4"/>
    </row>
    <row r="644" spans="13:13" x14ac:dyDescent="0.25">
      <c r="M644" s="4"/>
    </row>
    <row r="645" spans="13:13" x14ac:dyDescent="0.25">
      <c r="M645" s="4"/>
    </row>
    <row r="646" spans="13:13" x14ac:dyDescent="0.25">
      <c r="M646" s="4"/>
    </row>
    <row r="647" spans="13:13" x14ac:dyDescent="0.25">
      <c r="M647" s="4"/>
    </row>
    <row r="648" spans="13:13" x14ac:dyDescent="0.25">
      <c r="M648" s="4"/>
    </row>
    <row r="649" spans="13:13" x14ac:dyDescent="0.25">
      <c r="M649" s="4"/>
    </row>
    <row r="650" spans="13:13" x14ac:dyDescent="0.25">
      <c r="M650" s="4"/>
    </row>
    <row r="651" spans="13:13" x14ac:dyDescent="0.25">
      <c r="M651" s="4"/>
    </row>
    <row r="652" spans="13:13" x14ac:dyDescent="0.25">
      <c r="M652" s="4"/>
    </row>
    <row r="653" spans="13:13" x14ac:dyDescent="0.25">
      <c r="M653" s="4"/>
    </row>
    <row r="654" spans="13:13" x14ac:dyDescent="0.25">
      <c r="M654" s="4"/>
    </row>
    <row r="655" spans="13:13" x14ac:dyDescent="0.25">
      <c r="M655" s="4"/>
    </row>
    <row r="656" spans="13:13" x14ac:dyDescent="0.25">
      <c r="M656" s="4"/>
    </row>
    <row r="657" spans="13:13" x14ac:dyDescent="0.25">
      <c r="M657" s="4"/>
    </row>
    <row r="658" spans="13:13" x14ac:dyDescent="0.25">
      <c r="M658" s="4"/>
    </row>
    <row r="659" spans="13:13" x14ac:dyDescent="0.25">
      <c r="M659" s="4"/>
    </row>
    <row r="660" spans="13:13" x14ac:dyDescent="0.25">
      <c r="M660" s="4"/>
    </row>
    <row r="661" spans="13:13" x14ac:dyDescent="0.25">
      <c r="M661" s="4"/>
    </row>
    <row r="662" spans="13:13" x14ac:dyDescent="0.25">
      <c r="M662" s="4"/>
    </row>
    <row r="663" spans="13:13" x14ac:dyDescent="0.25">
      <c r="M663" s="4"/>
    </row>
    <row r="664" spans="13:13" x14ac:dyDescent="0.25">
      <c r="M664" s="4"/>
    </row>
    <row r="665" spans="13:13" x14ac:dyDescent="0.25">
      <c r="M665" s="4"/>
    </row>
    <row r="666" spans="13:13" x14ac:dyDescent="0.25">
      <c r="M666" s="4"/>
    </row>
    <row r="667" spans="13:13" x14ac:dyDescent="0.25">
      <c r="M667" s="4"/>
    </row>
    <row r="668" spans="13:13" x14ac:dyDescent="0.25">
      <c r="M668" s="4"/>
    </row>
    <row r="669" spans="13:13" x14ac:dyDescent="0.25">
      <c r="M669" s="4"/>
    </row>
    <row r="670" spans="13:13" x14ac:dyDescent="0.25">
      <c r="M670" s="4"/>
    </row>
    <row r="671" spans="13:13" x14ac:dyDescent="0.25">
      <c r="M671" s="4"/>
    </row>
    <row r="672" spans="13:13" x14ac:dyDescent="0.25">
      <c r="M672" s="4"/>
    </row>
    <row r="673" spans="13:13" x14ac:dyDescent="0.25">
      <c r="M673" s="4"/>
    </row>
    <row r="674" spans="13:13" x14ac:dyDescent="0.25">
      <c r="M674" s="4"/>
    </row>
    <row r="675" spans="13:13" x14ac:dyDescent="0.25">
      <c r="M675" s="4"/>
    </row>
    <row r="676" spans="13:13" x14ac:dyDescent="0.25">
      <c r="M676" s="4"/>
    </row>
    <row r="677" spans="13:13" x14ac:dyDescent="0.25">
      <c r="M677" s="4"/>
    </row>
    <row r="678" spans="13:13" x14ac:dyDescent="0.25">
      <c r="M678" s="4"/>
    </row>
    <row r="679" spans="13:13" x14ac:dyDescent="0.25">
      <c r="M679" s="4"/>
    </row>
    <row r="680" spans="13:13" x14ac:dyDescent="0.25">
      <c r="M680" s="4"/>
    </row>
    <row r="681" spans="13:13" x14ac:dyDescent="0.25">
      <c r="M681" s="4"/>
    </row>
    <row r="682" spans="13:13" x14ac:dyDescent="0.25">
      <c r="M682" s="4"/>
    </row>
    <row r="683" spans="13:13" x14ac:dyDescent="0.25">
      <c r="M683" s="4"/>
    </row>
    <row r="684" spans="13:13" x14ac:dyDescent="0.25">
      <c r="M684" s="4"/>
    </row>
    <row r="685" spans="13:13" x14ac:dyDescent="0.25">
      <c r="M685" s="4"/>
    </row>
    <row r="686" spans="13:13" x14ac:dyDescent="0.25">
      <c r="M686" s="4"/>
    </row>
    <row r="687" spans="13:13" x14ac:dyDescent="0.25">
      <c r="M687" s="4"/>
    </row>
    <row r="688" spans="13:13" x14ac:dyDescent="0.25">
      <c r="M688" s="4"/>
    </row>
    <row r="689" spans="13:13" x14ac:dyDescent="0.25">
      <c r="M689" s="4"/>
    </row>
    <row r="690" spans="13:13" x14ac:dyDescent="0.25">
      <c r="M690" s="4"/>
    </row>
    <row r="691" spans="13:13" x14ac:dyDescent="0.25">
      <c r="M691" s="4"/>
    </row>
    <row r="692" spans="13:13" x14ac:dyDescent="0.25">
      <c r="M692" s="4"/>
    </row>
    <row r="693" spans="13:13" x14ac:dyDescent="0.25">
      <c r="M693" s="4"/>
    </row>
    <row r="694" spans="13:13" x14ac:dyDescent="0.25">
      <c r="M694" s="4"/>
    </row>
    <row r="695" spans="13:13" x14ac:dyDescent="0.25">
      <c r="M695" s="4"/>
    </row>
    <row r="696" spans="13:13" x14ac:dyDescent="0.25">
      <c r="M696" s="4"/>
    </row>
    <row r="697" spans="13:13" x14ac:dyDescent="0.25">
      <c r="M697" s="4"/>
    </row>
    <row r="698" spans="13:13" x14ac:dyDescent="0.25">
      <c r="M698" s="4"/>
    </row>
    <row r="699" spans="13:13" x14ac:dyDescent="0.25">
      <c r="M699" s="4"/>
    </row>
    <row r="700" spans="13:13" x14ac:dyDescent="0.25">
      <c r="M700" s="4"/>
    </row>
    <row r="701" spans="13:13" x14ac:dyDescent="0.25">
      <c r="M701" s="4"/>
    </row>
    <row r="702" spans="13:13" x14ac:dyDescent="0.25">
      <c r="M702" s="4"/>
    </row>
    <row r="703" spans="13:13" x14ac:dyDescent="0.25">
      <c r="M703" s="4"/>
    </row>
    <row r="704" spans="13:13" x14ac:dyDescent="0.25">
      <c r="M704" s="4"/>
    </row>
    <row r="705" spans="13:13" x14ac:dyDescent="0.25">
      <c r="M705" s="4"/>
    </row>
    <row r="706" spans="13:13" x14ac:dyDescent="0.25">
      <c r="M706" s="4"/>
    </row>
    <row r="707" spans="13:13" x14ac:dyDescent="0.25">
      <c r="M707" s="4"/>
    </row>
    <row r="708" spans="13:13" x14ac:dyDescent="0.25">
      <c r="M708" s="4"/>
    </row>
    <row r="709" spans="13:13" x14ac:dyDescent="0.25">
      <c r="M709" s="4"/>
    </row>
    <row r="710" spans="13:13" x14ac:dyDescent="0.25">
      <c r="M710" s="4"/>
    </row>
    <row r="711" spans="13:13" x14ac:dyDescent="0.25">
      <c r="M711" s="4"/>
    </row>
    <row r="712" spans="13:13" x14ac:dyDescent="0.25">
      <c r="M712" s="4"/>
    </row>
    <row r="713" spans="13:13" x14ac:dyDescent="0.25">
      <c r="M713" s="4"/>
    </row>
    <row r="714" spans="13:13" x14ac:dyDescent="0.25">
      <c r="M714" s="4"/>
    </row>
    <row r="715" spans="13:13" x14ac:dyDescent="0.25">
      <c r="M715" s="4"/>
    </row>
    <row r="716" spans="13:13" x14ac:dyDescent="0.25">
      <c r="M716" s="4"/>
    </row>
    <row r="717" spans="13:13" x14ac:dyDescent="0.25">
      <c r="M717" s="4"/>
    </row>
    <row r="718" spans="13:13" x14ac:dyDescent="0.25">
      <c r="M718" s="4"/>
    </row>
    <row r="719" spans="13:13" x14ac:dyDescent="0.25">
      <c r="M719" s="4"/>
    </row>
    <row r="720" spans="13:13" x14ac:dyDescent="0.25">
      <c r="M720" s="4"/>
    </row>
    <row r="721" spans="13:13" x14ac:dyDescent="0.25">
      <c r="M721" s="4"/>
    </row>
    <row r="722" spans="13:13" x14ac:dyDescent="0.25">
      <c r="M722" s="4"/>
    </row>
    <row r="723" spans="13:13" x14ac:dyDescent="0.25">
      <c r="M723" s="4"/>
    </row>
    <row r="724" spans="13:13" x14ac:dyDescent="0.25">
      <c r="M724" s="4"/>
    </row>
    <row r="725" spans="13:13" x14ac:dyDescent="0.25">
      <c r="M725" s="4"/>
    </row>
    <row r="726" spans="13:13" x14ac:dyDescent="0.25">
      <c r="M726" s="4"/>
    </row>
    <row r="727" spans="13:13" x14ac:dyDescent="0.25">
      <c r="M727" s="4"/>
    </row>
    <row r="728" spans="13:13" x14ac:dyDescent="0.25">
      <c r="M728" s="4"/>
    </row>
    <row r="729" spans="13:13" x14ac:dyDescent="0.25">
      <c r="M729" s="4"/>
    </row>
    <row r="730" spans="13:13" x14ac:dyDescent="0.25">
      <c r="M730" s="4"/>
    </row>
    <row r="731" spans="13:13" x14ac:dyDescent="0.25">
      <c r="M731" s="4"/>
    </row>
    <row r="732" spans="13:13" x14ac:dyDescent="0.25">
      <c r="M732" s="4"/>
    </row>
    <row r="733" spans="13:13" x14ac:dyDescent="0.25">
      <c r="M733" s="4"/>
    </row>
    <row r="734" spans="13:13" x14ac:dyDescent="0.25">
      <c r="M734" s="4"/>
    </row>
    <row r="735" spans="13:13" x14ac:dyDescent="0.25">
      <c r="M735" s="4"/>
    </row>
    <row r="736" spans="13:13" x14ac:dyDescent="0.25">
      <c r="M736" s="4"/>
    </row>
    <row r="737" spans="13:13" x14ac:dyDescent="0.25">
      <c r="M737" s="4"/>
    </row>
    <row r="738" spans="13:13" x14ac:dyDescent="0.25">
      <c r="M738" s="4"/>
    </row>
    <row r="739" spans="13:13" x14ac:dyDescent="0.25">
      <c r="M739" s="4"/>
    </row>
    <row r="740" spans="13:13" x14ac:dyDescent="0.25">
      <c r="M740" s="4"/>
    </row>
    <row r="741" spans="13:13" x14ac:dyDescent="0.25">
      <c r="M741" s="4"/>
    </row>
    <row r="742" spans="13:13" x14ac:dyDescent="0.25">
      <c r="M742" s="4"/>
    </row>
    <row r="743" spans="13:13" x14ac:dyDescent="0.25">
      <c r="M743" s="4"/>
    </row>
    <row r="744" spans="13:13" x14ac:dyDescent="0.25">
      <c r="M744" s="4"/>
    </row>
    <row r="745" spans="13:13" x14ac:dyDescent="0.25">
      <c r="M745" s="4"/>
    </row>
    <row r="746" spans="13:13" x14ac:dyDescent="0.25">
      <c r="M746" s="4"/>
    </row>
    <row r="747" spans="13:13" x14ac:dyDescent="0.25">
      <c r="M747" s="4"/>
    </row>
    <row r="748" spans="13:13" x14ac:dyDescent="0.25">
      <c r="M748" s="4"/>
    </row>
    <row r="749" spans="13:13" x14ac:dyDescent="0.25">
      <c r="M749" s="4"/>
    </row>
    <row r="750" spans="13:13" x14ac:dyDescent="0.25">
      <c r="M750" s="4"/>
    </row>
    <row r="751" spans="13:13" x14ac:dyDescent="0.25">
      <c r="M751" s="4"/>
    </row>
    <row r="752" spans="13:13" x14ac:dyDescent="0.25">
      <c r="M752" s="4"/>
    </row>
    <row r="753" spans="13:13" x14ac:dyDescent="0.25">
      <c r="M753" s="4"/>
    </row>
    <row r="754" spans="13:13" x14ac:dyDescent="0.25">
      <c r="M754" s="4"/>
    </row>
    <row r="755" spans="13:13" x14ac:dyDescent="0.25">
      <c r="M755" s="4"/>
    </row>
    <row r="756" spans="13:13" x14ac:dyDescent="0.25">
      <c r="M756" s="4"/>
    </row>
    <row r="757" spans="13:13" x14ac:dyDescent="0.25">
      <c r="M757" s="4"/>
    </row>
    <row r="758" spans="13:13" x14ac:dyDescent="0.25">
      <c r="M758" s="4"/>
    </row>
    <row r="759" spans="13:13" x14ac:dyDescent="0.25">
      <c r="M759" s="4"/>
    </row>
    <row r="760" spans="13:13" x14ac:dyDescent="0.25">
      <c r="M760" s="4"/>
    </row>
    <row r="761" spans="13:13" x14ac:dyDescent="0.25">
      <c r="M761" s="4"/>
    </row>
    <row r="762" spans="13:13" x14ac:dyDescent="0.25">
      <c r="M762" s="4"/>
    </row>
    <row r="763" spans="13:13" x14ac:dyDescent="0.25">
      <c r="M763" s="4"/>
    </row>
    <row r="764" spans="13:13" x14ac:dyDescent="0.25">
      <c r="M764" s="4"/>
    </row>
    <row r="765" spans="13:13" x14ac:dyDescent="0.25">
      <c r="M765" s="4"/>
    </row>
    <row r="766" spans="13:13" x14ac:dyDescent="0.25">
      <c r="M766" s="4"/>
    </row>
    <row r="767" spans="13:13" x14ac:dyDescent="0.25">
      <c r="M767" s="4"/>
    </row>
    <row r="768" spans="13:13" x14ac:dyDescent="0.25">
      <c r="M768" s="4"/>
    </row>
    <row r="769" spans="13:13" x14ac:dyDescent="0.25">
      <c r="M769" s="4"/>
    </row>
    <row r="770" spans="13:13" x14ac:dyDescent="0.25">
      <c r="M770" s="4"/>
    </row>
    <row r="771" spans="13:13" x14ac:dyDescent="0.25">
      <c r="M771" s="4"/>
    </row>
    <row r="772" spans="13:13" x14ac:dyDescent="0.25">
      <c r="M772" s="4"/>
    </row>
    <row r="773" spans="13:13" x14ac:dyDescent="0.25">
      <c r="M773" s="4"/>
    </row>
    <row r="774" spans="13:13" x14ac:dyDescent="0.25">
      <c r="M774" s="4"/>
    </row>
    <row r="775" spans="13:13" x14ac:dyDescent="0.25">
      <c r="M775" s="4"/>
    </row>
    <row r="776" spans="13:13" x14ac:dyDescent="0.25">
      <c r="M776" s="4"/>
    </row>
    <row r="777" spans="13:13" x14ac:dyDescent="0.25">
      <c r="M777" s="4"/>
    </row>
    <row r="778" spans="13:13" x14ac:dyDescent="0.25">
      <c r="M778" s="4"/>
    </row>
    <row r="779" spans="13:13" x14ac:dyDescent="0.25">
      <c r="M779" s="4"/>
    </row>
    <row r="780" spans="13:13" x14ac:dyDescent="0.25">
      <c r="M780" s="4"/>
    </row>
    <row r="781" spans="13:13" x14ac:dyDescent="0.25">
      <c r="M781" s="4"/>
    </row>
    <row r="782" spans="13:13" x14ac:dyDescent="0.25">
      <c r="M782" s="4"/>
    </row>
    <row r="783" spans="13:13" x14ac:dyDescent="0.25">
      <c r="M783" s="4"/>
    </row>
    <row r="784" spans="13:13" x14ac:dyDescent="0.25">
      <c r="M784" s="4"/>
    </row>
    <row r="785" spans="13:13" x14ac:dyDescent="0.25">
      <c r="M785" s="4"/>
    </row>
    <row r="786" spans="13:13" x14ac:dyDescent="0.25">
      <c r="M786" s="4"/>
    </row>
    <row r="787" spans="13:13" x14ac:dyDescent="0.25">
      <c r="M787" s="4"/>
    </row>
    <row r="788" spans="13:13" x14ac:dyDescent="0.25">
      <c r="M788" s="4"/>
    </row>
    <row r="789" spans="13:13" x14ac:dyDescent="0.25">
      <c r="M789" s="4"/>
    </row>
    <row r="790" spans="13:13" x14ac:dyDescent="0.25">
      <c r="M790" s="4"/>
    </row>
    <row r="791" spans="13:13" x14ac:dyDescent="0.25">
      <c r="M791" s="4"/>
    </row>
    <row r="792" spans="13:13" x14ac:dyDescent="0.25">
      <c r="M792" s="4"/>
    </row>
    <row r="793" spans="13:13" x14ac:dyDescent="0.25">
      <c r="M793" s="4"/>
    </row>
    <row r="794" spans="13:13" x14ac:dyDescent="0.25">
      <c r="M794" s="4"/>
    </row>
    <row r="795" spans="13:13" x14ac:dyDescent="0.25">
      <c r="M795" s="4"/>
    </row>
    <row r="796" spans="13:13" x14ac:dyDescent="0.25">
      <c r="M796" s="4"/>
    </row>
    <row r="797" spans="13:13" x14ac:dyDescent="0.25">
      <c r="M797" s="4"/>
    </row>
    <row r="798" spans="13:13" x14ac:dyDescent="0.25">
      <c r="M798" s="4"/>
    </row>
    <row r="799" spans="13:13" x14ac:dyDescent="0.25">
      <c r="M799" s="4"/>
    </row>
    <row r="800" spans="13:13" x14ac:dyDescent="0.25">
      <c r="M800" s="4"/>
    </row>
    <row r="801" spans="13:13" x14ac:dyDescent="0.25">
      <c r="M801" s="4"/>
    </row>
    <row r="802" spans="13:13" x14ac:dyDescent="0.25">
      <c r="M802" s="4"/>
    </row>
    <row r="803" spans="13:13" x14ac:dyDescent="0.25">
      <c r="M803" s="4"/>
    </row>
    <row r="804" spans="13:13" x14ac:dyDescent="0.25">
      <c r="M804" s="4"/>
    </row>
    <row r="805" spans="13:13" x14ac:dyDescent="0.25">
      <c r="M805" s="4"/>
    </row>
    <row r="806" spans="13:13" x14ac:dyDescent="0.25">
      <c r="M806" s="4"/>
    </row>
    <row r="807" spans="13:13" x14ac:dyDescent="0.25">
      <c r="M807" s="4"/>
    </row>
    <row r="808" spans="13:13" x14ac:dyDescent="0.25">
      <c r="M808" s="4"/>
    </row>
    <row r="809" spans="13:13" x14ac:dyDescent="0.25">
      <c r="M809" s="4"/>
    </row>
    <row r="810" spans="13:13" x14ac:dyDescent="0.25">
      <c r="M810" s="4"/>
    </row>
    <row r="811" spans="13:13" x14ac:dyDescent="0.25">
      <c r="M811" s="4"/>
    </row>
    <row r="812" spans="13:13" x14ac:dyDescent="0.25">
      <c r="M812" s="4"/>
    </row>
    <row r="813" spans="13:13" x14ac:dyDescent="0.25">
      <c r="M813" s="4"/>
    </row>
    <row r="814" spans="13:13" x14ac:dyDescent="0.25">
      <c r="M814" s="4"/>
    </row>
    <row r="815" spans="13:13" x14ac:dyDescent="0.25">
      <c r="M815" s="4"/>
    </row>
    <row r="816" spans="13:13" x14ac:dyDescent="0.25">
      <c r="M816" s="4"/>
    </row>
    <row r="817" spans="13:13" x14ac:dyDescent="0.25">
      <c r="M817" s="4"/>
    </row>
    <row r="818" spans="13:13" x14ac:dyDescent="0.25">
      <c r="M818" s="4"/>
    </row>
    <row r="819" spans="13:13" x14ac:dyDescent="0.25">
      <c r="M819" s="4"/>
    </row>
    <row r="820" spans="13:13" x14ac:dyDescent="0.25">
      <c r="M820" s="4"/>
    </row>
    <row r="821" spans="13:13" x14ac:dyDescent="0.25">
      <c r="M821" s="4"/>
    </row>
    <row r="822" spans="13:13" x14ac:dyDescent="0.25">
      <c r="M822" s="4"/>
    </row>
    <row r="823" spans="13:13" x14ac:dyDescent="0.25">
      <c r="M823" s="4"/>
    </row>
    <row r="824" spans="13:13" x14ac:dyDescent="0.25">
      <c r="M824" s="4"/>
    </row>
    <row r="825" spans="13:13" x14ac:dyDescent="0.25">
      <c r="M825" s="4"/>
    </row>
    <row r="826" spans="13:13" x14ac:dyDescent="0.25">
      <c r="M826" s="4"/>
    </row>
    <row r="827" spans="13:13" x14ac:dyDescent="0.25">
      <c r="M827" s="4"/>
    </row>
    <row r="828" spans="13:13" x14ac:dyDescent="0.25">
      <c r="M828" s="4"/>
    </row>
    <row r="829" spans="13:13" x14ac:dyDescent="0.25">
      <c r="M829" s="4"/>
    </row>
    <row r="830" spans="13:13" x14ac:dyDescent="0.25">
      <c r="M830" s="4"/>
    </row>
    <row r="831" spans="13:13" x14ac:dyDescent="0.25">
      <c r="M831" s="4"/>
    </row>
    <row r="832" spans="13:13" x14ac:dyDescent="0.25">
      <c r="M832" s="4"/>
    </row>
    <row r="833" spans="13:13" x14ac:dyDescent="0.25">
      <c r="M833" s="4"/>
    </row>
    <row r="834" spans="13:13" x14ac:dyDescent="0.25">
      <c r="M834" s="4"/>
    </row>
    <row r="835" spans="13:13" x14ac:dyDescent="0.25">
      <c r="M835" s="4"/>
    </row>
    <row r="836" spans="13:13" x14ac:dyDescent="0.25">
      <c r="M836" s="4"/>
    </row>
    <row r="837" spans="13:13" x14ac:dyDescent="0.25">
      <c r="M837" s="4"/>
    </row>
    <row r="838" spans="13:13" x14ac:dyDescent="0.25">
      <c r="M838" s="4"/>
    </row>
    <row r="839" spans="13:13" x14ac:dyDescent="0.25">
      <c r="M839" s="4"/>
    </row>
    <row r="840" spans="13:13" x14ac:dyDescent="0.25">
      <c r="M840" s="4"/>
    </row>
    <row r="841" spans="13:13" x14ac:dyDescent="0.25">
      <c r="M841" s="4"/>
    </row>
    <row r="842" spans="13:13" x14ac:dyDescent="0.25">
      <c r="M842" s="4"/>
    </row>
    <row r="843" spans="13:13" x14ac:dyDescent="0.25">
      <c r="M843" s="4"/>
    </row>
    <row r="844" spans="13:13" x14ac:dyDescent="0.25">
      <c r="M844" s="4"/>
    </row>
    <row r="845" spans="13:13" x14ac:dyDescent="0.25">
      <c r="M845" s="4"/>
    </row>
    <row r="846" spans="13:13" x14ac:dyDescent="0.25">
      <c r="M846" s="4"/>
    </row>
    <row r="847" spans="13:13" x14ac:dyDescent="0.25">
      <c r="M847" s="4"/>
    </row>
    <row r="848" spans="13:13" x14ac:dyDescent="0.25">
      <c r="M848" s="4"/>
    </row>
    <row r="849" spans="13:13" x14ac:dyDescent="0.25">
      <c r="M849" s="4"/>
    </row>
    <row r="850" spans="13:13" x14ac:dyDescent="0.25">
      <c r="M850" s="4"/>
    </row>
    <row r="851" spans="13:13" x14ac:dyDescent="0.25">
      <c r="M851" s="4"/>
    </row>
    <row r="852" spans="13:13" x14ac:dyDescent="0.25">
      <c r="M852" s="4"/>
    </row>
    <row r="853" spans="13:13" x14ac:dyDescent="0.25">
      <c r="M853" s="4"/>
    </row>
    <row r="854" spans="13:13" x14ac:dyDescent="0.25">
      <c r="M854" s="4"/>
    </row>
    <row r="855" spans="13:13" x14ac:dyDescent="0.25">
      <c r="M855" s="4"/>
    </row>
    <row r="856" spans="13:13" x14ac:dyDescent="0.25">
      <c r="M856" s="4"/>
    </row>
    <row r="857" spans="13:13" x14ac:dyDescent="0.25">
      <c r="M857" s="4"/>
    </row>
    <row r="858" spans="13:13" x14ac:dyDescent="0.25">
      <c r="M858" s="4"/>
    </row>
    <row r="859" spans="13:13" x14ac:dyDescent="0.25">
      <c r="M859" s="4"/>
    </row>
    <row r="860" spans="13:13" x14ac:dyDescent="0.25">
      <c r="M860" s="4"/>
    </row>
    <row r="861" spans="13:13" x14ac:dyDescent="0.25">
      <c r="M861" s="4"/>
    </row>
    <row r="862" spans="13:13" x14ac:dyDescent="0.25">
      <c r="M862" s="4"/>
    </row>
    <row r="863" spans="13:13" x14ac:dyDescent="0.25">
      <c r="M863" s="4"/>
    </row>
    <row r="864" spans="13:13" x14ac:dyDescent="0.25">
      <c r="M864" s="4"/>
    </row>
    <row r="865" spans="13:13" x14ac:dyDescent="0.25">
      <c r="M865" s="4"/>
    </row>
    <row r="866" spans="13:13" x14ac:dyDescent="0.25">
      <c r="M866" s="4"/>
    </row>
    <row r="867" spans="13:13" x14ac:dyDescent="0.25">
      <c r="M867" s="4"/>
    </row>
    <row r="868" spans="13:13" x14ac:dyDescent="0.25">
      <c r="M868" s="4"/>
    </row>
    <row r="869" spans="13:13" x14ac:dyDescent="0.25">
      <c r="M869" s="4"/>
    </row>
    <row r="870" spans="13:13" x14ac:dyDescent="0.25">
      <c r="M870" s="4"/>
    </row>
    <row r="871" spans="13:13" x14ac:dyDescent="0.25">
      <c r="M871" s="4"/>
    </row>
    <row r="872" spans="13:13" x14ac:dyDescent="0.25">
      <c r="M872" s="4"/>
    </row>
    <row r="873" spans="13:13" x14ac:dyDescent="0.25">
      <c r="M873" s="4"/>
    </row>
    <row r="874" spans="13:13" x14ac:dyDescent="0.25">
      <c r="M874" s="4"/>
    </row>
    <row r="875" spans="13:13" x14ac:dyDescent="0.25">
      <c r="M875" s="4"/>
    </row>
    <row r="876" spans="13:13" x14ac:dyDescent="0.25">
      <c r="M876" s="4"/>
    </row>
    <row r="877" spans="13:13" x14ac:dyDescent="0.25">
      <c r="M877" s="4"/>
    </row>
    <row r="878" spans="13:13" x14ac:dyDescent="0.25">
      <c r="M878" s="4"/>
    </row>
    <row r="879" spans="13:13" x14ac:dyDescent="0.25">
      <c r="M879" s="4"/>
    </row>
    <row r="880" spans="13:13" x14ac:dyDescent="0.25">
      <c r="M880" s="4"/>
    </row>
    <row r="881" spans="13:13" x14ac:dyDescent="0.25">
      <c r="M881" s="4"/>
    </row>
    <row r="882" spans="13:13" x14ac:dyDescent="0.25">
      <c r="M882" s="4"/>
    </row>
    <row r="883" spans="13:13" x14ac:dyDescent="0.25">
      <c r="M883" s="4"/>
    </row>
    <row r="884" spans="13:13" x14ac:dyDescent="0.25">
      <c r="M884" s="4"/>
    </row>
    <row r="885" spans="13:13" x14ac:dyDescent="0.25">
      <c r="M885" s="4"/>
    </row>
    <row r="886" spans="13:13" x14ac:dyDescent="0.25">
      <c r="M886" s="4"/>
    </row>
    <row r="887" spans="13:13" x14ac:dyDescent="0.25">
      <c r="M887" s="4"/>
    </row>
    <row r="888" spans="13:13" x14ac:dyDescent="0.25">
      <c r="M888" s="4"/>
    </row>
    <row r="889" spans="13:13" x14ac:dyDescent="0.25">
      <c r="M889" s="4"/>
    </row>
    <row r="890" spans="13:13" x14ac:dyDescent="0.25">
      <c r="M890" s="4"/>
    </row>
    <row r="891" spans="13:13" x14ac:dyDescent="0.25">
      <c r="M891" s="4"/>
    </row>
    <row r="892" spans="13:13" x14ac:dyDescent="0.25">
      <c r="M892" s="4"/>
    </row>
    <row r="893" spans="13:13" x14ac:dyDescent="0.25">
      <c r="M893" s="4"/>
    </row>
    <row r="894" spans="13:13" x14ac:dyDescent="0.25">
      <c r="M894" s="4"/>
    </row>
    <row r="895" spans="13:13" x14ac:dyDescent="0.25">
      <c r="M895" s="4"/>
    </row>
    <row r="896" spans="13:13" x14ac:dyDescent="0.25">
      <c r="M896" s="4"/>
    </row>
    <row r="897" spans="13:13" x14ac:dyDescent="0.25">
      <c r="M897" s="4"/>
    </row>
    <row r="898" spans="13:13" x14ac:dyDescent="0.25">
      <c r="M898" s="4"/>
    </row>
    <row r="899" spans="13:13" x14ac:dyDescent="0.25">
      <c r="M899" s="4"/>
    </row>
    <row r="900" spans="13:13" x14ac:dyDescent="0.25">
      <c r="M900" s="4"/>
    </row>
    <row r="901" spans="13:13" x14ac:dyDescent="0.25">
      <c r="M901" s="4"/>
    </row>
    <row r="902" spans="13:13" x14ac:dyDescent="0.25">
      <c r="M902" s="4"/>
    </row>
    <row r="903" spans="13:13" x14ac:dyDescent="0.25">
      <c r="M903" s="4"/>
    </row>
    <row r="904" spans="13:13" x14ac:dyDescent="0.25">
      <c r="M904" s="4"/>
    </row>
    <row r="905" spans="13:13" x14ac:dyDescent="0.25">
      <c r="M905" s="4"/>
    </row>
    <row r="906" spans="13:13" x14ac:dyDescent="0.25">
      <c r="M906" s="4"/>
    </row>
    <row r="907" spans="13:13" x14ac:dyDescent="0.25">
      <c r="M907" s="4"/>
    </row>
    <row r="908" spans="13:13" x14ac:dyDescent="0.25">
      <c r="M908" s="4"/>
    </row>
    <row r="909" spans="13:13" x14ac:dyDescent="0.25">
      <c r="M909" s="4"/>
    </row>
    <row r="910" spans="13:13" x14ac:dyDescent="0.25">
      <c r="M910" s="4"/>
    </row>
    <row r="911" spans="13:13" x14ac:dyDescent="0.25">
      <c r="M911" s="4"/>
    </row>
    <row r="912" spans="13:13" x14ac:dyDescent="0.25">
      <c r="M912" s="4"/>
    </row>
    <row r="913" spans="13:13" x14ac:dyDescent="0.25">
      <c r="M913" s="4"/>
    </row>
    <row r="914" spans="13:13" x14ac:dyDescent="0.25">
      <c r="M914" s="4"/>
    </row>
    <row r="915" spans="13:13" x14ac:dyDescent="0.25">
      <c r="M915" s="4"/>
    </row>
    <row r="916" spans="13:13" x14ac:dyDescent="0.25">
      <c r="M916" s="4"/>
    </row>
    <row r="917" spans="13:13" x14ac:dyDescent="0.25">
      <c r="M917" s="4"/>
    </row>
    <row r="918" spans="13:13" x14ac:dyDescent="0.25">
      <c r="M918" s="4"/>
    </row>
    <row r="919" spans="13:13" x14ac:dyDescent="0.25">
      <c r="M919" s="4"/>
    </row>
    <row r="920" spans="13:13" x14ac:dyDescent="0.25">
      <c r="M920" s="4"/>
    </row>
    <row r="921" spans="13:13" x14ac:dyDescent="0.25">
      <c r="M921" s="4"/>
    </row>
    <row r="922" spans="13:13" x14ac:dyDescent="0.25">
      <c r="M922" s="4"/>
    </row>
    <row r="923" spans="13:13" x14ac:dyDescent="0.25">
      <c r="M923" s="4"/>
    </row>
    <row r="924" spans="13:13" x14ac:dyDescent="0.25">
      <c r="M924" s="4"/>
    </row>
    <row r="925" spans="13:13" x14ac:dyDescent="0.25">
      <c r="M925" s="4"/>
    </row>
    <row r="926" spans="13:13" x14ac:dyDescent="0.25">
      <c r="M926" s="4"/>
    </row>
    <row r="927" spans="13:13" x14ac:dyDescent="0.25">
      <c r="M927" s="4"/>
    </row>
    <row r="928" spans="13:13" x14ac:dyDescent="0.25">
      <c r="M928" s="4"/>
    </row>
    <row r="929" spans="13:13" x14ac:dyDescent="0.25">
      <c r="M929" s="4"/>
    </row>
    <row r="930" spans="13:13" x14ac:dyDescent="0.25">
      <c r="M930" s="4"/>
    </row>
    <row r="931" spans="13:13" x14ac:dyDescent="0.25">
      <c r="M931" s="4"/>
    </row>
    <row r="932" spans="13:13" x14ac:dyDescent="0.25">
      <c r="M932" s="4"/>
    </row>
    <row r="933" spans="13:13" x14ac:dyDescent="0.25">
      <c r="M933" s="4"/>
    </row>
    <row r="934" spans="13:13" x14ac:dyDescent="0.25">
      <c r="M934" s="4"/>
    </row>
    <row r="935" spans="13:13" x14ac:dyDescent="0.25">
      <c r="M935" s="4"/>
    </row>
    <row r="936" spans="13:13" x14ac:dyDescent="0.25">
      <c r="M936" s="4"/>
    </row>
    <row r="937" spans="13:13" x14ac:dyDescent="0.25">
      <c r="M937" s="4"/>
    </row>
    <row r="938" spans="13:13" x14ac:dyDescent="0.25">
      <c r="M938" s="4"/>
    </row>
    <row r="939" spans="13:13" x14ac:dyDescent="0.25">
      <c r="M939" s="4"/>
    </row>
    <row r="940" spans="13:13" x14ac:dyDescent="0.25">
      <c r="M940" s="4"/>
    </row>
    <row r="941" spans="13:13" x14ac:dyDescent="0.25">
      <c r="M941" s="4"/>
    </row>
    <row r="942" spans="13:13" x14ac:dyDescent="0.25">
      <c r="M942" s="4"/>
    </row>
    <row r="943" spans="13:13" x14ac:dyDescent="0.25">
      <c r="M943" s="4"/>
    </row>
    <row r="944" spans="13:13" x14ac:dyDescent="0.25">
      <c r="M944" s="4"/>
    </row>
    <row r="945" spans="13:13" x14ac:dyDescent="0.25">
      <c r="M945" s="4"/>
    </row>
    <row r="946" spans="13:13" x14ac:dyDescent="0.25">
      <c r="M946" s="4"/>
    </row>
    <row r="947" spans="13:13" x14ac:dyDescent="0.25">
      <c r="M947" s="4"/>
    </row>
    <row r="948" spans="13:13" x14ac:dyDescent="0.25">
      <c r="M948" s="4"/>
    </row>
    <row r="949" spans="13:13" x14ac:dyDescent="0.25">
      <c r="M949" s="4"/>
    </row>
    <row r="950" spans="13:13" x14ac:dyDescent="0.25">
      <c r="M950" s="4"/>
    </row>
    <row r="951" spans="13:13" x14ac:dyDescent="0.25">
      <c r="M951" s="4"/>
    </row>
    <row r="952" spans="13:13" x14ac:dyDescent="0.25">
      <c r="M952" s="4"/>
    </row>
    <row r="953" spans="13:13" x14ac:dyDescent="0.25">
      <c r="M953" s="4"/>
    </row>
    <row r="954" spans="13:13" x14ac:dyDescent="0.25">
      <c r="M954" s="4"/>
    </row>
    <row r="955" spans="13:13" x14ac:dyDescent="0.25">
      <c r="M955" s="4"/>
    </row>
    <row r="956" spans="13:13" x14ac:dyDescent="0.25">
      <c r="M956" s="4"/>
    </row>
    <row r="957" spans="13:13" x14ac:dyDescent="0.25">
      <c r="M957" s="4"/>
    </row>
    <row r="958" spans="13:13" x14ac:dyDescent="0.25">
      <c r="M958" s="4"/>
    </row>
    <row r="959" spans="13:13" x14ac:dyDescent="0.25">
      <c r="M959" s="4"/>
    </row>
    <row r="960" spans="13:13" x14ac:dyDescent="0.25">
      <c r="M960" s="4"/>
    </row>
    <row r="961" spans="13:13" x14ac:dyDescent="0.25">
      <c r="M961" s="4"/>
    </row>
    <row r="962" spans="13:13" x14ac:dyDescent="0.25">
      <c r="M962" s="4"/>
    </row>
    <row r="963" spans="13:13" x14ac:dyDescent="0.25">
      <c r="M963" s="4"/>
    </row>
    <row r="964" spans="13:13" x14ac:dyDescent="0.25">
      <c r="M964" s="4"/>
    </row>
    <row r="965" spans="13:13" x14ac:dyDescent="0.25">
      <c r="M965" s="4"/>
    </row>
    <row r="966" spans="13:13" x14ac:dyDescent="0.25">
      <c r="M966" s="4"/>
    </row>
    <row r="967" spans="13:13" x14ac:dyDescent="0.25">
      <c r="M967" s="4"/>
    </row>
    <row r="968" spans="13:13" x14ac:dyDescent="0.25">
      <c r="M968" s="4"/>
    </row>
    <row r="969" spans="13:13" x14ac:dyDescent="0.25">
      <c r="M969" s="4"/>
    </row>
    <row r="970" spans="13:13" x14ac:dyDescent="0.25">
      <c r="M970" s="4"/>
    </row>
    <row r="971" spans="13:13" x14ac:dyDescent="0.25">
      <c r="M971" s="4"/>
    </row>
    <row r="972" spans="13:13" x14ac:dyDescent="0.25">
      <c r="M972" s="4"/>
    </row>
    <row r="973" spans="13:13" x14ac:dyDescent="0.25">
      <c r="M973" s="4"/>
    </row>
    <row r="974" spans="13:13" x14ac:dyDescent="0.25">
      <c r="M974" s="4"/>
    </row>
    <row r="975" spans="13:13" x14ac:dyDescent="0.25">
      <c r="M975" s="4"/>
    </row>
    <row r="976" spans="13:13" x14ac:dyDescent="0.25">
      <c r="M976" s="4"/>
    </row>
    <row r="977" spans="13:13" x14ac:dyDescent="0.25">
      <c r="M977" s="4"/>
    </row>
    <row r="978" spans="13:13" x14ac:dyDescent="0.25">
      <c r="M978" s="4"/>
    </row>
    <row r="979" spans="13:13" x14ac:dyDescent="0.25">
      <c r="M979" s="4"/>
    </row>
    <row r="980" spans="13:13" x14ac:dyDescent="0.25">
      <c r="M980" s="4"/>
    </row>
    <row r="981" spans="13:13" x14ac:dyDescent="0.25">
      <c r="M981" s="4"/>
    </row>
    <row r="982" spans="13:13" x14ac:dyDescent="0.25">
      <c r="M982" s="4"/>
    </row>
    <row r="983" spans="13:13" x14ac:dyDescent="0.25">
      <c r="M983" s="4"/>
    </row>
    <row r="984" spans="13:13" x14ac:dyDescent="0.25">
      <c r="M984" s="4"/>
    </row>
    <row r="985" spans="13:13" x14ac:dyDescent="0.25">
      <c r="M985" s="4"/>
    </row>
    <row r="986" spans="13:13" x14ac:dyDescent="0.25">
      <c r="M986" s="4"/>
    </row>
    <row r="987" spans="13:13" x14ac:dyDescent="0.25">
      <c r="M987" s="4"/>
    </row>
    <row r="988" spans="13:13" x14ac:dyDescent="0.25">
      <c r="M988" s="4"/>
    </row>
    <row r="989" spans="13:13" x14ac:dyDescent="0.25">
      <c r="M989" s="4"/>
    </row>
    <row r="990" spans="13:13" x14ac:dyDescent="0.25">
      <c r="M990" s="4"/>
    </row>
    <row r="991" spans="13:13" x14ac:dyDescent="0.25">
      <c r="M991" s="4"/>
    </row>
    <row r="992" spans="13:13" x14ac:dyDescent="0.25">
      <c r="M992" s="4"/>
    </row>
    <row r="993" spans="13:13" x14ac:dyDescent="0.25">
      <c r="M993" s="4"/>
    </row>
    <row r="994" spans="13:13" x14ac:dyDescent="0.25">
      <c r="M994" s="4"/>
    </row>
    <row r="995" spans="13:13" x14ac:dyDescent="0.25">
      <c r="M995" s="4"/>
    </row>
    <row r="996" spans="13:13" x14ac:dyDescent="0.25">
      <c r="M996" s="4"/>
    </row>
    <row r="997" spans="13:13" x14ac:dyDescent="0.25">
      <c r="M997" s="4"/>
    </row>
    <row r="998" spans="13:13" x14ac:dyDescent="0.25">
      <c r="M998" s="4"/>
    </row>
    <row r="999" spans="13:13" x14ac:dyDescent="0.25">
      <c r="M999" s="4"/>
    </row>
    <row r="1000" spans="13:13" x14ac:dyDescent="0.25">
      <c r="M1000" s="4"/>
    </row>
    <row r="1001" spans="13:13" x14ac:dyDescent="0.25">
      <c r="M1001" s="4"/>
    </row>
    <row r="1002" spans="13:13" x14ac:dyDescent="0.25">
      <c r="M1002" s="4"/>
    </row>
    <row r="1003" spans="13:13" x14ac:dyDescent="0.25">
      <c r="M1003" s="4"/>
    </row>
    <row r="1004" spans="13:13" x14ac:dyDescent="0.25">
      <c r="M1004" s="4"/>
    </row>
    <row r="1005" spans="13:13" x14ac:dyDescent="0.25">
      <c r="M1005" s="4"/>
    </row>
    <row r="1006" spans="13:13" x14ac:dyDescent="0.25">
      <c r="M1006" s="4"/>
    </row>
    <row r="1007" spans="13:13" x14ac:dyDescent="0.25">
      <c r="M1007" s="4"/>
    </row>
    <row r="1008" spans="13:13" x14ac:dyDescent="0.25">
      <c r="M1008" s="4"/>
    </row>
    <row r="1009" spans="13:13" x14ac:dyDescent="0.25">
      <c r="M1009" s="4"/>
    </row>
    <row r="1010" spans="13:13" x14ac:dyDescent="0.25">
      <c r="M1010" s="4"/>
    </row>
    <row r="1011" spans="13:13" x14ac:dyDescent="0.25">
      <c r="M1011" s="4"/>
    </row>
    <row r="1012" spans="13:13" x14ac:dyDescent="0.25">
      <c r="M1012" s="4"/>
    </row>
    <row r="1013" spans="13:13" x14ac:dyDescent="0.25">
      <c r="M1013" s="4"/>
    </row>
    <row r="1014" spans="13:13" x14ac:dyDescent="0.25">
      <c r="M1014" s="4"/>
    </row>
    <row r="1015" spans="13:13" x14ac:dyDescent="0.25">
      <c r="M1015" s="4"/>
    </row>
    <row r="1016" spans="13:13" x14ac:dyDescent="0.25">
      <c r="M1016" s="4"/>
    </row>
    <row r="1017" spans="13:13" x14ac:dyDescent="0.25">
      <c r="M1017" s="4"/>
    </row>
    <row r="1018" spans="13:13" x14ac:dyDescent="0.25">
      <c r="M1018" s="4"/>
    </row>
    <row r="1019" spans="13:13" x14ac:dyDescent="0.25">
      <c r="M1019" s="4"/>
    </row>
    <row r="1020" spans="13:13" x14ac:dyDescent="0.25">
      <c r="M1020" s="4"/>
    </row>
    <row r="1021" spans="13:13" x14ac:dyDescent="0.25">
      <c r="M1021" s="4"/>
    </row>
    <row r="1022" spans="13:13" x14ac:dyDescent="0.25">
      <c r="M1022" s="4"/>
    </row>
    <row r="1023" spans="13:13" x14ac:dyDescent="0.25">
      <c r="M1023" s="4"/>
    </row>
    <row r="1024" spans="13:13" x14ac:dyDescent="0.25">
      <c r="M1024" s="4"/>
    </row>
    <row r="1025" spans="13:13" x14ac:dyDescent="0.25">
      <c r="M1025" s="4"/>
    </row>
    <row r="1026" spans="13:13" x14ac:dyDescent="0.25">
      <c r="M1026" s="4"/>
    </row>
    <row r="1027" spans="13:13" x14ac:dyDescent="0.25">
      <c r="M1027" s="4"/>
    </row>
    <row r="1028" spans="13:13" x14ac:dyDescent="0.25">
      <c r="M1028" s="4"/>
    </row>
    <row r="1029" spans="13:13" x14ac:dyDescent="0.25">
      <c r="M1029" s="4"/>
    </row>
    <row r="1030" spans="13:13" x14ac:dyDescent="0.25">
      <c r="M1030" s="4"/>
    </row>
    <row r="1031" spans="13:13" x14ac:dyDescent="0.25">
      <c r="M1031" s="4"/>
    </row>
    <row r="1032" spans="13:13" x14ac:dyDescent="0.25">
      <c r="M1032" s="4"/>
    </row>
    <row r="1033" spans="13:13" x14ac:dyDescent="0.25">
      <c r="M1033" s="4"/>
    </row>
    <row r="1034" spans="13:13" x14ac:dyDescent="0.25">
      <c r="M1034" s="4"/>
    </row>
    <row r="1035" spans="13:13" x14ac:dyDescent="0.25">
      <c r="M1035" s="4"/>
    </row>
    <row r="1036" spans="13:13" x14ac:dyDescent="0.25">
      <c r="M1036" s="4"/>
    </row>
    <row r="1037" spans="13:13" x14ac:dyDescent="0.25">
      <c r="M1037" s="4"/>
    </row>
    <row r="1038" spans="13:13" x14ac:dyDescent="0.25">
      <c r="M1038" s="4"/>
    </row>
    <row r="1039" spans="13:13" x14ac:dyDescent="0.25">
      <c r="M1039" s="4"/>
    </row>
    <row r="1040" spans="13:13" x14ac:dyDescent="0.25">
      <c r="M1040" s="4"/>
    </row>
    <row r="1041" spans="13:13" x14ac:dyDescent="0.25">
      <c r="M1041" s="4"/>
    </row>
    <row r="1042" spans="13:13" x14ac:dyDescent="0.25">
      <c r="M1042" s="4"/>
    </row>
    <row r="1043" spans="13:13" x14ac:dyDescent="0.25">
      <c r="M1043" s="4"/>
    </row>
    <row r="1044" spans="13:13" x14ac:dyDescent="0.25">
      <c r="M1044" s="4"/>
    </row>
    <row r="1045" spans="13:13" x14ac:dyDescent="0.25">
      <c r="M1045" s="4"/>
    </row>
    <row r="1046" spans="13:13" x14ac:dyDescent="0.25">
      <c r="M1046" s="4"/>
    </row>
    <row r="1047" spans="13:13" x14ac:dyDescent="0.25">
      <c r="M1047" s="4"/>
    </row>
    <row r="1048" spans="13:13" x14ac:dyDescent="0.25">
      <c r="M1048" s="4"/>
    </row>
    <row r="1049" spans="13:13" x14ac:dyDescent="0.25">
      <c r="M1049" s="4"/>
    </row>
    <row r="1050" spans="13:13" x14ac:dyDescent="0.25">
      <c r="M1050" s="4"/>
    </row>
    <row r="1051" spans="13:13" x14ac:dyDescent="0.25">
      <c r="M1051" s="4"/>
    </row>
    <row r="1052" spans="13:13" x14ac:dyDescent="0.25">
      <c r="M1052" s="4"/>
    </row>
    <row r="1053" spans="13:13" x14ac:dyDescent="0.25">
      <c r="M1053" s="4"/>
    </row>
    <row r="1054" spans="13:13" x14ac:dyDescent="0.25">
      <c r="M1054" s="4"/>
    </row>
    <row r="1055" spans="13:13" x14ac:dyDescent="0.25">
      <c r="M1055" s="4"/>
    </row>
    <row r="1056" spans="13:13" x14ac:dyDescent="0.25">
      <c r="M1056" s="4"/>
    </row>
    <row r="1057" spans="13:13" x14ac:dyDescent="0.25">
      <c r="M1057" s="4"/>
    </row>
    <row r="1058" spans="13:13" x14ac:dyDescent="0.25">
      <c r="M1058" s="4"/>
    </row>
    <row r="1059" spans="13:13" x14ac:dyDescent="0.25">
      <c r="M1059" s="4"/>
    </row>
    <row r="1060" spans="13:13" x14ac:dyDescent="0.25">
      <c r="M1060" s="4"/>
    </row>
    <row r="1061" spans="13:13" x14ac:dyDescent="0.25">
      <c r="M1061" s="4"/>
    </row>
    <row r="1062" spans="13:13" x14ac:dyDescent="0.25">
      <c r="M1062" s="4"/>
    </row>
    <row r="1063" spans="13:13" x14ac:dyDescent="0.25">
      <c r="M1063" s="4"/>
    </row>
    <row r="1064" spans="13:13" x14ac:dyDescent="0.25">
      <c r="M1064" s="4"/>
    </row>
    <row r="1065" spans="13:13" x14ac:dyDescent="0.25">
      <c r="M1065" s="4"/>
    </row>
    <row r="1066" spans="13:13" x14ac:dyDescent="0.25">
      <c r="M1066" s="4"/>
    </row>
    <row r="1067" spans="13:13" x14ac:dyDescent="0.25">
      <c r="M1067" s="4"/>
    </row>
    <row r="1068" spans="13:13" x14ac:dyDescent="0.25">
      <c r="M1068" s="4"/>
    </row>
    <row r="1069" spans="13:13" x14ac:dyDescent="0.25">
      <c r="M1069" s="4"/>
    </row>
    <row r="1070" spans="13:13" x14ac:dyDescent="0.25">
      <c r="M1070" s="4"/>
    </row>
    <row r="1071" spans="13:13" x14ac:dyDescent="0.25">
      <c r="M1071" s="4"/>
    </row>
    <row r="1072" spans="13:13" x14ac:dyDescent="0.25">
      <c r="M1072" s="4"/>
    </row>
    <row r="1073" spans="13:13" x14ac:dyDescent="0.25">
      <c r="M1073" s="4"/>
    </row>
    <row r="1074" spans="13:13" x14ac:dyDescent="0.25">
      <c r="M1074" s="4"/>
    </row>
    <row r="1075" spans="13:13" x14ac:dyDescent="0.25">
      <c r="M1075" s="4"/>
    </row>
    <row r="1076" spans="13:13" x14ac:dyDescent="0.25">
      <c r="M1076" s="4"/>
    </row>
    <row r="1077" spans="13:13" x14ac:dyDescent="0.25">
      <c r="M1077" s="4"/>
    </row>
    <row r="1078" spans="13:13" x14ac:dyDescent="0.25">
      <c r="M1078" s="4"/>
    </row>
    <row r="1079" spans="13:13" x14ac:dyDescent="0.25">
      <c r="M1079" s="4"/>
    </row>
    <row r="1080" spans="13:13" x14ac:dyDescent="0.25">
      <c r="M1080" s="4"/>
    </row>
    <row r="1081" spans="13:13" x14ac:dyDescent="0.25">
      <c r="M1081" s="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A99E-B846-4985-B508-A9561A69956A}">
  <dimension ref="A1:S841"/>
  <sheetViews>
    <sheetView tabSelected="1" topLeftCell="A523" workbookViewId="0">
      <selection activeCell="I489" sqref="I489"/>
    </sheetView>
  </sheetViews>
  <sheetFormatPr defaultRowHeight="15" x14ac:dyDescent="0.25"/>
  <cols>
    <col min="4" max="4" width="8.28515625" bestFit="1" customWidth="1"/>
    <col min="5" max="5" width="16.5703125" bestFit="1" customWidth="1"/>
    <col min="6" max="6" width="14.7109375" bestFit="1" customWidth="1"/>
    <col min="7" max="7" width="10.28515625" bestFit="1" customWidth="1"/>
    <col min="10" max="10" width="19.28515625" bestFit="1" customWidth="1"/>
    <col min="11" max="11" width="7" bestFit="1" customWidth="1"/>
    <col min="12" max="12" width="10.140625" bestFit="1" customWidth="1"/>
    <col min="13" max="13" width="13.5703125" bestFit="1" customWidth="1"/>
  </cols>
  <sheetData>
    <row r="1" spans="1:19" x14ac:dyDescent="0.25">
      <c r="A1" t="s">
        <v>58</v>
      </c>
      <c r="B1" t="s">
        <v>0</v>
      </c>
      <c r="C1" t="s">
        <v>6</v>
      </c>
      <c r="D1" t="s">
        <v>10</v>
      </c>
      <c r="E1" t="s">
        <v>59</v>
      </c>
      <c r="F1" t="s">
        <v>60</v>
      </c>
      <c r="G1" t="s">
        <v>51</v>
      </c>
      <c r="H1" t="s">
        <v>16</v>
      </c>
      <c r="I1" t="s">
        <v>17</v>
      </c>
      <c r="J1" t="s">
        <v>18</v>
      </c>
      <c r="K1" t="s">
        <v>31</v>
      </c>
      <c r="L1" t="s">
        <v>32</v>
      </c>
      <c r="M1" t="s">
        <v>54</v>
      </c>
    </row>
    <row r="2" spans="1:19" x14ac:dyDescent="0.25">
      <c r="A2">
        <v>1</v>
      </c>
      <c r="B2" t="s">
        <v>3</v>
      </c>
      <c r="C2" t="s">
        <v>9</v>
      </c>
      <c r="D2" t="s">
        <v>73</v>
      </c>
      <c r="E2" t="s">
        <v>102</v>
      </c>
      <c r="F2" t="s">
        <v>102</v>
      </c>
      <c r="G2" t="s">
        <v>61</v>
      </c>
      <c r="H2">
        <v>12</v>
      </c>
      <c r="I2">
        <v>1</v>
      </c>
      <c r="J2" t="str">
        <f t="shared" ref="J2:J65" si="0">_xlfn.CONCAT(B2, ".", C2, ".", D2, ".", H2, ".", I2)</f>
        <v>A1.B1.P01xP01.12.1</v>
      </c>
      <c r="K2">
        <v>30</v>
      </c>
      <c r="L2">
        <v>17</v>
      </c>
      <c r="M2" s="4">
        <f>L2/K2</f>
        <v>0.56666666666666665</v>
      </c>
    </row>
    <row r="3" spans="1:19" x14ac:dyDescent="0.25">
      <c r="A3">
        <v>2</v>
      </c>
      <c r="B3" t="s">
        <v>3</v>
      </c>
      <c r="C3" t="s">
        <v>9</v>
      </c>
      <c r="D3" t="s">
        <v>73</v>
      </c>
      <c r="E3" t="s">
        <v>102</v>
      </c>
      <c r="F3" t="s">
        <v>102</v>
      </c>
      <c r="G3" t="s">
        <v>61</v>
      </c>
      <c r="H3">
        <v>12</v>
      </c>
      <c r="I3">
        <v>2</v>
      </c>
      <c r="J3" t="str">
        <f t="shared" si="0"/>
        <v>A1.B1.P01xP01.12.2</v>
      </c>
      <c r="K3">
        <v>30</v>
      </c>
      <c r="L3">
        <v>18</v>
      </c>
      <c r="M3" s="4">
        <f t="shared" ref="M3:M66" si="1">L3/K3</f>
        <v>0.6</v>
      </c>
    </row>
    <row r="4" spans="1:19" x14ac:dyDescent="0.25">
      <c r="A4">
        <v>3</v>
      </c>
      <c r="B4" t="s">
        <v>3</v>
      </c>
      <c r="C4" t="s">
        <v>9</v>
      </c>
      <c r="D4" t="s">
        <v>73</v>
      </c>
      <c r="E4" t="s">
        <v>102</v>
      </c>
      <c r="F4" t="s">
        <v>102</v>
      </c>
      <c r="G4" t="s">
        <v>61</v>
      </c>
      <c r="H4">
        <v>15</v>
      </c>
      <c r="I4">
        <v>1</v>
      </c>
      <c r="J4" t="str">
        <f t="shared" si="0"/>
        <v>A1.B1.P01xP01.15.1</v>
      </c>
      <c r="K4">
        <v>30</v>
      </c>
      <c r="L4">
        <v>12</v>
      </c>
      <c r="M4" s="4">
        <f t="shared" si="1"/>
        <v>0.4</v>
      </c>
    </row>
    <row r="5" spans="1:19" x14ac:dyDescent="0.25">
      <c r="A5">
        <v>4</v>
      </c>
      <c r="B5" t="s">
        <v>3</v>
      </c>
      <c r="C5" t="s">
        <v>9</v>
      </c>
      <c r="D5" t="s">
        <v>73</v>
      </c>
      <c r="E5" t="s">
        <v>102</v>
      </c>
      <c r="F5" t="s">
        <v>102</v>
      </c>
      <c r="G5" t="s">
        <v>61</v>
      </c>
      <c r="H5">
        <v>15</v>
      </c>
      <c r="I5">
        <v>2</v>
      </c>
      <c r="J5" t="str">
        <f t="shared" si="0"/>
        <v>A1.B1.P01xP01.15.2</v>
      </c>
      <c r="K5">
        <v>30</v>
      </c>
      <c r="L5">
        <v>13</v>
      </c>
      <c r="M5" s="4">
        <f t="shared" si="1"/>
        <v>0.43333333333333335</v>
      </c>
      <c r="R5" t="s">
        <v>1</v>
      </c>
      <c r="S5" t="s">
        <v>2</v>
      </c>
    </row>
    <row r="6" spans="1:19" x14ac:dyDescent="0.25">
      <c r="A6">
        <v>5</v>
      </c>
      <c r="B6" t="s">
        <v>3</v>
      </c>
      <c r="C6" t="s">
        <v>9</v>
      </c>
      <c r="D6" t="s">
        <v>73</v>
      </c>
      <c r="E6" t="s">
        <v>102</v>
      </c>
      <c r="F6" t="s">
        <v>102</v>
      </c>
      <c r="G6" t="s">
        <v>61</v>
      </c>
      <c r="H6">
        <v>17</v>
      </c>
      <c r="I6">
        <v>1</v>
      </c>
      <c r="J6" t="str">
        <f t="shared" si="0"/>
        <v>A1.B1.P01xP01.17.1</v>
      </c>
      <c r="K6">
        <v>30</v>
      </c>
      <c r="L6">
        <v>21</v>
      </c>
      <c r="M6" s="4">
        <f t="shared" si="1"/>
        <v>0.7</v>
      </c>
      <c r="R6" t="s">
        <v>7</v>
      </c>
      <c r="S6" t="s">
        <v>8</v>
      </c>
    </row>
    <row r="7" spans="1:19" x14ac:dyDescent="0.25">
      <c r="A7">
        <v>6</v>
      </c>
      <c r="B7" t="s">
        <v>3</v>
      </c>
      <c r="C7" t="s">
        <v>9</v>
      </c>
      <c r="D7" t="s">
        <v>73</v>
      </c>
      <c r="E7" t="s">
        <v>102</v>
      </c>
      <c r="F7" t="s">
        <v>102</v>
      </c>
      <c r="G7" t="s">
        <v>61</v>
      </c>
      <c r="H7">
        <v>17</v>
      </c>
      <c r="I7">
        <v>2</v>
      </c>
      <c r="J7" t="str">
        <f t="shared" si="0"/>
        <v>A1.B1.P01xP01.17.2</v>
      </c>
      <c r="K7">
        <v>30</v>
      </c>
      <c r="L7">
        <v>18</v>
      </c>
      <c r="M7" s="4">
        <f t="shared" si="1"/>
        <v>0.6</v>
      </c>
      <c r="R7" t="s">
        <v>12</v>
      </c>
      <c r="S7" t="s">
        <v>13</v>
      </c>
    </row>
    <row r="8" spans="1:19" x14ac:dyDescent="0.25">
      <c r="A8">
        <v>7</v>
      </c>
      <c r="B8" t="s">
        <v>3</v>
      </c>
      <c r="C8" t="s">
        <v>9</v>
      </c>
      <c r="D8" t="s">
        <v>73</v>
      </c>
      <c r="E8" t="s">
        <v>102</v>
      </c>
      <c r="F8" t="s">
        <v>102</v>
      </c>
      <c r="G8" t="s">
        <v>61</v>
      </c>
      <c r="H8">
        <v>22</v>
      </c>
      <c r="I8">
        <v>1</v>
      </c>
      <c r="J8" t="str">
        <f t="shared" si="0"/>
        <v>A1.B1.P01xP01.22.1</v>
      </c>
      <c r="K8">
        <v>30</v>
      </c>
      <c r="L8">
        <v>10</v>
      </c>
      <c r="M8" s="4">
        <f t="shared" si="1"/>
        <v>0.33333333333333331</v>
      </c>
    </row>
    <row r="9" spans="1:19" x14ac:dyDescent="0.25">
      <c r="A9">
        <v>8</v>
      </c>
      <c r="B9" t="s">
        <v>3</v>
      </c>
      <c r="C9" t="s">
        <v>9</v>
      </c>
      <c r="D9" t="s">
        <v>73</v>
      </c>
      <c r="E9" t="s">
        <v>102</v>
      </c>
      <c r="F9" t="s">
        <v>102</v>
      </c>
      <c r="G9" t="s">
        <v>61</v>
      </c>
      <c r="H9">
        <v>22</v>
      </c>
      <c r="I9">
        <v>2</v>
      </c>
      <c r="J9" t="str">
        <f t="shared" si="0"/>
        <v>A1.B1.P01xP01.22.2</v>
      </c>
      <c r="K9">
        <v>30</v>
      </c>
      <c r="L9">
        <v>9</v>
      </c>
      <c r="M9" s="4">
        <f t="shared" si="1"/>
        <v>0.3</v>
      </c>
    </row>
    <row r="10" spans="1:19" x14ac:dyDescent="0.25">
      <c r="A10">
        <v>9</v>
      </c>
      <c r="B10" t="s">
        <v>3</v>
      </c>
      <c r="C10" t="s">
        <v>9</v>
      </c>
      <c r="D10" t="s">
        <v>73</v>
      </c>
      <c r="E10" t="s">
        <v>102</v>
      </c>
      <c r="F10" t="s">
        <v>102</v>
      </c>
      <c r="G10" t="s">
        <v>61</v>
      </c>
      <c r="H10">
        <v>25</v>
      </c>
      <c r="I10">
        <v>1</v>
      </c>
      <c r="J10" t="str">
        <f t="shared" si="0"/>
        <v>A1.B1.P01xP01.25.1</v>
      </c>
      <c r="K10">
        <v>30</v>
      </c>
      <c r="L10">
        <v>4</v>
      </c>
      <c r="M10" s="4">
        <f t="shared" si="1"/>
        <v>0.13333333333333333</v>
      </c>
    </row>
    <row r="11" spans="1:19" x14ac:dyDescent="0.25">
      <c r="A11">
        <v>10</v>
      </c>
      <c r="B11" t="s">
        <v>3</v>
      </c>
      <c r="C11" t="s">
        <v>9</v>
      </c>
      <c r="D11" t="s">
        <v>73</v>
      </c>
      <c r="E11" t="s">
        <v>102</v>
      </c>
      <c r="F11" t="s">
        <v>102</v>
      </c>
      <c r="G11" t="s">
        <v>61</v>
      </c>
      <c r="H11">
        <v>25</v>
      </c>
      <c r="I11">
        <v>2</v>
      </c>
      <c r="J11" t="str">
        <f t="shared" si="0"/>
        <v>A1.B1.P01xP01.25.2</v>
      </c>
      <c r="K11">
        <v>30</v>
      </c>
      <c r="L11">
        <v>8</v>
      </c>
      <c r="M11" s="4">
        <f t="shared" si="1"/>
        <v>0.26666666666666666</v>
      </c>
    </row>
    <row r="12" spans="1:19" x14ac:dyDescent="0.25">
      <c r="A12">
        <v>11</v>
      </c>
      <c r="B12" t="s">
        <v>3</v>
      </c>
      <c r="C12" t="s">
        <v>9</v>
      </c>
      <c r="D12" t="s">
        <v>75</v>
      </c>
      <c r="E12" t="s">
        <v>102</v>
      </c>
      <c r="F12" t="s">
        <v>103</v>
      </c>
      <c r="G12" t="s">
        <v>62</v>
      </c>
      <c r="H12">
        <v>12</v>
      </c>
      <c r="I12">
        <v>1</v>
      </c>
      <c r="J12" t="str">
        <f t="shared" si="0"/>
        <v>A1.B1.P01xP03.12.1</v>
      </c>
      <c r="K12">
        <v>0</v>
      </c>
      <c r="M12" s="4"/>
    </row>
    <row r="13" spans="1:19" x14ac:dyDescent="0.25">
      <c r="A13">
        <v>12</v>
      </c>
      <c r="B13" t="s">
        <v>3</v>
      </c>
      <c r="C13" t="s">
        <v>9</v>
      </c>
      <c r="D13" t="s">
        <v>75</v>
      </c>
      <c r="E13" t="s">
        <v>102</v>
      </c>
      <c r="F13" t="s">
        <v>103</v>
      </c>
      <c r="G13" t="s">
        <v>62</v>
      </c>
      <c r="H13">
        <v>12</v>
      </c>
      <c r="I13">
        <v>2</v>
      </c>
      <c r="J13" t="str">
        <f t="shared" si="0"/>
        <v>A1.B1.P01xP03.12.2</v>
      </c>
      <c r="K13">
        <v>0</v>
      </c>
      <c r="M13" s="4"/>
    </row>
    <row r="14" spans="1:19" x14ac:dyDescent="0.25">
      <c r="A14">
        <v>13</v>
      </c>
      <c r="B14" t="s">
        <v>3</v>
      </c>
      <c r="C14" t="s">
        <v>9</v>
      </c>
      <c r="D14" t="s">
        <v>75</v>
      </c>
      <c r="E14" t="s">
        <v>102</v>
      </c>
      <c r="F14" t="s">
        <v>103</v>
      </c>
      <c r="G14" t="s">
        <v>62</v>
      </c>
      <c r="H14">
        <v>15</v>
      </c>
      <c r="I14">
        <v>1</v>
      </c>
      <c r="J14" t="str">
        <f t="shared" si="0"/>
        <v>A1.B1.P01xP03.15.1</v>
      </c>
      <c r="K14">
        <v>0</v>
      </c>
      <c r="M14" s="4"/>
    </row>
    <row r="15" spans="1:19" x14ac:dyDescent="0.25">
      <c r="A15">
        <v>14</v>
      </c>
      <c r="B15" t="s">
        <v>3</v>
      </c>
      <c r="C15" t="s">
        <v>9</v>
      </c>
      <c r="D15" t="s">
        <v>75</v>
      </c>
      <c r="E15" t="s">
        <v>102</v>
      </c>
      <c r="F15" t="s">
        <v>103</v>
      </c>
      <c r="G15" t="s">
        <v>62</v>
      </c>
      <c r="H15">
        <v>15</v>
      </c>
      <c r="I15">
        <v>2</v>
      </c>
      <c r="J15" t="str">
        <f t="shared" si="0"/>
        <v>A1.B1.P01xP03.15.2</v>
      </c>
      <c r="K15">
        <v>0</v>
      </c>
      <c r="M15" s="4"/>
    </row>
    <row r="16" spans="1:19" x14ac:dyDescent="0.25">
      <c r="A16">
        <v>15</v>
      </c>
      <c r="B16" t="s">
        <v>3</v>
      </c>
      <c r="C16" t="s">
        <v>9</v>
      </c>
      <c r="D16" t="s">
        <v>75</v>
      </c>
      <c r="E16" t="s">
        <v>102</v>
      </c>
      <c r="F16" t="s">
        <v>103</v>
      </c>
      <c r="G16" t="s">
        <v>62</v>
      </c>
      <c r="H16">
        <v>17</v>
      </c>
      <c r="I16">
        <v>1</v>
      </c>
      <c r="J16" t="str">
        <f t="shared" si="0"/>
        <v>A1.B1.P01xP03.17.1</v>
      </c>
      <c r="K16">
        <v>0</v>
      </c>
      <c r="M16" s="4"/>
    </row>
    <row r="17" spans="1:13" x14ac:dyDescent="0.25">
      <c r="A17">
        <v>16</v>
      </c>
      <c r="B17" t="s">
        <v>3</v>
      </c>
      <c r="C17" t="s">
        <v>9</v>
      </c>
      <c r="D17" t="s">
        <v>75</v>
      </c>
      <c r="E17" t="s">
        <v>102</v>
      </c>
      <c r="F17" t="s">
        <v>103</v>
      </c>
      <c r="G17" t="s">
        <v>62</v>
      </c>
      <c r="H17">
        <v>17</v>
      </c>
      <c r="I17">
        <v>2</v>
      </c>
      <c r="J17" t="str">
        <f t="shared" si="0"/>
        <v>A1.B1.P01xP03.17.2</v>
      </c>
      <c r="K17">
        <v>0</v>
      </c>
      <c r="M17" s="4"/>
    </row>
    <row r="18" spans="1:13" x14ac:dyDescent="0.25">
      <c r="A18">
        <v>17</v>
      </c>
      <c r="B18" t="s">
        <v>3</v>
      </c>
      <c r="C18" t="s">
        <v>9</v>
      </c>
      <c r="D18" t="s">
        <v>75</v>
      </c>
      <c r="E18" t="s">
        <v>102</v>
      </c>
      <c r="F18" t="s">
        <v>103</v>
      </c>
      <c r="G18" t="s">
        <v>62</v>
      </c>
      <c r="H18">
        <v>22</v>
      </c>
      <c r="I18">
        <v>1</v>
      </c>
      <c r="J18" t="str">
        <f t="shared" si="0"/>
        <v>A1.B1.P01xP03.22.1</v>
      </c>
      <c r="K18">
        <v>0</v>
      </c>
      <c r="M18" s="4"/>
    </row>
    <row r="19" spans="1:13" x14ac:dyDescent="0.25">
      <c r="A19">
        <v>18</v>
      </c>
      <c r="B19" t="s">
        <v>3</v>
      </c>
      <c r="C19" t="s">
        <v>9</v>
      </c>
      <c r="D19" t="s">
        <v>75</v>
      </c>
      <c r="E19" t="s">
        <v>102</v>
      </c>
      <c r="F19" t="s">
        <v>103</v>
      </c>
      <c r="G19" t="s">
        <v>62</v>
      </c>
      <c r="H19">
        <v>22</v>
      </c>
      <c r="I19">
        <v>2</v>
      </c>
      <c r="J19" t="str">
        <f t="shared" si="0"/>
        <v>A1.B1.P01xP03.22.2</v>
      </c>
      <c r="K19">
        <v>0</v>
      </c>
      <c r="M19" s="4"/>
    </row>
    <row r="20" spans="1:13" x14ac:dyDescent="0.25">
      <c r="A20">
        <v>19</v>
      </c>
      <c r="B20" t="s">
        <v>3</v>
      </c>
      <c r="C20" t="s">
        <v>9</v>
      </c>
      <c r="D20" t="s">
        <v>75</v>
      </c>
      <c r="E20" t="s">
        <v>102</v>
      </c>
      <c r="F20" t="s">
        <v>103</v>
      </c>
      <c r="G20" t="s">
        <v>62</v>
      </c>
      <c r="H20">
        <v>25</v>
      </c>
      <c r="I20">
        <v>1</v>
      </c>
      <c r="J20" t="str">
        <f t="shared" si="0"/>
        <v>A1.B1.P01xP03.25.1</v>
      </c>
      <c r="K20">
        <v>0</v>
      </c>
      <c r="M20" s="4"/>
    </row>
    <row r="21" spans="1:13" x14ac:dyDescent="0.25">
      <c r="A21">
        <v>20</v>
      </c>
      <c r="B21" t="s">
        <v>3</v>
      </c>
      <c r="C21" t="s">
        <v>9</v>
      </c>
      <c r="D21" t="s">
        <v>75</v>
      </c>
      <c r="E21" t="s">
        <v>102</v>
      </c>
      <c r="F21" t="s">
        <v>103</v>
      </c>
      <c r="G21" t="s">
        <v>62</v>
      </c>
      <c r="H21">
        <v>25</v>
      </c>
      <c r="I21">
        <v>2</v>
      </c>
      <c r="J21" t="str">
        <f t="shared" si="0"/>
        <v>A1.B1.P01xP03.25.2</v>
      </c>
      <c r="K21">
        <v>0</v>
      </c>
      <c r="M21" s="4"/>
    </row>
    <row r="22" spans="1:13" x14ac:dyDescent="0.25">
      <c r="A22">
        <v>21</v>
      </c>
      <c r="B22" t="s">
        <v>3</v>
      </c>
      <c r="C22" t="s">
        <v>9</v>
      </c>
      <c r="D22" t="s">
        <v>80</v>
      </c>
      <c r="E22" t="s">
        <v>102</v>
      </c>
      <c r="F22" t="s">
        <v>104</v>
      </c>
      <c r="G22" t="s">
        <v>62</v>
      </c>
      <c r="H22">
        <v>12</v>
      </c>
      <c r="I22">
        <v>1</v>
      </c>
      <c r="J22" t="str">
        <f t="shared" si="0"/>
        <v>A1.B1.P01xP04.12.1</v>
      </c>
      <c r="K22">
        <v>0</v>
      </c>
      <c r="M22" s="4"/>
    </row>
    <row r="23" spans="1:13" x14ac:dyDescent="0.25">
      <c r="A23">
        <v>22</v>
      </c>
      <c r="B23" t="s">
        <v>3</v>
      </c>
      <c r="C23" t="s">
        <v>9</v>
      </c>
      <c r="D23" t="s">
        <v>80</v>
      </c>
      <c r="E23" t="s">
        <v>102</v>
      </c>
      <c r="F23" t="s">
        <v>104</v>
      </c>
      <c r="G23" t="s">
        <v>62</v>
      </c>
      <c r="H23">
        <v>12</v>
      </c>
      <c r="I23">
        <v>2</v>
      </c>
      <c r="J23" t="str">
        <f t="shared" si="0"/>
        <v>A1.B1.P01xP04.12.2</v>
      </c>
      <c r="K23">
        <v>0</v>
      </c>
      <c r="M23" s="4"/>
    </row>
    <row r="24" spans="1:13" x14ac:dyDescent="0.25">
      <c r="A24">
        <v>23</v>
      </c>
      <c r="B24" t="s">
        <v>3</v>
      </c>
      <c r="C24" t="s">
        <v>9</v>
      </c>
      <c r="D24" t="s">
        <v>80</v>
      </c>
      <c r="E24" t="s">
        <v>102</v>
      </c>
      <c r="F24" t="s">
        <v>104</v>
      </c>
      <c r="G24" t="s">
        <v>62</v>
      </c>
      <c r="H24">
        <v>15</v>
      </c>
      <c r="I24">
        <v>1</v>
      </c>
      <c r="J24" t="str">
        <f t="shared" si="0"/>
        <v>A1.B1.P01xP04.15.1</v>
      </c>
      <c r="K24">
        <v>0</v>
      </c>
      <c r="M24" s="4"/>
    </row>
    <row r="25" spans="1:13" x14ac:dyDescent="0.25">
      <c r="A25">
        <v>24</v>
      </c>
      <c r="B25" t="s">
        <v>3</v>
      </c>
      <c r="C25" t="s">
        <v>9</v>
      </c>
      <c r="D25" t="s">
        <v>80</v>
      </c>
      <c r="E25" t="s">
        <v>102</v>
      </c>
      <c r="F25" t="s">
        <v>104</v>
      </c>
      <c r="G25" t="s">
        <v>62</v>
      </c>
      <c r="H25">
        <v>15</v>
      </c>
      <c r="I25">
        <v>2</v>
      </c>
      <c r="J25" t="str">
        <f t="shared" si="0"/>
        <v>A1.B1.P01xP04.15.2</v>
      </c>
      <c r="K25">
        <v>0</v>
      </c>
      <c r="M25" s="4"/>
    </row>
    <row r="26" spans="1:13" x14ac:dyDescent="0.25">
      <c r="A26">
        <v>25</v>
      </c>
      <c r="B26" t="s">
        <v>3</v>
      </c>
      <c r="C26" t="s">
        <v>9</v>
      </c>
      <c r="D26" t="s">
        <v>80</v>
      </c>
      <c r="E26" t="s">
        <v>102</v>
      </c>
      <c r="F26" t="s">
        <v>104</v>
      </c>
      <c r="G26" t="s">
        <v>62</v>
      </c>
      <c r="H26">
        <v>17</v>
      </c>
      <c r="I26">
        <v>1</v>
      </c>
      <c r="J26" t="str">
        <f t="shared" si="0"/>
        <v>A1.B1.P01xP04.17.1</v>
      </c>
      <c r="K26">
        <v>0</v>
      </c>
      <c r="M26" s="4"/>
    </row>
    <row r="27" spans="1:13" x14ac:dyDescent="0.25">
      <c r="A27">
        <v>26</v>
      </c>
      <c r="B27" t="s">
        <v>3</v>
      </c>
      <c r="C27" t="s">
        <v>9</v>
      </c>
      <c r="D27" t="s">
        <v>80</v>
      </c>
      <c r="E27" t="s">
        <v>102</v>
      </c>
      <c r="F27" t="s">
        <v>104</v>
      </c>
      <c r="G27" t="s">
        <v>62</v>
      </c>
      <c r="H27">
        <v>17</v>
      </c>
      <c r="I27">
        <v>2</v>
      </c>
      <c r="J27" t="str">
        <f t="shared" si="0"/>
        <v>A1.B1.P01xP04.17.2</v>
      </c>
      <c r="K27">
        <v>0</v>
      </c>
      <c r="M27" s="4"/>
    </row>
    <row r="28" spans="1:13" x14ac:dyDescent="0.25">
      <c r="A28">
        <v>27</v>
      </c>
      <c r="B28" t="s">
        <v>3</v>
      </c>
      <c r="C28" t="s">
        <v>9</v>
      </c>
      <c r="D28" t="s">
        <v>80</v>
      </c>
      <c r="E28" t="s">
        <v>102</v>
      </c>
      <c r="F28" t="s">
        <v>104</v>
      </c>
      <c r="G28" t="s">
        <v>62</v>
      </c>
      <c r="H28">
        <v>22</v>
      </c>
      <c r="I28">
        <v>1</v>
      </c>
      <c r="J28" t="str">
        <f t="shared" si="0"/>
        <v>A1.B1.P01xP04.22.1</v>
      </c>
      <c r="K28">
        <v>0</v>
      </c>
      <c r="M28" s="4"/>
    </row>
    <row r="29" spans="1:13" x14ac:dyDescent="0.25">
      <c r="A29">
        <v>28</v>
      </c>
      <c r="B29" t="s">
        <v>3</v>
      </c>
      <c r="C29" t="s">
        <v>9</v>
      </c>
      <c r="D29" t="s">
        <v>80</v>
      </c>
      <c r="E29" t="s">
        <v>102</v>
      </c>
      <c r="F29" t="s">
        <v>104</v>
      </c>
      <c r="G29" t="s">
        <v>62</v>
      </c>
      <c r="H29">
        <v>22</v>
      </c>
      <c r="I29">
        <v>2</v>
      </c>
      <c r="J29" t="str">
        <f t="shared" si="0"/>
        <v>A1.B1.P01xP04.22.2</v>
      </c>
      <c r="K29">
        <v>0</v>
      </c>
      <c r="M29" s="4"/>
    </row>
    <row r="30" spans="1:13" x14ac:dyDescent="0.25">
      <c r="A30">
        <v>29</v>
      </c>
      <c r="B30" t="s">
        <v>3</v>
      </c>
      <c r="C30" t="s">
        <v>9</v>
      </c>
      <c r="D30" t="s">
        <v>80</v>
      </c>
      <c r="E30" t="s">
        <v>102</v>
      </c>
      <c r="F30" t="s">
        <v>104</v>
      </c>
      <c r="G30" t="s">
        <v>62</v>
      </c>
      <c r="H30">
        <v>25</v>
      </c>
      <c r="I30">
        <v>1</v>
      </c>
      <c r="J30" t="str">
        <f t="shared" si="0"/>
        <v>A1.B1.P01xP04.25.1</v>
      </c>
      <c r="K30">
        <v>0</v>
      </c>
      <c r="M30" s="4"/>
    </row>
    <row r="31" spans="1:13" x14ac:dyDescent="0.25">
      <c r="A31">
        <v>30</v>
      </c>
      <c r="B31" t="s">
        <v>3</v>
      </c>
      <c r="C31" t="s">
        <v>9</v>
      </c>
      <c r="D31" t="s">
        <v>80</v>
      </c>
      <c r="E31" t="s">
        <v>102</v>
      </c>
      <c r="F31" t="s">
        <v>104</v>
      </c>
      <c r="G31" t="s">
        <v>62</v>
      </c>
      <c r="H31">
        <v>25</v>
      </c>
      <c r="I31">
        <v>2</v>
      </c>
      <c r="J31" t="str">
        <f t="shared" si="0"/>
        <v>A1.B1.P01xP04.25.2</v>
      </c>
      <c r="K31">
        <v>0</v>
      </c>
      <c r="M31" s="4"/>
    </row>
    <row r="32" spans="1:13" x14ac:dyDescent="0.25">
      <c r="A32">
        <v>31</v>
      </c>
      <c r="B32" t="s">
        <v>3</v>
      </c>
      <c r="C32" t="s">
        <v>9</v>
      </c>
      <c r="D32" t="s">
        <v>74</v>
      </c>
      <c r="E32" t="s">
        <v>105</v>
      </c>
      <c r="F32" t="s">
        <v>105</v>
      </c>
      <c r="G32" t="s">
        <v>61</v>
      </c>
      <c r="H32">
        <v>12</v>
      </c>
      <c r="I32">
        <v>1</v>
      </c>
      <c r="J32" t="str">
        <f t="shared" si="0"/>
        <v>A1.B1.P02xP02.12.1</v>
      </c>
      <c r="K32">
        <v>30</v>
      </c>
      <c r="L32">
        <v>11</v>
      </c>
      <c r="M32" s="4">
        <f t="shared" si="1"/>
        <v>0.36666666666666664</v>
      </c>
    </row>
    <row r="33" spans="1:13" x14ac:dyDescent="0.25">
      <c r="A33">
        <v>32</v>
      </c>
      <c r="B33" t="s">
        <v>3</v>
      </c>
      <c r="C33" t="s">
        <v>9</v>
      </c>
      <c r="D33" t="s">
        <v>74</v>
      </c>
      <c r="E33" t="s">
        <v>105</v>
      </c>
      <c r="F33" t="s">
        <v>105</v>
      </c>
      <c r="G33" t="s">
        <v>61</v>
      </c>
      <c r="H33">
        <v>12</v>
      </c>
      <c r="I33">
        <v>2</v>
      </c>
      <c r="J33" t="str">
        <f t="shared" si="0"/>
        <v>A1.B1.P02xP02.12.2</v>
      </c>
      <c r="K33">
        <v>30</v>
      </c>
      <c r="L33">
        <v>17</v>
      </c>
      <c r="M33" s="4">
        <f t="shared" si="1"/>
        <v>0.56666666666666665</v>
      </c>
    </row>
    <row r="34" spans="1:13" x14ac:dyDescent="0.25">
      <c r="A34">
        <v>33</v>
      </c>
      <c r="B34" t="s">
        <v>3</v>
      </c>
      <c r="C34" t="s">
        <v>9</v>
      </c>
      <c r="D34" t="s">
        <v>74</v>
      </c>
      <c r="E34" t="s">
        <v>105</v>
      </c>
      <c r="F34" t="s">
        <v>105</v>
      </c>
      <c r="G34" t="s">
        <v>61</v>
      </c>
      <c r="H34">
        <v>15</v>
      </c>
      <c r="I34">
        <v>1</v>
      </c>
      <c r="J34" t="str">
        <f t="shared" si="0"/>
        <v>A1.B1.P02xP02.15.1</v>
      </c>
      <c r="K34">
        <v>30</v>
      </c>
      <c r="L34">
        <v>0</v>
      </c>
      <c r="M34" s="4">
        <f t="shared" si="1"/>
        <v>0</v>
      </c>
    </row>
    <row r="35" spans="1:13" x14ac:dyDescent="0.25">
      <c r="A35">
        <v>34</v>
      </c>
      <c r="B35" t="s">
        <v>3</v>
      </c>
      <c r="C35" t="s">
        <v>9</v>
      </c>
      <c r="D35" t="s">
        <v>74</v>
      </c>
      <c r="E35" t="s">
        <v>105</v>
      </c>
      <c r="F35" t="s">
        <v>105</v>
      </c>
      <c r="G35" t="s">
        <v>61</v>
      </c>
      <c r="H35">
        <v>15</v>
      </c>
      <c r="I35">
        <v>2</v>
      </c>
      <c r="J35" t="str">
        <f t="shared" si="0"/>
        <v>A1.B1.P02xP02.15.2</v>
      </c>
      <c r="K35">
        <v>30</v>
      </c>
      <c r="L35">
        <v>16</v>
      </c>
      <c r="M35" s="4">
        <f t="shared" si="1"/>
        <v>0.53333333333333333</v>
      </c>
    </row>
    <row r="36" spans="1:13" x14ac:dyDescent="0.25">
      <c r="A36">
        <v>35</v>
      </c>
      <c r="B36" t="s">
        <v>3</v>
      </c>
      <c r="C36" t="s">
        <v>9</v>
      </c>
      <c r="D36" t="s">
        <v>74</v>
      </c>
      <c r="E36" t="s">
        <v>105</v>
      </c>
      <c r="F36" t="s">
        <v>105</v>
      </c>
      <c r="G36" t="s">
        <v>61</v>
      </c>
      <c r="H36">
        <v>17</v>
      </c>
      <c r="I36">
        <v>1</v>
      </c>
      <c r="J36" t="str">
        <f t="shared" si="0"/>
        <v>A1.B1.P02xP02.17.1</v>
      </c>
      <c r="K36">
        <v>30</v>
      </c>
      <c r="L36">
        <v>3</v>
      </c>
      <c r="M36" s="4">
        <f t="shared" si="1"/>
        <v>0.1</v>
      </c>
    </row>
    <row r="37" spans="1:13" x14ac:dyDescent="0.25">
      <c r="A37">
        <v>36</v>
      </c>
      <c r="B37" t="s">
        <v>3</v>
      </c>
      <c r="C37" t="s">
        <v>9</v>
      </c>
      <c r="D37" t="s">
        <v>74</v>
      </c>
      <c r="E37" t="s">
        <v>105</v>
      </c>
      <c r="F37" t="s">
        <v>105</v>
      </c>
      <c r="G37" t="s">
        <v>61</v>
      </c>
      <c r="H37">
        <v>17</v>
      </c>
      <c r="I37">
        <v>2</v>
      </c>
      <c r="J37" t="str">
        <f t="shared" si="0"/>
        <v>A1.B1.P02xP02.17.2</v>
      </c>
      <c r="K37">
        <v>30</v>
      </c>
      <c r="L37">
        <v>23</v>
      </c>
      <c r="M37" s="4">
        <f t="shared" si="1"/>
        <v>0.76666666666666672</v>
      </c>
    </row>
    <row r="38" spans="1:13" x14ac:dyDescent="0.25">
      <c r="A38">
        <v>37</v>
      </c>
      <c r="B38" t="s">
        <v>3</v>
      </c>
      <c r="C38" t="s">
        <v>9</v>
      </c>
      <c r="D38" t="s">
        <v>74</v>
      </c>
      <c r="E38" t="s">
        <v>105</v>
      </c>
      <c r="F38" t="s">
        <v>105</v>
      </c>
      <c r="G38" t="s">
        <v>61</v>
      </c>
      <c r="H38">
        <v>22</v>
      </c>
      <c r="I38">
        <v>1</v>
      </c>
      <c r="J38" t="str">
        <f t="shared" si="0"/>
        <v>A1.B1.P02xP02.22.1</v>
      </c>
      <c r="K38">
        <v>30</v>
      </c>
      <c r="L38">
        <v>8</v>
      </c>
      <c r="M38" s="4">
        <f t="shared" si="1"/>
        <v>0.26666666666666666</v>
      </c>
    </row>
    <row r="39" spans="1:13" x14ac:dyDescent="0.25">
      <c r="A39">
        <v>38</v>
      </c>
      <c r="B39" t="s">
        <v>3</v>
      </c>
      <c r="C39" t="s">
        <v>9</v>
      </c>
      <c r="D39" t="s">
        <v>74</v>
      </c>
      <c r="E39" t="s">
        <v>105</v>
      </c>
      <c r="F39" t="s">
        <v>105</v>
      </c>
      <c r="G39" t="s">
        <v>61</v>
      </c>
      <c r="H39">
        <v>22</v>
      </c>
      <c r="I39">
        <v>2</v>
      </c>
      <c r="J39" t="str">
        <f t="shared" si="0"/>
        <v>A1.B1.P02xP02.22.2</v>
      </c>
      <c r="K39">
        <v>30</v>
      </c>
      <c r="L39">
        <v>8</v>
      </c>
      <c r="M39" s="4">
        <f t="shared" si="1"/>
        <v>0.26666666666666666</v>
      </c>
    </row>
    <row r="40" spans="1:13" x14ac:dyDescent="0.25">
      <c r="A40">
        <v>39</v>
      </c>
      <c r="B40" t="s">
        <v>3</v>
      </c>
      <c r="C40" t="s">
        <v>9</v>
      </c>
      <c r="D40" t="s">
        <v>74</v>
      </c>
      <c r="E40" t="s">
        <v>105</v>
      </c>
      <c r="F40" t="s">
        <v>105</v>
      </c>
      <c r="G40" t="s">
        <v>61</v>
      </c>
      <c r="H40">
        <v>25</v>
      </c>
      <c r="I40">
        <v>1</v>
      </c>
      <c r="J40" t="str">
        <f t="shared" si="0"/>
        <v>A1.B1.P02xP02.25.1</v>
      </c>
      <c r="K40">
        <v>30</v>
      </c>
      <c r="L40">
        <v>4</v>
      </c>
      <c r="M40" s="4">
        <f t="shared" si="1"/>
        <v>0.13333333333333333</v>
      </c>
    </row>
    <row r="41" spans="1:13" x14ac:dyDescent="0.25">
      <c r="A41">
        <v>40</v>
      </c>
      <c r="B41" t="s">
        <v>3</v>
      </c>
      <c r="C41" t="s">
        <v>9</v>
      </c>
      <c r="D41" t="s">
        <v>74</v>
      </c>
      <c r="E41" t="s">
        <v>105</v>
      </c>
      <c r="F41" t="s">
        <v>105</v>
      </c>
      <c r="G41" t="s">
        <v>61</v>
      </c>
      <c r="H41">
        <v>25</v>
      </c>
      <c r="I41">
        <v>2</v>
      </c>
      <c r="J41" t="str">
        <f t="shared" si="0"/>
        <v>A1.B1.P02xP02.25.2</v>
      </c>
      <c r="K41">
        <v>30</v>
      </c>
      <c r="L41">
        <v>11</v>
      </c>
      <c r="M41" s="4">
        <f t="shared" si="1"/>
        <v>0.36666666666666664</v>
      </c>
    </row>
    <row r="42" spans="1:13" x14ac:dyDescent="0.25">
      <c r="A42">
        <v>41</v>
      </c>
      <c r="B42" t="s">
        <v>3</v>
      </c>
      <c r="C42" t="s">
        <v>9</v>
      </c>
      <c r="D42" t="s">
        <v>76</v>
      </c>
      <c r="E42" t="s">
        <v>105</v>
      </c>
      <c r="F42" t="s">
        <v>103</v>
      </c>
      <c r="G42" t="s">
        <v>62</v>
      </c>
      <c r="H42">
        <v>12</v>
      </c>
      <c r="I42">
        <v>1</v>
      </c>
      <c r="J42" t="str">
        <f t="shared" si="0"/>
        <v>A1.B1.P02xP03.12.1</v>
      </c>
      <c r="K42">
        <v>0</v>
      </c>
      <c r="M42" s="4"/>
    </row>
    <row r="43" spans="1:13" x14ac:dyDescent="0.25">
      <c r="A43">
        <v>42</v>
      </c>
      <c r="B43" t="s">
        <v>3</v>
      </c>
      <c r="C43" t="s">
        <v>9</v>
      </c>
      <c r="D43" t="s">
        <v>76</v>
      </c>
      <c r="E43" t="s">
        <v>105</v>
      </c>
      <c r="F43" t="s">
        <v>103</v>
      </c>
      <c r="G43" t="s">
        <v>62</v>
      </c>
      <c r="H43">
        <v>12</v>
      </c>
      <c r="I43">
        <v>2</v>
      </c>
      <c r="J43" t="str">
        <f t="shared" si="0"/>
        <v>A1.B1.P02xP03.12.2</v>
      </c>
      <c r="K43">
        <v>0</v>
      </c>
      <c r="M43" s="4"/>
    </row>
    <row r="44" spans="1:13" x14ac:dyDescent="0.25">
      <c r="A44">
        <v>43</v>
      </c>
      <c r="B44" t="s">
        <v>3</v>
      </c>
      <c r="C44" t="s">
        <v>9</v>
      </c>
      <c r="D44" t="s">
        <v>76</v>
      </c>
      <c r="E44" t="s">
        <v>105</v>
      </c>
      <c r="F44" t="s">
        <v>103</v>
      </c>
      <c r="G44" t="s">
        <v>62</v>
      </c>
      <c r="H44">
        <v>15</v>
      </c>
      <c r="I44">
        <v>1</v>
      </c>
      <c r="J44" t="str">
        <f t="shared" si="0"/>
        <v>A1.B1.P02xP03.15.1</v>
      </c>
      <c r="K44">
        <v>0</v>
      </c>
      <c r="M44" s="4"/>
    </row>
    <row r="45" spans="1:13" x14ac:dyDescent="0.25">
      <c r="A45">
        <v>44</v>
      </c>
      <c r="B45" t="s">
        <v>3</v>
      </c>
      <c r="C45" t="s">
        <v>9</v>
      </c>
      <c r="D45" t="s">
        <v>76</v>
      </c>
      <c r="E45" t="s">
        <v>105</v>
      </c>
      <c r="F45" t="s">
        <v>103</v>
      </c>
      <c r="G45" t="s">
        <v>62</v>
      </c>
      <c r="H45">
        <v>15</v>
      </c>
      <c r="I45">
        <v>2</v>
      </c>
      <c r="J45" t="str">
        <f t="shared" si="0"/>
        <v>A1.B1.P02xP03.15.2</v>
      </c>
      <c r="K45">
        <v>0</v>
      </c>
      <c r="M45" s="4"/>
    </row>
    <row r="46" spans="1:13" x14ac:dyDescent="0.25">
      <c r="A46">
        <v>45</v>
      </c>
      <c r="B46" t="s">
        <v>3</v>
      </c>
      <c r="C46" t="s">
        <v>9</v>
      </c>
      <c r="D46" t="s">
        <v>76</v>
      </c>
      <c r="E46" t="s">
        <v>105</v>
      </c>
      <c r="F46" t="s">
        <v>103</v>
      </c>
      <c r="G46" t="s">
        <v>62</v>
      </c>
      <c r="H46">
        <v>17</v>
      </c>
      <c r="I46">
        <v>1</v>
      </c>
      <c r="J46" t="str">
        <f t="shared" si="0"/>
        <v>A1.B1.P02xP03.17.1</v>
      </c>
      <c r="K46">
        <v>0</v>
      </c>
      <c r="M46" s="4"/>
    </row>
    <row r="47" spans="1:13" x14ac:dyDescent="0.25">
      <c r="A47">
        <v>46</v>
      </c>
      <c r="B47" t="s">
        <v>3</v>
      </c>
      <c r="C47" t="s">
        <v>9</v>
      </c>
      <c r="D47" t="s">
        <v>76</v>
      </c>
      <c r="E47" t="s">
        <v>105</v>
      </c>
      <c r="F47" t="s">
        <v>103</v>
      </c>
      <c r="G47" t="s">
        <v>62</v>
      </c>
      <c r="H47">
        <v>17</v>
      </c>
      <c r="I47">
        <v>2</v>
      </c>
      <c r="J47" t="str">
        <f t="shared" si="0"/>
        <v>A1.B1.P02xP03.17.2</v>
      </c>
      <c r="K47">
        <v>0</v>
      </c>
      <c r="M47" s="4"/>
    </row>
    <row r="48" spans="1:13" x14ac:dyDescent="0.25">
      <c r="A48">
        <v>47</v>
      </c>
      <c r="B48" t="s">
        <v>3</v>
      </c>
      <c r="C48" t="s">
        <v>9</v>
      </c>
      <c r="D48" t="s">
        <v>76</v>
      </c>
      <c r="E48" t="s">
        <v>105</v>
      </c>
      <c r="F48" t="s">
        <v>103</v>
      </c>
      <c r="G48" t="s">
        <v>62</v>
      </c>
      <c r="H48">
        <v>22</v>
      </c>
      <c r="I48">
        <v>1</v>
      </c>
      <c r="J48" t="str">
        <f t="shared" si="0"/>
        <v>A1.B1.P02xP03.22.1</v>
      </c>
      <c r="K48">
        <v>0</v>
      </c>
      <c r="M48" s="4"/>
    </row>
    <row r="49" spans="1:14" x14ac:dyDescent="0.25">
      <c r="A49">
        <v>48</v>
      </c>
      <c r="B49" t="s">
        <v>3</v>
      </c>
      <c r="C49" t="s">
        <v>9</v>
      </c>
      <c r="D49" t="s">
        <v>76</v>
      </c>
      <c r="E49" t="s">
        <v>105</v>
      </c>
      <c r="F49" t="s">
        <v>103</v>
      </c>
      <c r="G49" t="s">
        <v>62</v>
      </c>
      <c r="H49">
        <v>22</v>
      </c>
      <c r="I49">
        <v>2</v>
      </c>
      <c r="J49" t="str">
        <f t="shared" si="0"/>
        <v>A1.B1.P02xP03.22.2</v>
      </c>
      <c r="K49">
        <v>0</v>
      </c>
      <c r="M49" s="4"/>
    </row>
    <row r="50" spans="1:14" x14ac:dyDescent="0.25">
      <c r="A50">
        <v>49</v>
      </c>
      <c r="B50" t="s">
        <v>3</v>
      </c>
      <c r="C50" t="s">
        <v>9</v>
      </c>
      <c r="D50" t="s">
        <v>76</v>
      </c>
      <c r="E50" t="s">
        <v>105</v>
      </c>
      <c r="F50" t="s">
        <v>103</v>
      </c>
      <c r="G50" t="s">
        <v>62</v>
      </c>
      <c r="H50">
        <v>25</v>
      </c>
      <c r="I50">
        <v>1</v>
      </c>
      <c r="J50" t="str">
        <f t="shared" si="0"/>
        <v>A1.B1.P02xP03.25.1</v>
      </c>
      <c r="K50">
        <v>0</v>
      </c>
      <c r="M50" s="4"/>
    </row>
    <row r="51" spans="1:14" x14ac:dyDescent="0.25">
      <c r="A51">
        <v>50</v>
      </c>
      <c r="B51" t="s">
        <v>3</v>
      </c>
      <c r="C51" t="s">
        <v>9</v>
      </c>
      <c r="D51" t="s">
        <v>76</v>
      </c>
      <c r="E51" t="s">
        <v>105</v>
      </c>
      <c r="F51" t="s">
        <v>103</v>
      </c>
      <c r="G51" t="s">
        <v>62</v>
      </c>
      <c r="H51">
        <v>25</v>
      </c>
      <c r="I51">
        <v>2</v>
      </c>
      <c r="J51" t="str">
        <f t="shared" si="0"/>
        <v>A1.B1.P02xP03.25.2</v>
      </c>
      <c r="K51">
        <v>0</v>
      </c>
      <c r="M51" s="4"/>
    </row>
    <row r="52" spans="1:14" x14ac:dyDescent="0.25">
      <c r="A52">
        <v>51</v>
      </c>
      <c r="B52" t="s">
        <v>3</v>
      </c>
      <c r="C52" t="s">
        <v>9</v>
      </c>
      <c r="D52" t="s">
        <v>81</v>
      </c>
      <c r="E52" t="s">
        <v>105</v>
      </c>
      <c r="F52" t="s">
        <v>104</v>
      </c>
      <c r="G52" t="s">
        <v>62</v>
      </c>
      <c r="H52">
        <v>12</v>
      </c>
      <c r="I52">
        <v>1</v>
      </c>
      <c r="J52" t="str">
        <f t="shared" si="0"/>
        <v>A1.B1.P02xP04.12.1</v>
      </c>
      <c r="K52">
        <v>30</v>
      </c>
      <c r="L52">
        <v>10</v>
      </c>
      <c r="M52" s="4">
        <f t="shared" si="1"/>
        <v>0.33333333333333331</v>
      </c>
    </row>
    <row r="53" spans="1:14" x14ac:dyDescent="0.25">
      <c r="A53">
        <v>52</v>
      </c>
      <c r="B53" t="s">
        <v>3</v>
      </c>
      <c r="C53" t="s">
        <v>9</v>
      </c>
      <c r="D53" t="s">
        <v>81</v>
      </c>
      <c r="E53" t="s">
        <v>105</v>
      </c>
      <c r="F53" t="s">
        <v>104</v>
      </c>
      <c r="G53" t="s">
        <v>62</v>
      </c>
      <c r="H53">
        <v>12</v>
      </c>
      <c r="I53">
        <v>2</v>
      </c>
      <c r="J53" t="str">
        <f t="shared" si="0"/>
        <v>A1.B1.P02xP04.12.2</v>
      </c>
      <c r="K53">
        <v>30</v>
      </c>
      <c r="L53">
        <v>13</v>
      </c>
      <c r="M53" s="4">
        <f t="shared" si="1"/>
        <v>0.43333333333333335</v>
      </c>
    </row>
    <row r="54" spans="1:14" x14ac:dyDescent="0.25">
      <c r="A54">
        <v>53</v>
      </c>
      <c r="B54" t="s">
        <v>3</v>
      </c>
      <c r="C54" t="s">
        <v>9</v>
      </c>
      <c r="D54" t="s">
        <v>81</v>
      </c>
      <c r="E54" t="s">
        <v>105</v>
      </c>
      <c r="F54" t="s">
        <v>104</v>
      </c>
      <c r="G54" t="s">
        <v>62</v>
      </c>
      <c r="H54">
        <v>15</v>
      </c>
      <c r="I54">
        <v>1</v>
      </c>
      <c r="J54" t="str">
        <f t="shared" si="0"/>
        <v>A1.B1.P02xP04.15.1</v>
      </c>
      <c r="K54">
        <v>30</v>
      </c>
      <c r="L54">
        <v>11</v>
      </c>
      <c r="M54" s="4">
        <f t="shared" si="1"/>
        <v>0.36666666666666664</v>
      </c>
    </row>
    <row r="55" spans="1:14" x14ac:dyDescent="0.25">
      <c r="A55">
        <v>54</v>
      </c>
      <c r="B55" t="s">
        <v>3</v>
      </c>
      <c r="C55" t="s">
        <v>9</v>
      </c>
      <c r="D55" t="s">
        <v>81</v>
      </c>
      <c r="E55" t="s">
        <v>105</v>
      </c>
      <c r="F55" t="s">
        <v>104</v>
      </c>
      <c r="G55" t="s">
        <v>62</v>
      </c>
      <c r="H55">
        <v>15</v>
      </c>
      <c r="I55">
        <v>2</v>
      </c>
      <c r="J55" t="str">
        <f t="shared" si="0"/>
        <v>A1.B1.P02xP04.15.2</v>
      </c>
      <c r="K55">
        <v>30</v>
      </c>
      <c r="L55">
        <v>1</v>
      </c>
      <c r="M55" s="4">
        <f t="shared" si="1"/>
        <v>3.3333333333333333E-2</v>
      </c>
    </row>
    <row r="56" spans="1:14" x14ac:dyDescent="0.25">
      <c r="A56">
        <v>55</v>
      </c>
      <c r="B56" t="s">
        <v>3</v>
      </c>
      <c r="C56" t="s">
        <v>9</v>
      </c>
      <c r="D56" t="s">
        <v>81</v>
      </c>
      <c r="E56" t="s">
        <v>105</v>
      </c>
      <c r="F56" t="s">
        <v>104</v>
      </c>
      <c r="G56" t="s">
        <v>62</v>
      </c>
      <c r="H56">
        <v>17</v>
      </c>
      <c r="I56">
        <v>1</v>
      </c>
      <c r="J56" t="str">
        <f t="shared" si="0"/>
        <v>A1.B1.P02xP04.17.1</v>
      </c>
      <c r="K56">
        <v>30</v>
      </c>
      <c r="L56">
        <v>8</v>
      </c>
      <c r="M56" s="4">
        <f t="shared" si="1"/>
        <v>0.26666666666666666</v>
      </c>
    </row>
    <row r="57" spans="1:14" x14ac:dyDescent="0.25">
      <c r="A57">
        <v>56</v>
      </c>
      <c r="B57" t="s">
        <v>3</v>
      </c>
      <c r="C57" t="s">
        <v>9</v>
      </c>
      <c r="D57" t="s">
        <v>81</v>
      </c>
      <c r="E57" t="s">
        <v>105</v>
      </c>
      <c r="F57" t="s">
        <v>104</v>
      </c>
      <c r="G57" t="s">
        <v>62</v>
      </c>
      <c r="H57">
        <v>17</v>
      </c>
      <c r="I57">
        <v>2</v>
      </c>
      <c r="J57" t="str">
        <f t="shared" si="0"/>
        <v>A1.B1.P02xP04.17.2</v>
      </c>
      <c r="K57">
        <v>30</v>
      </c>
      <c r="L57">
        <v>8</v>
      </c>
      <c r="M57" s="4">
        <f t="shared" si="1"/>
        <v>0.26666666666666666</v>
      </c>
    </row>
    <row r="58" spans="1:14" x14ac:dyDescent="0.25">
      <c r="A58">
        <v>57</v>
      </c>
      <c r="B58" t="s">
        <v>3</v>
      </c>
      <c r="C58" t="s">
        <v>9</v>
      </c>
      <c r="D58" t="s">
        <v>81</v>
      </c>
      <c r="E58" t="s">
        <v>105</v>
      </c>
      <c r="F58" t="s">
        <v>104</v>
      </c>
      <c r="G58" t="s">
        <v>62</v>
      </c>
      <c r="H58">
        <v>22</v>
      </c>
      <c r="I58">
        <v>1</v>
      </c>
      <c r="J58" t="str">
        <f t="shared" si="0"/>
        <v>A1.B1.P02xP04.22.1</v>
      </c>
      <c r="K58">
        <v>30</v>
      </c>
      <c r="L58">
        <v>0</v>
      </c>
      <c r="M58" s="4">
        <f t="shared" si="1"/>
        <v>0</v>
      </c>
    </row>
    <row r="59" spans="1:14" x14ac:dyDescent="0.25">
      <c r="A59">
        <v>58</v>
      </c>
      <c r="B59" t="s">
        <v>3</v>
      </c>
      <c r="C59" t="s">
        <v>9</v>
      </c>
      <c r="D59" t="s">
        <v>81</v>
      </c>
      <c r="E59" t="s">
        <v>105</v>
      </c>
      <c r="F59" t="s">
        <v>104</v>
      </c>
      <c r="G59" t="s">
        <v>62</v>
      </c>
      <c r="H59">
        <v>22</v>
      </c>
      <c r="I59">
        <v>2</v>
      </c>
      <c r="J59" t="str">
        <f t="shared" si="0"/>
        <v>A1.B1.P02xP04.22.2</v>
      </c>
      <c r="K59">
        <v>30</v>
      </c>
      <c r="L59">
        <v>1</v>
      </c>
      <c r="M59" s="4">
        <f t="shared" si="1"/>
        <v>3.3333333333333333E-2</v>
      </c>
      <c r="N59" t="s">
        <v>55</v>
      </c>
    </row>
    <row r="60" spans="1:14" x14ac:dyDescent="0.25">
      <c r="A60">
        <v>59</v>
      </c>
      <c r="B60" t="s">
        <v>3</v>
      </c>
      <c r="C60" t="s">
        <v>9</v>
      </c>
      <c r="D60" t="s">
        <v>81</v>
      </c>
      <c r="E60" t="s">
        <v>105</v>
      </c>
      <c r="F60" t="s">
        <v>104</v>
      </c>
      <c r="G60" t="s">
        <v>62</v>
      </c>
      <c r="H60">
        <v>25</v>
      </c>
      <c r="I60">
        <v>1</v>
      </c>
      <c r="J60" t="str">
        <f t="shared" si="0"/>
        <v>A1.B1.P02xP04.25.1</v>
      </c>
      <c r="K60">
        <v>30</v>
      </c>
      <c r="L60">
        <v>0</v>
      </c>
      <c r="M60" s="4">
        <f t="shared" si="1"/>
        <v>0</v>
      </c>
    </row>
    <row r="61" spans="1:14" x14ac:dyDescent="0.25">
      <c r="A61">
        <v>60</v>
      </c>
      <c r="B61" t="s">
        <v>3</v>
      </c>
      <c r="C61" t="s">
        <v>9</v>
      </c>
      <c r="D61" t="s">
        <v>81</v>
      </c>
      <c r="E61" t="s">
        <v>105</v>
      </c>
      <c r="F61" t="s">
        <v>104</v>
      </c>
      <c r="G61" t="s">
        <v>62</v>
      </c>
      <c r="H61">
        <v>25</v>
      </c>
      <c r="I61">
        <v>2</v>
      </c>
      <c r="J61" t="str">
        <f t="shared" si="0"/>
        <v>A1.B1.P02xP04.25.2</v>
      </c>
      <c r="K61">
        <v>30</v>
      </c>
      <c r="L61">
        <v>0</v>
      </c>
      <c r="M61" s="4">
        <f t="shared" si="1"/>
        <v>0</v>
      </c>
    </row>
    <row r="62" spans="1:14" x14ac:dyDescent="0.25">
      <c r="A62">
        <v>61</v>
      </c>
      <c r="B62" t="s">
        <v>3</v>
      </c>
      <c r="C62" t="s">
        <v>9</v>
      </c>
      <c r="D62" t="s">
        <v>77</v>
      </c>
      <c r="E62" t="s">
        <v>103</v>
      </c>
      <c r="F62" t="s">
        <v>102</v>
      </c>
      <c r="G62" t="s">
        <v>63</v>
      </c>
      <c r="H62">
        <v>12</v>
      </c>
      <c r="I62">
        <v>1</v>
      </c>
      <c r="J62" t="str">
        <f t="shared" si="0"/>
        <v>A1.B1.P03xP01.12.1</v>
      </c>
      <c r="K62">
        <v>30</v>
      </c>
      <c r="L62">
        <v>0</v>
      </c>
      <c r="M62" s="4">
        <f t="shared" si="1"/>
        <v>0</v>
      </c>
    </row>
    <row r="63" spans="1:14" x14ac:dyDescent="0.25">
      <c r="A63">
        <v>62</v>
      </c>
      <c r="B63" t="s">
        <v>3</v>
      </c>
      <c r="C63" t="s">
        <v>9</v>
      </c>
      <c r="D63" t="s">
        <v>77</v>
      </c>
      <c r="E63" t="s">
        <v>103</v>
      </c>
      <c r="F63" t="s">
        <v>102</v>
      </c>
      <c r="G63" t="s">
        <v>63</v>
      </c>
      <c r="H63">
        <v>12</v>
      </c>
      <c r="I63">
        <v>2</v>
      </c>
      <c r="J63" t="str">
        <f t="shared" si="0"/>
        <v>A1.B1.P03xP01.12.2</v>
      </c>
      <c r="K63">
        <v>30</v>
      </c>
      <c r="L63">
        <v>1</v>
      </c>
      <c r="M63" s="4">
        <f t="shared" si="1"/>
        <v>3.3333333333333333E-2</v>
      </c>
    </row>
    <row r="64" spans="1:14" x14ac:dyDescent="0.25">
      <c r="A64">
        <v>63</v>
      </c>
      <c r="B64" t="s">
        <v>3</v>
      </c>
      <c r="C64" t="s">
        <v>9</v>
      </c>
      <c r="D64" t="s">
        <v>77</v>
      </c>
      <c r="E64" t="s">
        <v>103</v>
      </c>
      <c r="F64" t="s">
        <v>102</v>
      </c>
      <c r="G64" t="s">
        <v>63</v>
      </c>
      <c r="H64">
        <v>15</v>
      </c>
      <c r="I64">
        <v>1</v>
      </c>
      <c r="J64" t="str">
        <f t="shared" si="0"/>
        <v>A1.B1.P03xP01.15.1</v>
      </c>
      <c r="K64">
        <v>30</v>
      </c>
      <c r="L64">
        <v>1</v>
      </c>
      <c r="M64" s="4">
        <f t="shared" si="1"/>
        <v>3.3333333333333333E-2</v>
      </c>
    </row>
    <row r="65" spans="1:13" x14ac:dyDescent="0.25">
      <c r="A65">
        <v>64</v>
      </c>
      <c r="B65" t="s">
        <v>3</v>
      </c>
      <c r="C65" t="s">
        <v>9</v>
      </c>
      <c r="D65" t="s">
        <v>77</v>
      </c>
      <c r="E65" t="s">
        <v>103</v>
      </c>
      <c r="F65" t="s">
        <v>102</v>
      </c>
      <c r="G65" t="s">
        <v>63</v>
      </c>
      <c r="H65">
        <v>15</v>
      </c>
      <c r="I65">
        <v>2</v>
      </c>
      <c r="J65" t="str">
        <f t="shared" si="0"/>
        <v>A1.B1.P03xP01.15.2</v>
      </c>
      <c r="K65">
        <v>30</v>
      </c>
      <c r="L65">
        <v>4</v>
      </c>
      <c r="M65" s="4">
        <f t="shared" si="1"/>
        <v>0.13333333333333333</v>
      </c>
    </row>
    <row r="66" spans="1:13" x14ac:dyDescent="0.25">
      <c r="A66">
        <v>65</v>
      </c>
      <c r="B66" t="s">
        <v>3</v>
      </c>
      <c r="C66" t="s">
        <v>9</v>
      </c>
      <c r="D66" t="s">
        <v>77</v>
      </c>
      <c r="E66" t="s">
        <v>103</v>
      </c>
      <c r="F66" t="s">
        <v>102</v>
      </c>
      <c r="G66" t="s">
        <v>63</v>
      </c>
      <c r="H66">
        <v>17</v>
      </c>
      <c r="I66">
        <v>1</v>
      </c>
      <c r="J66" t="str">
        <f t="shared" ref="J66:J129" si="2">_xlfn.CONCAT(B66, ".", C66, ".", D66, ".", H66, ".", I66)</f>
        <v>A1.B1.P03xP01.17.1</v>
      </c>
      <c r="K66">
        <v>30</v>
      </c>
      <c r="L66">
        <v>0</v>
      </c>
      <c r="M66" s="4">
        <f t="shared" si="1"/>
        <v>0</v>
      </c>
    </row>
    <row r="67" spans="1:13" x14ac:dyDescent="0.25">
      <c r="A67">
        <v>66</v>
      </c>
      <c r="B67" t="s">
        <v>3</v>
      </c>
      <c r="C67" t="s">
        <v>9</v>
      </c>
      <c r="D67" t="s">
        <v>77</v>
      </c>
      <c r="E67" t="s">
        <v>103</v>
      </c>
      <c r="F67" t="s">
        <v>102</v>
      </c>
      <c r="G67" t="s">
        <v>63</v>
      </c>
      <c r="H67">
        <v>17</v>
      </c>
      <c r="I67">
        <v>2</v>
      </c>
      <c r="J67" t="str">
        <f t="shared" si="2"/>
        <v>A1.B1.P03xP01.17.2</v>
      </c>
      <c r="K67">
        <v>30</v>
      </c>
      <c r="L67">
        <v>2</v>
      </c>
      <c r="M67" s="4">
        <f t="shared" ref="M67:M130" si="3">L67/K67</f>
        <v>6.6666666666666666E-2</v>
      </c>
    </row>
    <row r="68" spans="1:13" x14ac:dyDescent="0.25">
      <c r="A68">
        <v>67</v>
      </c>
      <c r="B68" t="s">
        <v>3</v>
      </c>
      <c r="C68" t="s">
        <v>9</v>
      </c>
      <c r="D68" t="s">
        <v>77</v>
      </c>
      <c r="E68" t="s">
        <v>103</v>
      </c>
      <c r="F68" t="s">
        <v>102</v>
      </c>
      <c r="G68" t="s">
        <v>63</v>
      </c>
      <c r="H68">
        <v>22</v>
      </c>
      <c r="I68">
        <v>1</v>
      </c>
      <c r="J68" t="str">
        <f t="shared" si="2"/>
        <v>A1.B1.P03xP01.22.1</v>
      </c>
      <c r="K68">
        <v>30</v>
      </c>
      <c r="L68">
        <v>7</v>
      </c>
      <c r="M68" s="4">
        <f t="shared" si="3"/>
        <v>0.23333333333333334</v>
      </c>
    </row>
    <row r="69" spans="1:13" x14ac:dyDescent="0.25">
      <c r="A69">
        <v>68</v>
      </c>
      <c r="B69" t="s">
        <v>3</v>
      </c>
      <c r="C69" t="s">
        <v>9</v>
      </c>
      <c r="D69" t="s">
        <v>77</v>
      </c>
      <c r="E69" t="s">
        <v>103</v>
      </c>
      <c r="F69" t="s">
        <v>102</v>
      </c>
      <c r="G69" t="s">
        <v>63</v>
      </c>
      <c r="H69">
        <v>22</v>
      </c>
      <c r="I69">
        <v>2</v>
      </c>
      <c r="J69" t="str">
        <f t="shared" si="2"/>
        <v>A1.B1.P03xP01.22.2</v>
      </c>
      <c r="K69">
        <v>30</v>
      </c>
      <c r="L69">
        <v>1</v>
      </c>
      <c r="M69" s="4">
        <f t="shared" si="3"/>
        <v>3.3333333333333333E-2</v>
      </c>
    </row>
    <row r="70" spans="1:13" x14ac:dyDescent="0.25">
      <c r="A70">
        <v>69</v>
      </c>
      <c r="B70" t="s">
        <v>3</v>
      </c>
      <c r="C70" t="s">
        <v>9</v>
      </c>
      <c r="D70" t="s">
        <v>77</v>
      </c>
      <c r="E70" t="s">
        <v>103</v>
      </c>
      <c r="F70" t="s">
        <v>102</v>
      </c>
      <c r="G70" t="s">
        <v>63</v>
      </c>
      <c r="H70">
        <v>25</v>
      </c>
      <c r="I70">
        <v>1</v>
      </c>
      <c r="J70" t="str">
        <f t="shared" si="2"/>
        <v>A1.B1.P03xP01.25.1</v>
      </c>
      <c r="K70">
        <v>30</v>
      </c>
      <c r="L70">
        <v>0</v>
      </c>
      <c r="M70" s="4">
        <f t="shared" si="3"/>
        <v>0</v>
      </c>
    </row>
    <row r="71" spans="1:13" x14ac:dyDescent="0.25">
      <c r="A71">
        <v>70</v>
      </c>
      <c r="B71" t="s">
        <v>3</v>
      </c>
      <c r="C71" t="s">
        <v>9</v>
      </c>
      <c r="D71" t="s">
        <v>77</v>
      </c>
      <c r="E71" t="s">
        <v>103</v>
      </c>
      <c r="F71" t="s">
        <v>102</v>
      </c>
      <c r="G71" t="s">
        <v>63</v>
      </c>
      <c r="H71">
        <v>25</v>
      </c>
      <c r="I71">
        <v>2</v>
      </c>
      <c r="J71" t="str">
        <f t="shared" si="2"/>
        <v>A1.B1.P03xP01.25.2</v>
      </c>
      <c r="K71">
        <v>30</v>
      </c>
      <c r="L71">
        <v>1</v>
      </c>
      <c r="M71" s="4">
        <f t="shared" si="3"/>
        <v>3.3333333333333333E-2</v>
      </c>
    </row>
    <row r="72" spans="1:13" x14ac:dyDescent="0.25">
      <c r="A72">
        <v>71</v>
      </c>
      <c r="B72" t="s">
        <v>3</v>
      </c>
      <c r="C72" t="s">
        <v>9</v>
      </c>
      <c r="D72" t="s">
        <v>78</v>
      </c>
      <c r="E72" t="s">
        <v>103</v>
      </c>
      <c r="F72" t="s">
        <v>105</v>
      </c>
      <c r="G72" t="s">
        <v>63</v>
      </c>
      <c r="H72">
        <v>12</v>
      </c>
      <c r="I72">
        <v>1</v>
      </c>
      <c r="J72" t="str">
        <f t="shared" si="2"/>
        <v>A1.B1.P03xP02.12.1</v>
      </c>
      <c r="K72">
        <v>30</v>
      </c>
      <c r="L72">
        <v>7</v>
      </c>
      <c r="M72" s="4">
        <f t="shared" si="3"/>
        <v>0.23333333333333334</v>
      </c>
    </row>
    <row r="73" spans="1:13" x14ac:dyDescent="0.25">
      <c r="A73">
        <v>72</v>
      </c>
      <c r="B73" t="s">
        <v>3</v>
      </c>
      <c r="C73" t="s">
        <v>9</v>
      </c>
      <c r="D73" t="s">
        <v>78</v>
      </c>
      <c r="E73" t="s">
        <v>103</v>
      </c>
      <c r="F73" t="s">
        <v>105</v>
      </c>
      <c r="G73" t="s">
        <v>63</v>
      </c>
      <c r="H73">
        <v>12</v>
      </c>
      <c r="I73">
        <v>2</v>
      </c>
      <c r="J73" t="str">
        <f t="shared" si="2"/>
        <v>A1.B1.P03xP02.12.2</v>
      </c>
      <c r="K73">
        <v>30</v>
      </c>
      <c r="L73">
        <v>5</v>
      </c>
      <c r="M73" s="4">
        <f t="shared" si="3"/>
        <v>0.16666666666666666</v>
      </c>
    </row>
    <row r="74" spans="1:13" x14ac:dyDescent="0.25">
      <c r="A74">
        <v>73</v>
      </c>
      <c r="B74" t="s">
        <v>3</v>
      </c>
      <c r="C74" t="s">
        <v>9</v>
      </c>
      <c r="D74" t="s">
        <v>78</v>
      </c>
      <c r="E74" t="s">
        <v>103</v>
      </c>
      <c r="F74" t="s">
        <v>105</v>
      </c>
      <c r="G74" t="s">
        <v>63</v>
      </c>
      <c r="H74">
        <v>15</v>
      </c>
      <c r="I74">
        <v>1</v>
      </c>
      <c r="J74" t="str">
        <f t="shared" si="2"/>
        <v>A1.B1.P03xP02.15.1</v>
      </c>
      <c r="K74">
        <v>30</v>
      </c>
      <c r="L74">
        <v>1</v>
      </c>
      <c r="M74" s="4">
        <f t="shared" si="3"/>
        <v>3.3333333333333333E-2</v>
      </c>
    </row>
    <row r="75" spans="1:13" x14ac:dyDescent="0.25">
      <c r="A75">
        <v>74</v>
      </c>
      <c r="B75" t="s">
        <v>3</v>
      </c>
      <c r="C75" t="s">
        <v>9</v>
      </c>
      <c r="D75" t="s">
        <v>78</v>
      </c>
      <c r="E75" t="s">
        <v>103</v>
      </c>
      <c r="F75" t="s">
        <v>105</v>
      </c>
      <c r="G75" t="s">
        <v>63</v>
      </c>
      <c r="H75">
        <v>15</v>
      </c>
      <c r="I75">
        <v>2</v>
      </c>
      <c r="J75" t="str">
        <f t="shared" si="2"/>
        <v>A1.B1.P03xP02.15.2</v>
      </c>
      <c r="K75">
        <v>30</v>
      </c>
      <c r="L75">
        <v>1</v>
      </c>
      <c r="M75" s="4">
        <f t="shared" si="3"/>
        <v>3.3333333333333333E-2</v>
      </c>
    </row>
    <row r="76" spans="1:13" x14ac:dyDescent="0.25">
      <c r="A76">
        <v>75</v>
      </c>
      <c r="B76" t="s">
        <v>3</v>
      </c>
      <c r="C76" t="s">
        <v>9</v>
      </c>
      <c r="D76" t="s">
        <v>78</v>
      </c>
      <c r="E76" t="s">
        <v>103</v>
      </c>
      <c r="F76" t="s">
        <v>105</v>
      </c>
      <c r="G76" t="s">
        <v>63</v>
      </c>
      <c r="H76">
        <v>17</v>
      </c>
      <c r="I76">
        <v>1</v>
      </c>
      <c r="J76" t="str">
        <f t="shared" si="2"/>
        <v>A1.B1.P03xP02.17.1</v>
      </c>
      <c r="K76">
        <v>30</v>
      </c>
      <c r="L76">
        <v>8</v>
      </c>
      <c r="M76" s="4">
        <f t="shared" si="3"/>
        <v>0.26666666666666666</v>
      </c>
    </row>
    <row r="77" spans="1:13" x14ac:dyDescent="0.25">
      <c r="A77">
        <v>76</v>
      </c>
      <c r="B77" t="s">
        <v>3</v>
      </c>
      <c r="C77" t="s">
        <v>9</v>
      </c>
      <c r="D77" t="s">
        <v>78</v>
      </c>
      <c r="E77" t="s">
        <v>103</v>
      </c>
      <c r="F77" t="s">
        <v>105</v>
      </c>
      <c r="G77" t="s">
        <v>63</v>
      </c>
      <c r="H77">
        <v>17</v>
      </c>
      <c r="I77">
        <v>2</v>
      </c>
      <c r="J77" t="str">
        <f t="shared" si="2"/>
        <v>A1.B1.P03xP02.17.2</v>
      </c>
      <c r="K77">
        <v>30</v>
      </c>
      <c r="L77">
        <v>3</v>
      </c>
      <c r="M77" s="4">
        <f t="shared" si="3"/>
        <v>0.1</v>
      </c>
    </row>
    <row r="78" spans="1:13" x14ac:dyDescent="0.25">
      <c r="A78">
        <v>77</v>
      </c>
      <c r="B78" t="s">
        <v>3</v>
      </c>
      <c r="C78" t="s">
        <v>9</v>
      </c>
      <c r="D78" t="s">
        <v>78</v>
      </c>
      <c r="E78" t="s">
        <v>103</v>
      </c>
      <c r="F78" t="s">
        <v>105</v>
      </c>
      <c r="G78" t="s">
        <v>63</v>
      </c>
      <c r="H78">
        <v>22</v>
      </c>
      <c r="I78">
        <v>1</v>
      </c>
      <c r="J78" t="str">
        <f t="shared" si="2"/>
        <v>A1.B1.P03xP02.22.1</v>
      </c>
      <c r="K78">
        <v>30</v>
      </c>
      <c r="L78">
        <v>9</v>
      </c>
      <c r="M78" s="4">
        <f t="shared" si="3"/>
        <v>0.3</v>
      </c>
    </row>
    <row r="79" spans="1:13" x14ac:dyDescent="0.25">
      <c r="A79">
        <v>78</v>
      </c>
      <c r="B79" t="s">
        <v>3</v>
      </c>
      <c r="C79" t="s">
        <v>9</v>
      </c>
      <c r="D79" t="s">
        <v>78</v>
      </c>
      <c r="E79" t="s">
        <v>103</v>
      </c>
      <c r="F79" t="s">
        <v>105</v>
      </c>
      <c r="G79" t="s">
        <v>63</v>
      </c>
      <c r="H79">
        <v>22</v>
      </c>
      <c r="I79">
        <v>2</v>
      </c>
      <c r="J79" t="str">
        <f t="shared" si="2"/>
        <v>A1.B1.P03xP02.22.2</v>
      </c>
      <c r="K79">
        <v>30</v>
      </c>
      <c r="L79">
        <v>4</v>
      </c>
      <c r="M79" s="4">
        <f t="shared" si="3"/>
        <v>0.13333333333333333</v>
      </c>
    </row>
    <row r="80" spans="1:13" x14ac:dyDescent="0.25">
      <c r="A80">
        <v>79</v>
      </c>
      <c r="B80" t="s">
        <v>3</v>
      </c>
      <c r="C80" t="s">
        <v>9</v>
      </c>
      <c r="D80" t="s">
        <v>78</v>
      </c>
      <c r="E80" t="s">
        <v>103</v>
      </c>
      <c r="F80" t="s">
        <v>105</v>
      </c>
      <c r="G80" t="s">
        <v>63</v>
      </c>
      <c r="H80">
        <v>25</v>
      </c>
      <c r="I80">
        <v>1</v>
      </c>
      <c r="J80" t="str">
        <f t="shared" si="2"/>
        <v>A1.B1.P03xP02.25.1</v>
      </c>
      <c r="K80">
        <v>30</v>
      </c>
      <c r="L80">
        <v>8</v>
      </c>
      <c r="M80" s="4">
        <f t="shared" si="3"/>
        <v>0.26666666666666666</v>
      </c>
    </row>
    <row r="81" spans="1:13" x14ac:dyDescent="0.25">
      <c r="A81">
        <v>80</v>
      </c>
      <c r="B81" t="s">
        <v>3</v>
      </c>
      <c r="C81" t="s">
        <v>9</v>
      </c>
      <c r="D81" t="s">
        <v>78</v>
      </c>
      <c r="E81" t="s">
        <v>103</v>
      </c>
      <c r="F81" t="s">
        <v>105</v>
      </c>
      <c r="G81" t="s">
        <v>63</v>
      </c>
      <c r="H81">
        <v>25</v>
      </c>
      <c r="I81">
        <v>2</v>
      </c>
      <c r="J81" t="str">
        <f t="shared" si="2"/>
        <v>A1.B1.P03xP02.25.2</v>
      </c>
      <c r="K81">
        <v>30</v>
      </c>
      <c r="L81">
        <v>7</v>
      </c>
      <c r="M81" s="4">
        <f t="shared" si="3"/>
        <v>0.23333333333333334</v>
      </c>
    </row>
    <row r="82" spans="1:13" x14ac:dyDescent="0.25">
      <c r="A82">
        <v>81</v>
      </c>
      <c r="B82" t="s">
        <v>3</v>
      </c>
      <c r="C82" t="s">
        <v>9</v>
      </c>
      <c r="D82" t="s">
        <v>79</v>
      </c>
      <c r="E82" t="s">
        <v>103</v>
      </c>
      <c r="F82" t="s">
        <v>103</v>
      </c>
      <c r="G82" t="s">
        <v>64</v>
      </c>
      <c r="H82">
        <v>12</v>
      </c>
      <c r="I82">
        <v>1</v>
      </c>
      <c r="J82" t="str">
        <f t="shared" si="2"/>
        <v>A1.B1.P03xP03.12.1</v>
      </c>
      <c r="K82">
        <v>0</v>
      </c>
      <c r="M82" s="4"/>
    </row>
    <row r="83" spans="1:13" x14ac:dyDescent="0.25">
      <c r="A83">
        <v>82</v>
      </c>
      <c r="B83" t="s">
        <v>3</v>
      </c>
      <c r="C83" t="s">
        <v>9</v>
      </c>
      <c r="D83" t="s">
        <v>79</v>
      </c>
      <c r="E83" t="s">
        <v>103</v>
      </c>
      <c r="F83" t="s">
        <v>103</v>
      </c>
      <c r="G83" t="s">
        <v>64</v>
      </c>
      <c r="H83">
        <v>12</v>
      </c>
      <c r="I83">
        <v>2</v>
      </c>
      <c r="J83" t="str">
        <f t="shared" si="2"/>
        <v>A1.B1.P03xP03.12.2</v>
      </c>
      <c r="K83">
        <v>0</v>
      </c>
      <c r="M83" s="4"/>
    </row>
    <row r="84" spans="1:13" x14ac:dyDescent="0.25">
      <c r="A84">
        <v>83</v>
      </c>
      <c r="B84" t="s">
        <v>3</v>
      </c>
      <c r="C84" t="s">
        <v>9</v>
      </c>
      <c r="D84" t="s">
        <v>79</v>
      </c>
      <c r="E84" t="s">
        <v>103</v>
      </c>
      <c r="F84" t="s">
        <v>103</v>
      </c>
      <c r="G84" t="s">
        <v>64</v>
      </c>
      <c r="H84">
        <v>15</v>
      </c>
      <c r="I84">
        <v>1</v>
      </c>
      <c r="J84" t="str">
        <f t="shared" si="2"/>
        <v>A1.B1.P03xP03.15.1</v>
      </c>
      <c r="K84">
        <v>0</v>
      </c>
      <c r="M84" s="4"/>
    </row>
    <row r="85" spans="1:13" x14ac:dyDescent="0.25">
      <c r="A85">
        <v>84</v>
      </c>
      <c r="B85" t="s">
        <v>3</v>
      </c>
      <c r="C85" t="s">
        <v>9</v>
      </c>
      <c r="D85" t="s">
        <v>79</v>
      </c>
      <c r="E85" t="s">
        <v>103</v>
      </c>
      <c r="F85" t="s">
        <v>103</v>
      </c>
      <c r="G85" t="s">
        <v>64</v>
      </c>
      <c r="H85">
        <v>15</v>
      </c>
      <c r="I85">
        <v>2</v>
      </c>
      <c r="J85" t="str">
        <f t="shared" si="2"/>
        <v>A1.B1.P03xP03.15.2</v>
      </c>
      <c r="K85">
        <v>0</v>
      </c>
      <c r="M85" s="4"/>
    </row>
    <row r="86" spans="1:13" x14ac:dyDescent="0.25">
      <c r="A86">
        <v>85</v>
      </c>
      <c r="B86" t="s">
        <v>3</v>
      </c>
      <c r="C86" t="s">
        <v>9</v>
      </c>
      <c r="D86" t="s">
        <v>79</v>
      </c>
      <c r="E86" t="s">
        <v>103</v>
      </c>
      <c r="F86" t="s">
        <v>103</v>
      </c>
      <c r="G86" t="s">
        <v>64</v>
      </c>
      <c r="H86">
        <v>17</v>
      </c>
      <c r="I86">
        <v>1</v>
      </c>
      <c r="J86" t="str">
        <f t="shared" si="2"/>
        <v>A1.B1.P03xP03.17.1</v>
      </c>
      <c r="K86">
        <v>0</v>
      </c>
      <c r="M86" s="4"/>
    </row>
    <row r="87" spans="1:13" x14ac:dyDescent="0.25">
      <c r="A87">
        <v>86</v>
      </c>
      <c r="B87" t="s">
        <v>3</v>
      </c>
      <c r="C87" t="s">
        <v>9</v>
      </c>
      <c r="D87" t="s">
        <v>79</v>
      </c>
      <c r="E87" t="s">
        <v>103</v>
      </c>
      <c r="F87" t="s">
        <v>103</v>
      </c>
      <c r="G87" t="s">
        <v>64</v>
      </c>
      <c r="H87">
        <v>17</v>
      </c>
      <c r="I87">
        <v>2</v>
      </c>
      <c r="J87" t="str">
        <f t="shared" si="2"/>
        <v>A1.B1.P03xP03.17.2</v>
      </c>
      <c r="K87">
        <v>0</v>
      </c>
      <c r="M87" s="4"/>
    </row>
    <row r="88" spans="1:13" x14ac:dyDescent="0.25">
      <c r="A88">
        <v>87</v>
      </c>
      <c r="B88" t="s">
        <v>3</v>
      </c>
      <c r="C88" t="s">
        <v>9</v>
      </c>
      <c r="D88" t="s">
        <v>79</v>
      </c>
      <c r="E88" t="s">
        <v>103</v>
      </c>
      <c r="F88" t="s">
        <v>103</v>
      </c>
      <c r="G88" t="s">
        <v>64</v>
      </c>
      <c r="H88">
        <v>22</v>
      </c>
      <c r="I88">
        <v>1</v>
      </c>
      <c r="J88" t="str">
        <f t="shared" si="2"/>
        <v>A1.B1.P03xP03.22.1</v>
      </c>
      <c r="K88">
        <v>0</v>
      </c>
      <c r="M88" s="4"/>
    </row>
    <row r="89" spans="1:13" x14ac:dyDescent="0.25">
      <c r="A89">
        <v>88</v>
      </c>
      <c r="B89" t="s">
        <v>3</v>
      </c>
      <c r="C89" t="s">
        <v>9</v>
      </c>
      <c r="D89" t="s">
        <v>79</v>
      </c>
      <c r="E89" t="s">
        <v>103</v>
      </c>
      <c r="F89" t="s">
        <v>103</v>
      </c>
      <c r="G89" t="s">
        <v>64</v>
      </c>
      <c r="H89">
        <v>22</v>
      </c>
      <c r="I89">
        <v>2</v>
      </c>
      <c r="J89" t="str">
        <f t="shared" si="2"/>
        <v>A1.B1.P03xP03.22.2</v>
      </c>
      <c r="K89">
        <v>0</v>
      </c>
      <c r="M89" s="4"/>
    </row>
    <row r="90" spans="1:13" x14ac:dyDescent="0.25">
      <c r="A90">
        <v>89</v>
      </c>
      <c r="B90" t="s">
        <v>3</v>
      </c>
      <c r="C90" t="s">
        <v>9</v>
      </c>
      <c r="D90" t="s">
        <v>79</v>
      </c>
      <c r="E90" t="s">
        <v>103</v>
      </c>
      <c r="F90" t="s">
        <v>103</v>
      </c>
      <c r="G90" t="s">
        <v>64</v>
      </c>
      <c r="H90">
        <v>25</v>
      </c>
      <c r="I90">
        <v>1</v>
      </c>
      <c r="J90" t="str">
        <f t="shared" si="2"/>
        <v>A1.B1.P03xP03.25.1</v>
      </c>
      <c r="K90">
        <v>0</v>
      </c>
      <c r="M90" s="4"/>
    </row>
    <row r="91" spans="1:13" x14ac:dyDescent="0.25">
      <c r="A91">
        <v>90</v>
      </c>
      <c r="B91" t="s">
        <v>3</v>
      </c>
      <c r="C91" t="s">
        <v>9</v>
      </c>
      <c r="D91" t="s">
        <v>79</v>
      </c>
      <c r="E91" t="s">
        <v>103</v>
      </c>
      <c r="F91" t="s">
        <v>103</v>
      </c>
      <c r="G91" t="s">
        <v>64</v>
      </c>
      <c r="H91">
        <v>25</v>
      </c>
      <c r="I91">
        <v>2</v>
      </c>
      <c r="J91" t="str">
        <f t="shared" si="2"/>
        <v>A1.B1.P03xP03.25.2</v>
      </c>
      <c r="K91">
        <v>0</v>
      </c>
      <c r="M91" s="4"/>
    </row>
    <row r="92" spans="1:13" x14ac:dyDescent="0.25">
      <c r="A92">
        <v>91</v>
      </c>
      <c r="B92" t="s">
        <v>3</v>
      </c>
      <c r="C92" t="s">
        <v>9</v>
      </c>
      <c r="D92" t="s">
        <v>82</v>
      </c>
      <c r="E92" t="s">
        <v>104</v>
      </c>
      <c r="F92" t="s">
        <v>102</v>
      </c>
      <c r="G92" t="s">
        <v>63</v>
      </c>
      <c r="H92">
        <v>12</v>
      </c>
      <c r="I92">
        <v>1</v>
      </c>
      <c r="J92" t="str">
        <f t="shared" si="2"/>
        <v>A1.B1.P04xP01.12.1</v>
      </c>
      <c r="K92">
        <v>30</v>
      </c>
      <c r="L92">
        <v>2</v>
      </c>
      <c r="M92" s="4">
        <f t="shared" si="3"/>
        <v>6.6666666666666666E-2</v>
      </c>
    </row>
    <row r="93" spans="1:13" x14ac:dyDescent="0.25">
      <c r="A93">
        <v>92</v>
      </c>
      <c r="B93" t="s">
        <v>3</v>
      </c>
      <c r="C93" t="s">
        <v>9</v>
      </c>
      <c r="D93" t="s">
        <v>82</v>
      </c>
      <c r="E93" t="s">
        <v>104</v>
      </c>
      <c r="F93" t="s">
        <v>102</v>
      </c>
      <c r="G93" t="s">
        <v>63</v>
      </c>
      <c r="H93">
        <v>12</v>
      </c>
      <c r="I93">
        <v>2</v>
      </c>
      <c r="J93" t="str">
        <f t="shared" si="2"/>
        <v>A1.B1.P04xP01.12.2</v>
      </c>
      <c r="K93">
        <v>30</v>
      </c>
      <c r="L93">
        <v>0</v>
      </c>
      <c r="M93" s="4">
        <f t="shared" si="3"/>
        <v>0</v>
      </c>
    </row>
    <row r="94" spans="1:13" x14ac:dyDescent="0.25">
      <c r="A94">
        <v>93</v>
      </c>
      <c r="B94" t="s">
        <v>3</v>
      </c>
      <c r="C94" t="s">
        <v>9</v>
      </c>
      <c r="D94" t="s">
        <v>82</v>
      </c>
      <c r="E94" t="s">
        <v>104</v>
      </c>
      <c r="F94" t="s">
        <v>102</v>
      </c>
      <c r="G94" t="s">
        <v>63</v>
      </c>
      <c r="H94">
        <v>15</v>
      </c>
      <c r="I94">
        <v>1</v>
      </c>
      <c r="J94" t="str">
        <f t="shared" si="2"/>
        <v>A1.B1.P04xP01.15.1</v>
      </c>
      <c r="K94">
        <v>30</v>
      </c>
      <c r="L94">
        <v>13</v>
      </c>
      <c r="M94" s="4">
        <f t="shared" si="3"/>
        <v>0.43333333333333335</v>
      </c>
    </row>
    <row r="95" spans="1:13" x14ac:dyDescent="0.25">
      <c r="A95">
        <v>94</v>
      </c>
      <c r="B95" t="s">
        <v>3</v>
      </c>
      <c r="C95" t="s">
        <v>9</v>
      </c>
      <c r="D95" t="s">
        <v>82</v>
      </c>
      <c r="E95" t="s">
        <v>104</v>
      </c>
      <c r="F95" t="s">
        <v>102</v>
      </c>
      <c r="G95" t="s">
        <v>63</v>
      </c>
      <c r="H95">
        <v>15</v>
      </c>
      <c r="I95">
        <v>2</v>
      </c>
      <c r="J95" t="str">
        <f t="shared" si="2"/>
        <v>A1.B1.P04xP01.15.2</v>
      </c>
      <c r="K95">
        <v>30</v>
      </c>
      <c r="L95">
        <v>13</v>
      </c>
      <c r="M95" s="4">
        <f t="shared" si="3"/>
        <v>0.43333333333333335</v>
      </c>
    </row>
    <row r="96" spans="1:13" x14ac:dyDescent="0.25">
      <c r="A96">
        <v>95</v>
      </c>
      <c r="B96" t="s">
        <v>3</v>
      </c>
      <c r="C96" t="s">
        <v>9</v>
      </c>
      <c r="D96" t="s">
        <v>82</v>
      </c>
      <c r="E96" t="s">
        <v>104</v>
      </c>
      <c r="F96" t="s">
        <v>102</v>
      </c>
      <c r="G96" t="s">
        <v>63</v>
      </c>
      <c r="H96">
        <v>17</v>
      </c>
      <c r="I96">
        <v>1</v>
      </c>
      <c r="J96" t="str">
        <f t="shared" si="2"/>
        <v>A1.B1.P04xP01.17.1</v>
      </c>
      <c r="K96">
        <v>30</v>
      </c>
      <c r="L96">
        <v>7</v>
      </c>
      <c r="M96" s="4">
        <f t="shared" si="3"/>
        <v>0.23333333333333334</v>
      </c>
    </row>
    <row r="97" spans="1:13" x14ac:dyDescent="0.25">
      <c r="A97">
        <v>96</v>
      </c>
      <c r="B97" t="s">
        <v>3</v>
      </c>
      <c r="C97" t="s">
        <v>9</v>
      </c>
      <c r="D97" t="s">
        <v>82</v>
      </c>
      <c r="E97" t="s">
        <v>104</v>
      </c>
      <c r="F97" t="s">
        <v>102</v>
      </c>
      <c r="G97" t="s">
        <v>63</v>
      </c>
      <c r="H97">
        <v>17</v>
      </c>
      <c r="I97">
        <v>2</v>
      </c>
      <c r="J97" t="str">
        <f t="shared" si="2"/>
        <v>A1.B1.P04xP01.17.2</v>
      </c>
      <c r="K97">
        <v>30</v>
      </c>
      <c r="L97">
        <v>15</v>
      </c>
      <c r="M97" s="4">
        <f t="shared" si="3"/>
        <v>0.5</v>
      </c>
    </row>
    <row r="98" spans="1:13" x14ac:dyDescent="0.25">
      <c r="A98">
        <v>97</v>
      </c>
      <c r="B98" t="s">
        <v>3</v>
      </c>
      <c r="C98" t="s">
        <v>9</v>
      </c>
      <c r="D98" t="s">
        <v>82</v>
      </c>
      <c r="E98" t="s">
        <v>104</v>
      </c>
      <c r="F98" t="s">
        <v>102</v>
      </c>
      <c r="G98" t="s">
        <v>63</v>
      </c>
      <c r="H98">
        <v>22</v>
      </c>
      <c r="I98">
        <v>1</v>
      </c>
      <c r="J98" t="str">
        <f t="shared" si="2"/>
        <v>A1.B1.P04xP01.22.1</v>
      </c>
      <c r="K98">
        <v>30</v>
      </c>
      <c r="L98">
        <v>2</v>
      </c>
      <c r="M98" s="4">
        <f t="shared" si="3"/>
        <v>6.6666666666666666E-2</v>
      </c>
    </row>
    <row r="99" spans="1:13" x14ac:dyDescent="0.25">
      <c r="A99">
        <v>98</v>
      </c>
      <c r="B99" t="s">
        <v>3</v>
      </c>
      <c r="C99" t="s">
        <v>9</v>
      </c>
      <c r="D99" t="s">
        <v>82</v>
      </c>
      <c r="E99" t="s">
        <v>104</v>
      </c>
      <c r="F99" t="s">
        <v>102</v>
      </c>
      <c r="G99" t="s">
        <v>63</v>
      </c>
      <c r="H99">
        <v>22</v>
      </c>
      <c r="I99">
        <v>2</v>
      </c>
      <c r="J99" t="str">
        <f t="shared" si="2"/>
        <v>A1.B1.P04xP01.22.2</v>
      </c>
      <c r="K99">
        <v>30</v>
      </c>
      <c r="L99">
        <v>7</v>
      </c>
      <c r="M99" s="4">
        <f t="shared" si="3"/>
        <v>0.23333333333333334</v>
      </c>
    </row>
    <row r="100" spans="1:13" x14ac:dyDescent="0.25">
      <c r="A100">
        <v>99</v>
      </c>
      <c r="B100" t="s">
        <v>3</v>
      </c>
      <c r="C100" t="s">
        <v>9</v>
      </c>
      <c r="D100" t="s">
        <v>82</v>
      </c>
      <c r="E100" t="s">
        <v>104</v>
      </c>
      <c r="F100" t="s">
        <v>102</v>
      </c>
      <c r="G100" t="s">
        <v>63</v>
      </c>
      <c r="H100">
        <v>25</v>
      </c>
      <c r="I100">
        <v>1</v>
      </c>
      <c r="J100" t="str">
        <f t="shared" si="2"/>
        <v>A1.B1.P04xP01.25.1</v>
      </c>
      <c r="K100">
        <v>30</v>
      </c>
      <c r="L100">
        <v>4</v>
      </c>
      <c r="M100" s="4">
        <f t="shared" si="3"/>
        <v>0.13333333333333333</v>
      </c>
    </row>
    <row r="101" spans="1:13" x14ac:dyDescent="0.25">
      <c r="A101">
        <v>100</v>
      </c>
      <c r="B101" t="s">
        <v>3</v>
      </c>
      <c r="C101" t="s">
        <v>9</v>
      </c>
      <c r="D101" t="s">
        <v>82</v>
      </c>
      <c r="E101" t="s">
        <v>104</v>
      </c>
      <c r="F101" t="s">
        <v>102</v>
      </c>
      <c r="G101" t="s">
        <v>63</v>
      </c>
      <c r="H101">
        <v>25</v>
      </c>
      <c r="I101">
        <v>2</v>
      </c>
      <c r="J101" t="str">
        <f t="shared" si="2"/>
        <v>A1.B1.P04xP01.25.2</v>
      </c>
      <c r="K101">
        <v>30</v>
      </c>
      <c r="L101">
        <v>7</v>
      </c>
      <c r="M101" s="4">
        <f t="shared" si="3"/>
        <v>0.23333333333333334</v>
      </c>
    </row>
    <row r="102" spans="1:13" x14ac:dyDescent="0.25">
      <c r="A102">
        <v>101</v>
      </c>
      <c r="B102" t="s">
        <v>3</v>
      </c>
      <c r="C102" t="s">
        <v>9</v>
      </c>
      <c r="D102" t="s">
        <v>83</v>
      </c>
      <c r="E102" t="s">
        <v>104</v>
      </c>
      <c r="F102" t="s">
        <v>105</v>
      </c>
      <c r="G102" t="s">
        <v>63</v>
      </c>
      <c r="H102">
        <v>12</v>
      </c>
      <c r="I102">
        <v>1</v>
      </c>
      <c r="J102" t="str">
        <f t="shared" si="2"/>
        <v>A1.B1.P04xP02.12.1</v>
      </c>
      <c r="K102">
        <v>0</v>
      </c>
      <c r="M102" s="4"/>
    </row>
    <row r="103" spans="1:13" x14ac:dyDescent="0.25">
      <c r="A103">
        <v>102</v>
      </c>
      <c r="B103" t="s">
        <v>3</v>
      </c>
      <c r="C103" t="s">
        <v>9</v>
      </c>
      <c r="D103" t="s">
        <v>83</v>
      </c>
      <c r="E103" t="s">
        <v>104</v>
      </c>
      <c r="F103" t="s">
        <v>105</v>
      </c>
      <c r="G103" t="s">
        <v>63</v>
      </c>
      <c r="H103">
        <v>12</v>
      </c>
      <c r="I103">
        <v>2</v>
      </c>
      <c r="J103" t="str">
        <f t="shared" si="2"/>
        <v>A1.B1.P04xP02.12.2</v>
      </c>
      <c r="K103">
        <v>0</v>
      </c>
      <c r="M103" s="4"/>
    </row>
    <row r="104" spans="1:13" x14ac:dyDescent="0.25">
      <c r="A104">
        <v>103</v>
      </c>
      <c r="B104" t="s">
        <v>3</v>
      </c>
      <c r="C104" t="s">
        <v>9</v>
      </c>
      <c r="D104" t="s">
        <v>83</v>
      </c>
      <c r="E104" t="s">
        <v>104</v>
      </c>
      <c r="F104" t="s">
        <v>105</v>
      </c>
      <c r="G104" t="s">
        <v>63</v>
      </c>
      <c r="H104">
        <v>15</v>
      </c>
      <c r="I104">
        <v>1</v>
      </c>
      <c r="J104" t="str">
        <f t="shared" si="2"/>
        <v>A1.B1.P04xP02.15.1</v>
      </c>
      <c r="K104">
        <v>0</v>
      </c>
      <c r="M104" s="4"/>
    </row>
    <row r="105" spans="1:13" x14ac:dyDescent="0.25">
      <c r="A105">
        <v>104</v>
      </c>
      <c r="B105" t="s">
        <v>3</v>
      </c>
      <c r="C105" t="s">
        <v>9</v>
      </c>
      <c r="D105" t="s">
        <v>83</v>
      </c>
      <c r="E105" t="s">
        <v>104</v>
      </c>
      <c r="F105" t="s">
        <v>105</v>
      </c>
      <c r="G105" t="s">
        <v>63</v>
      </c>
      <c r="H105">
        <v>15</v>
      </c>
      <c r="I105">
        <v>2</v>
      </c>
      <c r="J105" t="str">
        <f t="shared" si="2"/>
        <v>A1.B1.P04xP02.15.2</v>
      </c>
      <c r="K105">
        <v>0</v>
      </c>
      <c r="M105" s="4"/>
    </row>
    <row r="106" spans="1:13" x14ac:dyDescent="0.25">
      <c r="A106">
        <v>105</v>
      </c>
      <c r="B106" t="s">
        <v>3</v>
      </c>
      <c r="C106" t="s">
        <v>9</v>
      </c>
      <c r="D106" t="s">
        <v>83</v>
      </c>
      <c r="E106" t="s">
        <v>104</v>
      </c>
      <c r="F106" t="s">
        <v>105</v>
      </c>
      <c r="G106" t="s">
        <v>63</v>
      </c>
      <c r="H106">
        <v>17</v>
      </c>
      <c r="I106">
        <v>1</v>
      </c>
      <c r="J106" t="str">
        <f t="shared" si="2"/>
        <v>A1.B1.P04xP02.17.1</v>
      </c>
      <c r="K106">
        <v>0</v>
      </c>
      <c r="M106" s="4"/>
    </row>
    <row r="107" spans="1:13" x14ac:dyDescent="0.25">
      <c r="A107">
        <v>106</v>
      </c>
      <c r="B107" t="s">
        <v>3</v>
      </c>
      <c r="C107" t="s">
        <v>9</v>
      </c>
      <c r="D107" t="s">
        <v>83</v>
      </c>
      <c r="E107" t="s">
        <v>104</v>
      </c>
      <c r="F107" t="s">
        <v>105</v>
      </c>
      <c r="G107" t="s">
        <v>63</v>
      </c>
      <c r="H107">
        <v>17</v>
      </c>
      <c r="I107">
        <v>2</v>
      </c>
      <c r="J107" t="str">
        <f t="shared" si="2"/>
        <v>A1.B1.P04xP02.17.2</v>
      </c>
      <c r="K107">
        <v>0</v>
      </c>
      <c r="M107" s="4"/>
    </row>
    <row r="108" spans="1:13" x14ac:dyDescent="0.25">
      <c r="A108">
        <v>107</v>
      </c>
      <c r="B108" t="s">
        <v>3</v>
      </c>
      <c r="C108" t="s">
        <v>9</v>
      </c>
      <c r="D108" t="s">
        <v>83</v>
      </c>
      <c r="E108" t="s">
        <v>104</v>
      </c>
      <c r="F108" t="s">
        <v>105</v>
      </c>
      <c r="G108" t="s">
        <v>63</v>
      </c>
      <c r="H108">
        <v>22</v>
      </c>
      <c r="I108">
        <v>1</v>
      </c>
      <c r="J108" t="str">
        <f t="shared" si="2"/>
        <v>A1.B1.P04xP02.22.1</v>
      </c>
      <c r="K108">
        <v>0</v>
      </c>
      <c r="M108" s="4"/>
    </row>
    <row r="109" spans="1:13" x14ac:dyDescent="0.25">
      <c r="A109">
        <v>108</v>
      </c>
      <c r="B109" t="s">
        <v>3</v>
      </c>
      <c r="C109" t="s">
        <v>9</v>
      </c>
      <c r="D109" t="s">
        <v>83</v>
      </c>
      <c r="E109" t="s">
        <v>104</v>
      </c>
      <c r="F109" t="s">
        <v>105</v>
      </c>
      <c r="G109" t="s">
        <v>63</v>
      </c>
      <c r="H109">
        <v>22</v>
      </c>
      <c r="I109">
        <v>2</v>
      </c>
      <c r="J109" t="str">
        <f t="shared" si="2"/>
        <v>A1.B1.P04xP02.22.2</v>
      </c>
      <c r="K109">
        <v>0</v>
      </c>
      <c r="M109" s="4"/>
    </row>
    <row r="110" spans="1:13" x14ac:dyDescent="0.25">
      <c r="A110">
        <v>109</v>
      </c>
      <c r="B110" t="s">
        <v>3</v>
      </c>
      <c r="C110" t="s">
        <v>9</v>
      </c>
      <c r="D110" t="s">
        <v>83</v>
      </c>
      <c r="E110" t="s">
        <v>104</v>
      </c>
      <c r="F110" t="s">
        <v>105</v>
      </c>
      <c r="G110" t="s">
        <v>63</v>
      </c>
      <c r="H110">
        <v>25</v>
      </c>
      <c r="I110">
        <v>1</v>
      </c>
      <c r="J110" t="str">
        <f t="shared" si="2"/>
        <v>A1.B1.P04xP02.25.1</v>
      </c>
      <c r="K110">
        <v>0</v>
      </c>
      <c r="M110" s="4"/>
    </row>
    <row r="111" spans="1:13" x14ac:dyDescent="0.25">
      <c r="A111">
        <v>110</v>
      </c>
      <c r="B111" t="s">
        <v>3</v>
      </c>
      <c r="C111" t="s">
        <v>9</v>
      </c>
      <c r="D111" t="s">
        <v>83</v>
      </c>
      <c r="E111" t="s">
        <v>104</v>
      </c>
      <c r="F111" t="s">
        <v>105</v>
      </c>
      <c r="G111" t="s">
        <v>63</v>
      </c>
      <c r="H111">
        <v>25</v>
      </c>
      <c r="I111">
        <v>2</v>
      </c>
      <c r="J111" t="str">
        <f t="shared" si="2"/>
        <v>A1.B1.P04xP02.25.2</v>
      </c>
      <c r="K111">
        <v>0</v>
      </c>
      <c r="M111" s="4"/>
    </row>
    <row r="112" spans="1:13" x14ac:dyDescent="0.25">
      <c r="A112">
        <v>111</v>
      </c>
      <c r="B112" t="s">
        <v>3</v>
      </c>
      <c r="C112" t="s">
        <v>9</v>
      </c>
      <c r="D112" t="s">
        <v>84</v>
      </c>
      <c r="E112" t="s">
        <v>104</v>
      </c>
      <c r="F112" t="s">
        <v>104</v>
      </c>
      <c r="G112" t="s">
        <v>64</v>
      </c>
      <c r="H112">
        <v>12</v>
      </c>
      <c r="I112">
        <v>1</v>
      </c>
      <c r="J112" t="str">
        <f t="shared" si="2"/>
        <v>A1.B1.P04xP04.12.1</v>
      </c>
      <c r="K112">
        <v>0</v>
      </c>
      <c r="M112" s="4"/>
    </row>
    <row r="113" spans="1:13" x14ac:dyDescent="0.25">
      <c r="A113">
        <v>112</v>
      </c>
      <c r="B113" t="s">
        <v>3</v>
      </c>
      <c r="C113" t="s">
        <v>9</v>
      </c>
      <c r="D113" t="s">
        <v>84</v>
      </c>
      <c r="E113" t="s">
        <v>104</v>
      </c>
      <c r="F113" t="s">
        <v>104</v>
      </c>
      <c r="G113" t="s">
        <v>64</v>
      </c>
      <c r="H113">
        <v>12</v>
      </c>
      <c r="I113">
        <v>2</v>
      </c>
      <c r="J113" t="str">
        <f t="shared" si="2"/>
        <v>A1.B1.P04xP04.12.2</v>
      </c>
      <c r="K113">
        <v>0</v>
      </c>
      <c r="M113" s="4"/>
    </row>
    <row r="114" spans="1:13" x14ac:dyDescent="0.25">
      <c r="A114">
        <v>113</v>
      </c>
      <c r="B114" t="s">
        <v>3</v>
      </c>
      <c r="C114" t="s">
        <v>9</v>
      </c>
      <c r="D114" t="s">
        <v>84</v>
      </c>
      <c r="E114" t="s">
        <v>104</v>
      </c>
      <c r="F114" t="s">
        <v>104</v>
      </c>
      <c r="G114" t="s">
        <v>64</v>
      </c>
      <c r="H114">
        <v>15</v>
      </c>
      <c r="I114">
        <v>1</v>
      </c>
      <c r="J114" t="str">
        <f t="shared" si="2"/>
        <v>A1.B1.P04xP04.15.1</v>
      </c>
      <c r="K114">
        <v>0</v>
      </c>
      <c r="M114" s="4"/>
    </row>
    <row r="115" spans="1:13" x14ac:dyDescent="0.25">
      <c r="A115">
        <v>114</v>
      </c>
      <c r="B115" t="s">
        <v>3</v>
      </c>
      <c r="C115" t="s">
        <v>9</v>
      </c>
      <c r="D115" t="s">
        <v>84</v>
      </c>
      <c r="E115" t="s">
        <v>104</v>
      </c>
      <c r="F115" t="s">
        <v>104</v>
      </c>
      <c r="G115" t="s">
        <v>64</v>
      </c>
      <c r="H115">
        <v>15</v>
      </c>
      <c r="I115">
        <v>2</v>
      </c>
      <c r="J115" t="str">
        <f t="shared" si="2"/>
        <v>A1.B1.P04xP04.15.2</v>
      </c>
      <c r="K115">
        <v>0</v>
      </c>
      <c r="M115" s="4"/>
    </row>
    <row r="116" spans="1:13" x14ac:dyDescent="0.25">
      <c r="A116">
        <v>115</v>
      </c>
      <c r="B116" t="s">
        <v>3</v>
      </c>
      <c r="C116" t="s">
        <v>9</v>
      </c>
      <c r="D116" t="s">
        <v>84</v>
      </c>
      <c r="E116" t="s">
        <v>104</v>
      </c>
      <c r="F116" t="s">
        <v>104</v>
      </c>
      <c r="G116" t="s">
        <v>64</v>
      </c>
      <c r="H116">
        <v>17</v>
      </c>
      <c r="I116">
        <v>1</v>
      </c>
      <c r="J116" t="str">
        <f t="shared" si="2"/>
        <v>A1.B1.P04xP04.17.1</v>
      </c>
      <c r="K116">
        <v>0</v>
      </c>
      <c r="M116" s="4"/>
    </row>
    <row r="117" spans="1:13" x14ac:dyDescent="0.25">
      <c r="A117">
        <v>116</v>
      </c>
      <c r="B117" t="s">
        <v>3</v>
      </c>
      <c r="C117" t="s">
        <v>9</v>
      </c>
      <c r="D117" t="s">
        <v>84</v>
      </c>
      <c r="E117" t="s">
        <v>104</v>
      </c>
      <c r="F117" t="s">
        <v>104</v>
      </c>
      <c r="G117" t="s">
        <v>64</v>
      </c>
      <c r="H117">
        <v>17</v>
      </c>
      <c r="I117">
        <v>2</v>
      </c>
      <c r="J117" t="str">
        <f t="shared" si="2"/>
        <v>A1.B1.P04xP04.17.2</v>
      </c>
      <c r="K117">
        <v>0</v>
      </c>
      <c r="M117" s="4"/>
    </row>
    <row r="118" spans="1:13" x14ac:dyDescent="0.25">
      <c r="A118">
        <v>117</v>
      </c>
      <c r="B118" t="s">
        <v>3</v>
      </c>
      <c r="C118" t="s">
        <v>9</v>
      </c>
      <c r="D118" t="s">
        <v>84</v>
      </c>
      <c r="E118" t="s">
        <v>104</v>
      </c>
      <c r="F118" t="s">
        <v>104</v>
      </c>
      <c r="G118" t="s">
        <v>64</v>
      </c>
      <c r="H118">
        <v>22</v>
      </c>
      <c r="I118">
        <v>1</v>
      </c>
      <c r="J118" t="str">
        <f t="shared" si="2"/>
        <v>A1.B1.P04xP04.22.1</v>
      </c>
      <c r="K118">
        <v>0</v>
      </c>
      <c r="M118" s="4"/>
    </row>
    <row r="119" spans="1:13" x14ac:dyDescent="0.25">
      <c r="A119">
        <v>118</v>
      </c>
      <c r="B119" t="s">
        <v>3</v>
      </c>
      <c r="C119" t="s">
        <v>9</v>
      </c>
      <c r="D119" t="s">
        <v>84</v>
      </c>
      <c r="E119" t="s">
        <v>104</v>
      </c>
      <c r="F119" t="s">
        <v>104</v>
      </c>
      <c r="G119" t="s">
        <v>64</v>
      </c>
      <c r="H119">
        <v>22</v>
      </c>
      <c r="I119">
        <v>2</v>
      </c>
      <c r="J119" t="str">
        <f t="shared" si="2"/>
        <v>A1.B1.P04xP04.22.2</v>
      </c>
      <c r="K119">
        <v>0</v>
      </c>
      <c r="M119" s="4"/>
    </row>
    <row r="120" spans="1:13" x14ac:dyDescent="0.25">
      <c r="A120">
        <v>119</v>
      </c>
      <c r="B120" t="s">
        <v>3</v>
      </c>
      <c r="C120" t="s">
        <v>9</v>
      </c>
      <c r="D120" t="s">
        <v>84</v>
      </c>
      <c r="E120" t="s">
        <v>104</v>
      </c>
      <c r="F120" t="s">
        <v>104</v>
      </c>
      <c r="G120" t="s">
        <v>64</v>
      </c>
      <c r="H120">
        <v>25</v>
      </c>
      <c r="I120">
        <v>1</v>
      </c>
      <c r="J120" t="str">
        <f t="shared" si="2"/>
        <v>A1.B1.P04xP04.25.1</v>
      </c>
      <c r="K120">
        <v>0</v>
      </c>
      <c r="M120" s="4"/>
    </row>
    <row r="121" spans="1:13" x14ac:dyDescent="0.25">
      <c r="A121">
        <v>120</v>
      </c>
      <c r="B121" t="s">
        <v>3</v>
      </c>
      <c r="C121" t="s">
        <v>9</v>
      </c>
      <c r="D121" t="s">
        <v>84</v>
      </c>
      <c r="E121" t="s">
        <v>104</v>
      </c>
      <c r="F121" t="s">
        <v>104</v>
      </c>
      <c r="G121" t="s">
        <v>64</v>
      </c>
      <c r="H121">
        <v>25</v>
      </c>
      <c r="I121">
        <v>2</v>
      </c>
      <c r="J121" t="str">
        <f t="shared" si="2"/>
        <v>A1.B1.P04xP04.25.2</v>
      </c>
      <c r="K121">
        <v>0</v>
      </c>
      <c r="M121" s="4"/>
    </row>
    <row r="122" spans="1:13" x14ac:dyDescent="0.25">
      <c r="A122">
        <v>121</v>
      </c>
      <c r="B122" t="s">
        <v>3</v>
      </c>
      <c r="C122" t="s">
        <v>29</v>
      </c>
      <c r="D122" t="s">
        <v>73</v>
      </c>
      <c r="E122" t="s">
        <v>102</v>
      </c>
      <c r="F122" t="s">
        <v>102</v>
      </c>
      <c r="G122" t="s">
        <v>61</v>
      </c>
      <c r="H122">
        <v>12</v>
      </c>
      <c r="I122">
        <v>3</v>
      </c>
      <c r="J122" t="str">
        <f t="shared" si="2"/>
        <v>A1.B2.P01xP01.12.3</v>
      </c>
      <c r="K122">
        <v>30</v>
      </c>
      <c r="L122">
        <v>13</v>
      </c>
      <c r="M122" s="4">
        <f t="shared" si="3"/>
        <v>0.43333333333333335</v>
      </c>
    </row>
    <row r="123" spans="1:13" x14ac:dyDescent="0.25">
      <c r="A123">
        <v>122</v>
      </c>
      <c r="B123" t="s">
        <v>3</v>
      </c>
      <c r="C123" t="s">
        <v>29</v>
      </c>
      <c r="D123" t="s">
        <v>73</v>
      </c>
      <c r="E123" t="s">
        <v>102</v>
      </c>
      <c r="F123" t="s">
        <v>102</v>
      </c>
      <c r="G123" t="s">
        <v>61</v>
      </c>
      <c r="H123">
        <v>12</v>
      </c>
      <c r="I123">
        <v>4</v>
      </c>
      <c r="J123" t="str">
        <f t="shared" si="2"/>
        <v>A1.B2.P01xP01.12.4</v>
      </c>
      <c r="K123">
        <v>30</v>
      </c>
      <c r="L123">
        <v>15</v>
      </c>
      <c r="M123" s="4">
        <f t="shared" si="3"/>
        <v>0.5</v>
      </c>
    </row>
    <row r="124" spans="1:13" x14ac:dyDescent="0.25">
      <c r="A124">
        <v>123</v>
      </c>
      <c r="B124" t="s">
        <v>3</v>
      </c>
      <c r="C124" t="s">
        <v>29</v>
      </c>
      <c r="D124" t="s">
        <v>73</v>
      </c>
      <c r="E124" t="s">
        <v>102</v>
      </c>
      <c r="F124" t="s">
        <v>102</v>
      </c>
      <c r="G124" t="s">
        <v>61</v>
      </c>
      <c r="H124">
        <v>15</v>
      </c>
      <c r="I124">
        <v>3</v>
      </c>
      <c r="J124" t="str">
        <f t="shared" si="2"/>
        <v>A1.B2.P01xP01.15.3</v>
      </c>
      <c r="K124">
        <v>30</v>
      </c>
      <c r="L124">
        <v>25</v>
      </c>
      <c r="M124" s="4">
        <f t="shared" si="3"/>
        <v>0.83333333333333337</v>
      </c>
    </row>
    <row r="125" spans="1:13" x14ac:dyDescent="0.25">
      <c r="A125">
        <v>124</v>
      </c>
      <c r="B125" t="s">
        <v>3</v>
      </c>
      <c r="C125" t="s">
        <v>29</v>
      </c>
      <c r="D125" t="s">
        <v>73</v>
      </c>
      <c r="E125" t="s">
        <v>102</v>
      </c>
      <c r="F125" t="s">
        <v>102</v>
      </c>
      <c r="G125" t="s">
        <v>61</v>
      </c>
      <c r="H125">
        <v>15</v>
      </c>
      <c r="I125">
        <v>4</v>
      </c>
      <c r="J125" t="str">
        <f t="shared" si="2"/>
        <v>A1.B2.P01xP01.15.4</v>
      </c>
      <c r="K125">
        <v>30</v>
      </c>
      <c r="L125">
        <v>23</v>
      </c>
      <c r="M125" s="4">
        <f t="shared" si="3"/>
        <v>0.76666666666666672</v>
      </c>
    </row>
    <row r="126" spans="1:13" x14ac:dyDescent="0.25">
      <c r="A126">
        <v>125</v>
      </c>
      <c r="B126" t="s">
        <v>3</v>
      </c>
      <c r="C126" t="s">
        <v>29</v>
      </c>
      <c r="D126" t="s">
        <v>73</v>
      </c>
      <c r="E126" t="s">
        <v>102</v>
      </c>
      <c r="F126" t="s">
        <v>102</v>
      </c>
      <c r="G126" t="s">
        <v>61</v>
      </c>
      <c r="H126">
        <v>17</v>
      </c>
      <c r="I126">
        <v>3</v>
      </c>
      <c r="J126" t="str">
        <f t="shared" si="2"/>
        <v>A1.B2.P01xP01.17.3</v>
      </c>
      <c r="K126">
        <v>30</v>
      </c>
      <c r="L126">
        <v>30</v>
      </c>
      <c r="M126" s="4">
        <f t="shared" si="3"/>
        <v>1</v>
      </c>
    </row>
    <row r="127" spans="1:13" x14ac:dyDescent="0.25">
      <c r="A127">
        <v>126</v>
      </c>
      <c r="B127" t="s">
        <v>3</v>
      </c>
      <c r="C127" t="s">
        <v>29</v>
      </c>
      <c r="D127" t="s">
        <v>73</v>
      </c>
      <c r="E127" t="s">
        <v>102</v>
      </c>
      <c r="F127" t="s">
        <v>102</v>
      </c>
      <c r="G127" t="s">
        <v>61</v>
      </c>
      <c r="H127">
        <v>17</v>
      </c>
      <c r="I127">
        <v>4</v>
      </c>
      <c r="J127" t="str">
        <f t="shared" si="2"/>
        <v>A1.B2.P01xP01.17.4</v>
      </c>
      <c r="K127">
        <v>30</v>
      </c>
      <c r="L127">
        <v>28</v>
      </c>
      <c r="M127" s="4">
        <f t="shared" si="3"/>
        <v>0.93333333333333335</v>
      </c>
    </row>
    <row r="128" spans="1:13" x14ac:dyDescent="0.25">
      <c r="A128">
        <v>127</v>
      </c>
      <c r="B128" t="s">
        <v>3</v>
      </c>
      <c r="C128" t="s">
        <v>29</v>
      </c>
      <c r="D128" t="s">
        <v>73</v>
      </c>
      <c r="E128" t="s">
        <v>102</v>
      </c>
      <c r="F128" t="s">
        <v>102</v>
      </c>
      <c r="G128" t="s">
        <v>61</v>
      </c>
      <c r="H128">
        <v>22</v>
      </c>
      <c r="I128">
        <v>3</v>
      </c>
      <c r="J128" t="str">
        <f t="shared" si="2"/>
        <v>A1.B2.P01xP01.22.3</v>
      </c>
      <c r="K128">
        <v>30</v>
      </c>
      <c r="L128">
        <v>23</v>
      </c>
      <c r="M128" s="4">
        <f t="shared" si="3"/>
        <v>0.76666666666666672</v>
      </c>
    </row>
    <row r="129" spans="1:13" x14ac:dyDescent="0.25">
      <c r="A129">
        <v>128</v>
      </c>
      <c r="B129" t="s">
        <v>3</v>
      </c>
      <c r="C129" t="s">
        <v>29</v>
      </c>
      <c r="D129" t="s">
        <v>73</v>
      </c>
      <c r="E129" t="s">
        <v>102</v>
      </c>
      <c r="F129" t="s">
        <v>102</v>
      </c>
      <c r="G129" t="s">
        <v>61</v>
      </c>
      <c r="H129">
        <v>22</v>
      </c>
      <c r="I129">
        <v>4</v>
      </c>
      <c r="J129" t="str">
        <f t="shared" si="2"/>
        <v>A1.B2.P01xP01.22.4</v>
      </c>
      <c r="K129">
        <v>30</v>
      </c>
      <c r="L129">
        <v>20</v>
      </c>
      <c r="M129" s="4">
        <f t="shared" si="3"/>
        <v>0.66666666666666663</v>
      </c>
    </row>
    <row r="130" spans="1:13" x14ac:dyDescent="0.25">
      <c r="A130">
        <v>129</v>
      </c>
      <c r="B130" t="s">
        <v>3</v>
      </c>
      <c r="C130" t="s">
        <v>29</v>
      </c>
      <c r="D130" t="s">
        <v>73</v>
      </c>
      <c r="E130" t="s">
        <v>102</v>
      </c>
      <c r="F130" t="s">
        <v>102</v>
      </c>
      <c r="G130" t="s">
        <v>61</v>
      </c>
      <c r="H130">
        <v>25</v>
      </c>
      <c r="I130">
        <v>3</v>
      </c>
      <c r="J130" t="str">
        <f t="shared" ref="J130:J193" si="4">_xlfn.CONCAT(B130, ".", C130, ".", D130, ".", H130, ".", I130)</f>
        <v>A1.B2.P01xP01.25.3</v>
      </c>
      <c r="K130">
        <v>30</v>
      </c>
      <c r="L130">
        <v>25</v>
      </c>
      <c r="M130" s="4">
        <f t="shared" si="3"/>
        <v>0.83333333333333337</v>
      </c>
    </row>
    <row r="131" spans="1:13" x14ac:dyDescent="0.25">
      <c r="A131">
        <v>130</v>
      </c>
      <c r="B131" t="s">
        <v>3</v>
      </c>
      <c r="C131" t="s">
        <v>29</v>
      </c>
      <c r="D131" t="s">
        <v>73</v>
      </c>
      <c r="E131" t="s">
        <v>102</v>
      </c>
      <c r="F131" t="s">
        <v>102</v>
      </c>
      <c r="G131" t="s">
        <v>61</v>
      </c>
      <c r="H131">
        <v>25</v>
      </c>
      <c r="I131">
        <v>4</v>
      </c>
      <c r="J131" t="str">
        <f t="shared" si="4"/>
        <v>A1.B2.P01xP01.25.4</v>
      </c>
      <c r="K131">
        <v>30</v>
      </c>
      <c r="L131">
        <v>27</v>
      </c>
      <c r="M131" s="4">
        <f t="shared" ref="M131:M194" si="5">L131/K131</f>
        <v>0.9</v>
      </c>
    </row>
    <row r="132" spans="1:13" x14ac:dyDescent="0.25">
      <c r="A132">
        <v>131</v>
      </c>
      <c r="B132" t="s">
        <v>3</v>
      </c>
      <c r="C132" t="s">
        <v>29</v>
      </c>
      <c r="D132" t="s">
        <v>75</v>
      </c>
      <c r="E132" t="s">
        <v>102</v>
      </c>
      <c r="F132" t="s">
        <v>103</v>
      </c>
      <c r="G132" t="s">
        <v>62</v>
      </c>
      <c r="H132">
        <v>12</v>
      </c>
      <c r="I132">
        <v>3</v>
      </c>
      <c r="J132" t="str">
        <f t="shared" si="4"/>
        <v>A1.B2.P01xP03.12.3</v>
      </c>
      <c r="K132">
        <v>0</v>
      </c>
      <c r="M132" s="4"/>
    </row>
    <row r="133" spans="1:13" x14ac:dyDescent="0.25">
      <c r="A133">
        <v>132</v>
      </c>
      <c r="B133" t="s">
        <v>3</v>
      </c>
      <c r="C133" t="s">
        <v>29</v>
      </c>
      <c r="D133" t="s">
        <v>75</v>
      </c>
      <c r="E133" t="s">
        <v>102</v>
      </c>
      <c r="F133" t="s">
        <v>103</v>
      </c>
      <c r="G133" t="s">
        <v>62</v>
      </c>
      <c r="H133">
        <v>12</v>
      </c>
      <c r="I133">
        <v>4</v>
      </c>
      <c r="J133" t="str">
        <f t="shared" si="4"/>
        <v>A1.B2.P01xP03.12.4</v>
      </c>
      <c r="K133">
        <v>0</v>
      </c>
      <c r="M133" s="4"/>
    </row>
    <row r="134" spans="1:13" x14ac:dyDescent="0.25">
      <c r="A134">
        <v>133</v>
      </c>
      <c r="B134" t="s">
        <v>3</v>
      </c>
      <c r="C134" t="s">
        <v>29</v>
      </c>
      <c r="D134" t="s">
        <v>75</v>
      </c>
      <c r="E134" t="s">
        <v>102</v>
      </c>
      <c r="F134" t="s">
        <v>103</v>
      </c>
      <c r="G134" t="s">
        <v>62</v>
      </c>
      <c r="H134">
        <v>15</v>
      </c>
      <c r="I134">
        <v>3</v>
      </c>
      <c r="J134" t="str">
        <f t="shared" si="4"/>
        <v>A1.B2.P01xP03.15.3</v>
      </c>
      <c r="K134">
        <v>0</v>
      </c>
      <c r="M134" s="4"/>
    </row>
    <row r="135" spans="1:13" x14ac:dyDescent="0.25">
      <c r="A135">
        <v>134</v>
      </c>
      <c r="B135" t="s">
        <v>3</v>
      </c>
      <c r="C135" t="s">
        <v>29</v>
      </c>
      <c r="D135" t="s">
        <v>75</v>
      </c>
      <c r="E135" t="s">
        <v>102</v>
      </c>
      <c r="F135" t="s">
        <v>103</v>
      </c>
      <c r="G135" t="s">
        <v>62</v>
      </c>
      <c r="H135">
        <v>15</v>
      </c>
      <c r="I135">
        <v>4</v>
      </c>
      <c r="J135" t="str">
        <f t="shared" si="4"/>
        <v>A1.B2.P01xP03.15.4</v>
      </c>
      <c r="K135">
        <v>0</v>
      </c>
      <c r="M135" s="4"/>
    </row>
    <row r="136" spans="1:13" x14ac:dyDescent="0.25">
      <c r="A136">
        <v>135</v>
      </c>
      <c r="B136" t="s">
        <v>3</v>
      </c>
      <c r="C136" t="s">
        <v>29</v>
      </c>
      <c r="D136" t="s">
        <v>75</v>
      </c>
      <c r="E136" t="s">
        <v>102</v>
      </c>
      <c r="F136" t="s">
        <v>103</v>
      </c>
      <c r="G136" t="s">
        <v>62</v>
      </c>
      <c r="H136">
        <v>17</v>
      </c>
      <c r="I136">
        <v>3</v>
      </c>
      <c r="J136" t="str">
        <f t="shared" si="4"/>
        <v>A1.B2.P01xP03.17.3</v>
      </c>
      <c r="K136">
        <v>0</v>
      </c>
      <c r="M136" s="4"/>
    </row>
    <row r="137" spans="1:13" x14ac:dyDescent="0.25">
      <c r="A137">
        <v>136</v>
      </c>
      <c r="B137" t="s">
        <v>3</v>
      </c>
      <c r="C137" t="s">
        <v>29</v>
      </c>
      <c r="D137" t="s">
        <v>75</v>
      </c>
      <c r="E137" t="s">
        <v>102</v>
      </c>
      <c r="F137" t="s">
        <v>103</v>
      </c>
      <c r="G137" t="s">
        <v>62</v>
      </c>
      <c r="H137">
        <v>17</v>
      </c>
      <c r="I137">
        <v>4</v>
      </c>
      <c r="J137" t="str">
        <f t="shared" si="4"/>
        <v>A1.B2.P01xP03.17.4</v>
      </c>
      <c r="K137">
        <v>0</v>
      </c>
      <c r="M137" s="4"/>
    </row>
    <row r="138" spans="1:13" x14ac:dyDescent="0.25">
      <c r="A138">
        <v>137</v>
      </c>
      <c r="B138" t="s">
        <v>3</v>
      </c>
      <c r="C138" t="s">
        <v>29</v>
      </c>
      <c r="D138" t="s">
        <v>75</v>
      </c>
      <c r="E138" t="s">
        <v>102</v>
      </c>
      <c r="F138" t="s">
        <v>103</v>
      </c>
      <c r="G138" t="s">
        <v>62</v>
      </c>
      <c r="H138">
        <v>22</v>
      </c>
      <c r="I138">
        <v>3</v>
      </c>
      <c r="J138" t="str">
        <f t="shared" si="4"/>
        <v>A1.B2.P01xP03.22.3</v>
      </c>
      <c r="K138">
        <v>0</v>
      </c>
      <c r="M138" s="4"/>
    </row>
    <row r="139" spans="1:13" x14ac:dyDescent="0.25">
      <c r="A139">
        <v>138</v>
      </c>
      <c r="B139" t="s">
        <v>3</v>
      </c>
      <c r="C139" t="s">
        <v>29</v>
      </c>
      <c r="D139" t="s">
        <v>75</v>
      </c>
      <c r="E139" t="s">
        <v>102</v>
      </c>
      <c r="F139" t="s">
        <v>103</v>
      </c>
      <c r="G139" t="s">
        <v>62</v>
      </c>
      <c r="H139">
        <v>22</v>
      </c>
      <c r="I139">
        <v>4</v>
      </c>
      <c r="J139" t="str">
        <f t="shared" si="4"/>
        <v>A1.B2.P01xP03.22.4</v>
      </c>
      <c r="K139">
        <v>0</v>
      </c>
      <c r="M139" s="4"/>
    </row>
    <row r="140" spans="1:13" x14ac:dyDescent="0.25">
      <c r="A140">
        <v>139</v>
      </c>
      <c r="B140" t="s">
        <v>3</v>
      </c>
      <c r="C140" t="s">
        <v>29</v>
      </c>
      <c r="D140" t="s">
        <v>75</v>
      </c>
      <c r="E140" t="s">
        <v>102</v>
      </c>
      <c r="F140" t="s">
        <v>103</v>
      </c>
      <c r="G140" t="s">
        <v>62</v>
      </c>
      <c r="H140">
        <v>25</v>
      </c>
      <c r="I140">
        <v>3</v>
      </c>
      <c r="J140" t="str">
        <f t="shared" si="4"/>
        <v>A1.B2.P01xP03.25.3</v>
      </c>
      <c r="K140">
        <v>0</v>
      </c>
      <c r="M140" s="4"/>
    </row>
    <row r="141" spans="1:13" x14ac:dyDescent="0.25">
      <c r="A141">
        <v>140</v>
      </c>
      <c r="B141" t="s">
        <v>3</v>
      </c>
      <c r="C141" t="s">
        <v>29</v>
      </c>
      <c r="D141" t="s">
        <v>75</v>
      </c>
      <c r="E141" t="s">
        <v>102</v>
      </c>
      <c r="F141" t="s">
        <v>103</v>
      </c>
      <c r="G141" t="s">
        <v>62</v>
      </c>
      <c r="H141">
        <v>25</v>
      </c>
      <c r="I141">
        <v>4</v>
      </c>
      <c r="J141" t="str">
        <f t="shared" si="4"/>
        <v>A1.B2.P01xP03.25.4</v>
      </c>
      <c r="K141">
        <v>0</v>
      </c>
      <c r="M141" s="4"/>
    </row>
    <row r="142" spans="1:13" x14ac:dyDescent="0.25">
      <c r="A142">
        <v>141</v>
      </c>
      <c r="B142" t="s">
        <v>3</v>
      </c>
      <c r="C142" t="s">
        <v>29</v>
      </c>
      <c r="D142" t="s">
        <v>80</v>
      </c>
      <c r="E142" t="s">
        <v>102</v>
      </c>
      <c r="F142" t="s">
        <v>104</v>
      </c>
      <c r="G142" t="s">
        <v>62</v>
      </c>
      <c r="H142">
        <v>12</v>
      </c>
      <c r="I142">
        <v>3</v>
      </c>
      <c r="J142" t="str">
        <f t="shared" si="4"/>
        <v>A1.B2.P01xP04.12.3</v>
      </c>
      <c r="K142">
        <v>0</v>
      </c>
      <c r="M142" s="4"/>
    </row>
    <row r="143" spans="1:13" x14ac:dyDescent="0.25">
      <c r="A143">
        <v>142</v>
      </c>
      <c r="B143" t="s">
        <v>3</v>
      </c>
      <c r="C143" t="s">
        <v>29</v>
      </c>
      <c r="D143" t="s">
        <v>80</v>
      </c>
      <c r="E143" t="s">
        <v>102</v>
      </c>
      <c r="F143" t="s">
        <v>104</v>
      </c>
      <c r="G143" t="s">
        <v>62</v>
      </c>
      <c r="H143">
        <v>12</v>
      </c>
      <c r="I143">
        <v>4</v>
      </c>
      <c r="J143" t="str">
        <f t="shared" si="4"/>
        <v>A1.B2.P01xP04.12.4</v>
      </c>
      <c r="K143">
        <v>0</v>
      </c>
      <c r="M143" s="4"/>
    </row>
    <row r="144" spans="1:13" x14ac:dyDescent="0.25">
      <c r="A144">
        <v>143</v>
      </c>
      <c r="B144" t="s">
        <v>3</v>
      </c>
      <c r="C144" t="s">
        <v>29</v>
      </c>
      <c r="D144" t="s">
        <v>80</v>
      </c>
      <c r="E144" t="s">
        <v>102</v>
      </c>
      <c r="F144" t="s">
        <v>104</v>
      </c>
      <c r="G144" t="s">
        <v>62</v>
      </c>
      <c r="H144">
        <v>15</v>
      </c>
      <c r="I144">
        <v>3</v>
      </c>
      <c r="J144" t="str">
        <f t="shared" si="4"/>
        <v>A1.B2.P01xP04.15.3</v>
      </c>
      <c r="K144">
        <v>0</v>
      </c>
      <c r="M144" s="4"/>
    </row>
    <row r="145" spans="1:13" x14ac:dyDescent="0.25">
      <c r="A145">
        <v>144</v>
      </c>
      <c r="B145" t="s">
        <v>3</v>
      </c>
      <c r="C145" t="s">
        <v>29</v>
      </c>
      <c r="D145" t="s">
        <v>80</v>
      </c>
      <c r="E145" t="s">
        <v>102</v>
      </c>
      <c r="F145" t="s">
        <v>104</v>
      </c>
      <c r="G145" t="s">
        <v>62</v>
      </c>
      <c r="H145">
        <v>15</v>
      </c>
      <c r="I145">
        <v>4</v>
      </c>
      <c r="J145" t="str">
        <f t="shared" si="4"/>
        <v>A1.B2.P01xP04.15.4</v>
      </c>
      <c r="K145">
        <v>0</v>
      </c>
      <c r="M145" s="4"/>
    </row>
    <row r="146" spans="1:13" x14ac:dyDescent="0.25">
      <c r="A146">
        <v>145</v>
      </c>
      <c r="B146" t="s">
        <v>3</v>
      </c>
      <c r="C146" t="s">
        <v>29</v>
      </c>
      <c r="D146" t="s">
        <v>80</v>
      </c>
      <c r="E146" t="s">
        <v>102</v>
      </c>
      <c r="F146" t="s">
        <v>104</v>
      </c>
      <c r="G146" t="s">
        <v>62</v>
      </c>
      <c r="H146">
        <v>17</v>
      </c>
      <c r="I146">
        <v>3</v>
      </c>
      <c r="J146" t="str">
        <f t="shared" si="4"/>
        <v>A1.B2.P01xP04.17.3</v>
      </c>
      <c r="K146">
        <v>0</v>
      </c>
      <c r="M146" s="4"/>
    </row>
    <row r="147" spans="1:13" x14ac:dyDescent="0.25">
      <c r="A147">
        <v>146</v>
      </c>
      <c r="B147" t="s">
        <v>3</v>
      </c>
      <c r="C147" t="s">
        <v>29</v>
      </c>
      <c r="D147" t="s">
        <v>80</v>
      </c>
      <c r="E147" t="s">
        <v>102</v>
      </c>
      <c r="F147" t="s">
        <v>104</v>
      </c>
      <c r="G147" t="s">
        <v>62</v>
      </c>
      <c r="H147">
        <v>17</v>
      </c>
      <c r="I147">
        <v>4</v>
      </c>
      <c r="J147" t="str">
        <f t="shared" si="4"/>
        <v>A1.B2.P01xP04.17.4</v>
      </c>
      <c r="K147">
        <v>0</v>
      </c>
      <c r="M147" s="4"/>
    </row>
    <row r="148" spans="1:13" x14ac:dyDescent="0.25">
      <c r="A148">
        <v>147</v>
      </c>
      <c r="B148" t="s">
        <v>3</v>
      </c>
      <c r="C148" t="s">
        <v>29</v>
      </c>
      <c r="D148" t="s">
        <v>80</v>
      </c>
      <c r="E148" t="s">
        <v>102</v>
      </c>
      <c r="F148" t="s">
        <v>104</v>
      </c>
      <c r="G148" t="s">
        <v>62</v>
      </c>
      <c r="H148">
        <v>22</v>
      </c>
      <c r="I148">
        <v>3</v>
      </c>
      <c r="J148" t="str">
        <f t="shared" si="4"/>
        <v>A1.B2.P01xP04.22.3</v>
      </c>
      <c r="K148">
        <v>0</v>
      </c>
      <c r="M148" s="4"/>
    </row>
    <row r="149" spans="1:13" x14ac:dyDescent="0.25">
      <c r="A149">
        <v>148</v>
      </c>
      <c r="B149" t="s">
        <v>3</v>
      </c>
      <c r="C149" t="s">
        <v>29</v>
      </c>
      <c r="D149" t="s">
        <v>80</v>
      </c>
      <c r="E149" t="s">
        <v>102</v>
      </c>
      <c r="F149" t="s">
        <v>104</v>
      </c>
      <c r="G149" t="s">
        <v>62</v>
      </c>
      <c r="H149">
        <v>22</v>
      </c>
      <c r="I149">
        <v>4</v>
      </c>
      <c r="J149" t="str">
        <f t="shared" si="4"/>
        <v>A1.B2.P01xP04.22.4</v>
      </c>
      <c r="K149">
        <v>0</v>
      </c>
      <c r="M149" s="4"/>
    </row>
    <row r="150" spans="1:13" x14ac:dyDescent="0.25">
      <c r="A150">
        <v>149</v>
      </c>
      <c r="B150" t="s">
        <v>3</v>
      </c>
      <c r="C150" t="s">
        <v>29</v>
      </c>
      <c r="D150" t="s">
        <v>80</v>
      </c>
      <c r="E150" t="s">
        <v>102</v>
      </c>
      <c r="F150" t="s">
        <v>104</v>
      </c>
      <c r="G150" t="s">
        <v>62</v>
      </c>
      <c r="H150">
        <v>25</v>
      </c>
      <c r="I150">
        <v>3</v>
      </c>
      <c r="J150" t="str">
        <f t="shared" si="4"/>
        <v>A1.B2.P01xP04.25.3</v>
      </c>
      <c r="K150">
        <v>0</v>
      </c>
      <c r="M150" s="4"/>
    </row>
    <row r="151" spans="1:13" x14ac:dyDescent="0.25">
      <c r="A151">
        <v>150</v>
      </c>
      <c r="B151" t="s">
        <v>3</v>
      </c>
      <c r="C151" t="s">
        <v>29</v>
      </c>
      <c r="D151" t="s">
        <v>80</v>
      </c>
      <c r="E151" t="s">
        <v>102</v>
      </c>
      <c r="F151" t="s">
        <v>104</v>
      </c>
      <c r="G151" t="s">
        <v>62</v>
      </c>
      <c r="H151">
        <v>25</v>
      </c>
      <c r="I151">
        <v>4</v>
      </c>
      <c r="J151" t="str">
        <f t="shared" si="4"/>
        <v>A1.B2.P01xP04.25.4</v>
      </c>
      <c r="K151">
        <v>0</v>
      </c>
      <c r="M151" s="4"/>
    </row>
    <row r="152" spans="1:13" x14ac:dyDescent="0.25">
      <c r="A152">
        <v>151</v>
      </c>
      <c r="B152" t="s">
        <v>3</v>
      </c>
      <c r="C152" t="s">
        <v>29</v>
      </c>
      <c r="D152" t="s">
        <v>74</v>
      </c>
      <c r="E152" t="s">
        <v>105</v>
      </c>
      <c r="F152" t="s">
        <v>105</v>
      </c>
      <c r="G152" t="s">
        <v>61</v>
      </c>
      <c r="H152">
        <v>12</v>
      </c>
      <c r="I152">
        <v>3</v>
      </c>
      <c r="J152" t="str">
        <f t="shared" si="4"/>
        <v>A1.B2.P02xP02.12.3</v>
      </c>
      <c r="K152">
        <v>30</v>
      </c>
      <c r="L152">
        <v>8</v>
      </c>
      <c r="M152" s="4">
        <f t="shared" si="5"/>
        <v>0.26666666666666666</v>
      </c>
    </row>
    <row r="153" spans="1:13" x14ac:dyDescent="0.25">
      <c r="A153">
        <v>152</v>
      </c>
      <c r="B153" t="s">
        <v>3</v>
      </c>
      <c r="C153" t="s">
        <v>29</v>
      </c>
      <c r="D153" t="s">
        <v>74</v>
      </c>
      <c r="E153" t="s">
        <v>105</v>
      </c>
      <c r="F153" t="s">
        <v>105</v>
      </c>
      <c r="G153" t="s">
        <v>61</v>
      </c>
      <c r="H153">
        <v>12</v>
      </c>
      <c r="I153">
        <v>4</v>
      </c>
      <c r="J153" t="str">
        <f t="shared" si="4"/>
        <v>A1.B2.P02xP02.12.4</v>
      </c>
      <c r="K153">
        <v>30</v>
      </c>
      <c r="L153">
        <v>7</v>
      </c>
      <c r="M153" s="4">
        <f t="shared" si="5"/>
        <v>0.23333333333333334</v>
      </c>
    </row>
    <row r="154" spans="1:13" x14ac:dyDescent="0.25">
      <c r="A154">
        <v>153</v>
      </c>
      <c r="B154" t="s">
        <v>3</v>
      </c>
      <c r="C154" t="s">
        <v>29</v>
      </c>
      <c r="D154" t="s">
        <v>74</v>
      </c>
      <c r="E154" t="s">
        <v>105</v>
      </c>
      <c r="F154" t="s">
        <v>105</v>
      </c>
      <c r="G154" t="s">
        <v>61</v>
      </c>
      <c r="H154">
        <v>15</v>
      </c>
      <c r="I154">
        <v>3</v>
      </c>
      <c r="J154" t="str">
        <f t="shared" si="4"/>
        <v>A1.B2.P02xP02.15.3</v>
      </c>
      <c r="K154">
        <v>30</v>
      </c>
      <c r="L154">
        <v>20</v>
      </c>
      <c r="M154" s="4">
        <f t="shared" si="5"/>
        <v>0.66666666666666663</v>
      </c>
    </row>
    <row r="155" spans="1:13" x14ac:dyDescent="0.25">
      <c r="A155">
        <v>154</v>
      </c>
      <c r="B155" t="s">
        <v>3</v>
      </c>
      <c r="C155" t="s">
        <v>29</v>
      </c>
      <c r="D155" t="s">
        <v>74</v>
      </c>
      <c r="E155" t="s">
        <v>105</v>
      </c>
      <c r="F155" t="s">
        <v>105</v>
      </c>
      <c r="G155" t="s">
        <v>61</v>
      </c>
      <c r="H155">
        <v>15</v>
      </c>
      <c r="I155">
        <v>4</v>
      </c>
      <c r="J155" t="str">
        <f t="shared" si="4"/>
        <v>A1.B2.P02xP02.15.4</v>
      </c>
      <c r="K155">
        <v>30</v>
      </c>
      <c r="L155">
        <v>19</v>
      </c>
      <c r="M155" s="4">
        <f t="shared" si="5"/>
        <v>0.6333333333333333</v>
      </c>
    </row>
    <row r="156" spans="1:13" x14ac:dyDescent="0.25">
      <c r="A156">
        <v>155</v>
      </c>
      <c r="B156" t="s">
        <v>3</v>
      </c>
      <c r="C156" t="s">
        <v>29</v>
      </c>
      <c r="D156" t="s">
        <v>74</v>
      </c>
      <c r="E156" t="s">
        <v>105</v>
      </c>
      <c r="F156" t="s">
        <v>105</v>
      </c>
      <c r="G156" t="s">
        <v>61</v>
      </c>
      <c r="H156">
        <v>17</v>
      </c>
      <c r="I156">
        <v>3</v>
      </c>
      <c r="J156" t="str">
        <f t="shared" si="4"/>
        <v>A1.B2.P02xP02.17.3</v>
      </c>
      <c r="K156">
        <v>30</v>
      </c>
      <c r="L156">
        <v>27</v>
      </c>
      <c r="M156" s="4">
        <f t="shared" si="5"/>
        <v>0.9</v>
      </c>
    </row>
    <row r="157" spans="1:13" x14ac:dyDescent="0.25">
      <c r="A157">
        <v>156</v>
      </c>
      <c r="B157" t="s">
        <v>3</v>
      </c>
      <c r="C157" t="s">
        <v>29</v>
      </c>
      <c r="D157" t="s">
        <v>74</v>
      </c>
      <c r="E157" t="s">
        <v>105</v>
      </c>
      <c r="F157" t="s">
        <v>105</v>
      </c>
      <c r="G157" t="s">
        <v>61</v>
      </c>
      <c r="H157">
        <v>17</v>
      </c>
      <c r="I157">
        <v>4</v>
      </c>
      <c r="J157" t="str">
        <f t="shared" si="4"/>
        <v>A1.B2.P02xP02.17.4</v>
      </c>
      <c r="K157">
        <v>30</v>
      </c>
      <c r="L157">
        <v>29</v>
      </c>
      <c r="M157" s="4">
        <f t="shared" si="5"/>
        <v>0.96666666666666667</v>
      </c>
    </row>
    <row r="158" spans="1:13" x14ac:dyDescent="0.25">
      <c r="A158">
        <v>157</v>
      </c>
      <c r="B158" t="s">
        <v>3</v>
      </c>
      <c r="C158" t="s">
        <v>29</v>
      </c>
      <c r="D158" t="s">
        <v>74</v>
      </c>
      <c r="E158" t="s">
        <v>105</v>
      </c>
      <c r="F158" t="s">
        <v>105</v>
      </c>
      <c r="G158" t="s">
        <v>61</v>
      </c>
      <c r="H158">
        <v>22</v>
      </c>
      <c r="I158">
        <v>3</v>
      </c>
      <c r="J158" t="str">
        <f t="shared" si="4"/>
        <v>A1.B2.P02xP02.22.3</v>
      </c>
      <c r="K158">
        <v>30</v>
      </c>
      <c r="L158">
        <v>23</v>
      </c>
      <c r="M158" s="4">
        <f t="shared" si="5"/>
        <v>0.76666666666666672</v>
      </c>
    </row>
    <row r="159" spans="1:13" x14ac:dyDescent="0.25">
      <c r="A159">
        <v>158</v>
      </c>
      <c r="B159" t="s">
        <v>3</v>
      </c>
      <c r="C159" t="s">
        <v>29</v>
      </c>
      <c r="D159" t="s">
        <v>74</v>
      </c>
      <c r="E159" t="s">
        <v>105</v>
      </c>
      <c r="F159" t="s">
        <v>105</v>
      </c>
      <c r="G159" t="s">
        <v>61</v>
      </c>
      <c r="H159">
        <v>22</v>
      </c>
      <c r="I159">
        <v>4</v>
      </c>
      <c r="J159" t="str">
        <f t="shared" si="4"/>
        <v>A1.B2.P02xP02.22.4</v>
      </c>
      <c r="K159">
        <v>30</v>
      </c>
      <c r="L159">
        <v>28</v>
      </c>
      <c r="M159" s="4">
        <f t="shared" si="5"/>
        <v>0.93333333333333335</v>
      </c>
    </row>
    <row r="160" spans="1:13" x14ac:dyDescent="0.25">
      <c r="A160">
        <v>159</v>
      </c>
      <c r="B160" t="s">
        <v>3</v>
      </c>
      <c r="C160" t="s">
        <v>29</v>
      </c>
      <c r="D160" t="s">
        <v>74</v>
      </c>
      <c r="E160" t="s">
        <v>105</v>
      </c>
      <c r="F160" t="s">
        <v>105</v>
      </c>
      <c r="G160" t="s">
        <v>61</v>
      </c>
      <c r="H160">
        <v>25</v>
      </c>
      <c r="I160">
        <v>3</v>
      </c>
      <c r="J160" t="str">
        <f t="shared" si="4"/>
        <v>A1.B2.P02xP02.25.3</v>
      </c>
      <c r="K160">
        <v>30</v>
      </c>
      <c r="L160">
        <v>25</v>
      </c>
      <c r="M160" s="4">
        <f t="shared" si="5"/>
        <v>0.83333333333333337</v>
      </c>
    </row>
    <row r="161" spans="1:13" x14ac:dyDescent="0.25">
      <c r="A161">
        <v>160</v>
      </c>
      <c r="B161" t="s">
        <v>3</v>
      </c>
      <c r="C161" t="s">
        <v>29</v>
      </c>
      <c r="D161" t="s">
        <v>74</v>
      </c>
      <c r="E161" t="s">
        <v>105</v>
      </c>
      <c r="F161" t="s">
        <v>105</v>
      </c>
      <c r="G161" t="s">
        <v>61</v>
      </c>
      <c r="H161">
        <v>25</v>
      </c>
      <c r="I161">
        <v>4</v>
      </c>
      <c r="J161" t="str">
        <f t="shared" si="4"/>
        <v>A1.B2.P02xP02.25.4</v>
      </c>
      <c r="K161">
        <v>30</v>
      </c>
      <c r="L161">
        <v>21</v>
      </c>
      <c r="M161" s="4">
        <f t="shared" si="5"/>
        <v>0.7</v>
      </c>
    </row>
    <row r="162" spans="1:13" x14ac:dyDescent="0.25">
      <c r="A162">
        <v>161</v>
      </c>
      <c r="B162" t="s">
        <v>3</v>
      </c>
      <c r="C162" t="s">
        <v>29</v>
      </c>
      <c r="D162" t="s">
        <v>76</v>
      </c>
      <c r="E162" t="s">
        <v>105</v>
      </c>
      <c r="F162" t="s">
        <v>103</v>
      </c>
      <c r="G162" t="s">
        <v>62</v>
      </c>
      <c r="H162">
        <v>12</v>
      </c>
      <c r="I162">
        <v>3</v>
      </c>
      <c r="J162" t="str">
        <f t="shared" si="4"/>
        <v>A1.B2.P02xP03.12.3</v>
      </c>
      <c r="K162">
        <v>30</v>
      </c>
      <c r="L162">
        <v>5</v>
      </c>
      <c r="M162" s="4">
        <f t="shared" si="5"/>
        <v>0.16666666666666666</v>
      </c>
    </row>
    <row r="163" spans="1:13" x14ac:dyDescent="0.25">
      <c r="A163">
        <v>162</v>
      </c>
      <c r="B163" t="s">
        <v>3</v>
      </c>
      <c r="C163" t="s">
        <v>29</v>
      </c>
      <c r="D163" t="s">
        <v>76</v>
      </c>
      <c r="E163" t="s">
        <v>105</v>
      </c>
      <c r="F163" t="s">
        <v>103</v>
      </c>
      <c r="G163" t="s">
        <v>62</v>
      </c>
      <c r="H163">
        <v>12</v>
      </c>
      <c r="I163">
        <v>4</v>
      </c>
      <c r="J163" t="str">
        <f t="shared" si="4"/>
        <v>A1.B2.P02xP03.12.4</v>
      </c>
      <c r="K163">
        <v>30</v>
      </c>
      <c r="L163">
        <v>2</v>
      </c>
      <c r="M163" s="4">
        <f t="shared" si="5"/>
        <v>6.6666666666666666E-2</v>
      </c>
    </row>
    <row r="164" spans="1:13" x14ac:dyDescent="0.25">
      <c r="A164">
        <v>163</v>
      </c>
      <c r="B164" t="s">
        <v>3</v>
      </c>
      <c r="C164" t="s">
        <v>29</v>
      </c>
      <c r="D164" t="s">
        <v>76</v>
      </c>
      <c r="E164" t="s">
        <v>105</v>
      </c>
      <c r="F164" t="s">
        <v>103</v>
      </c>
      <c r="G164" t="s">
        <v>62</v>
      </c>
      <c r="H164">
        <v>15</v>
      </c>
      <c r="I164">
        <v>3</v>
      </c>
      <c r="J164" t="str">
        <f t="shared" si="4"/>
        <v>A1.B2.P02xP03.15.3</v>
      </c>
      <c r="K164">
        <v>30</v>
      </c>
      <c r="L164">
        <v>6</v>
      </c>
      <c r="M164" s="4">
        <f t="shared" si="5"/>
        <v>0.2</v>
      </c>
    </row>
    <row r="165" spans="1:13" x14ac:dyDescent="0.25">
      <c r="A165">
        <v>164</v>
      </c>
      <c r="B165" t="s">
        <v>3</v>
      </c>
      <c r="C165" t="s">
        <v>29</v>
      </c>
      <c r="D165" t="s">
        <v>76</v>
      </c>
      <c r="E165" t="s">
        <v>105</v>
      </c>
      <c r="F165" t="s">
        <v>103</v>
      </c>
      <c r="G165" t="s">
        <v>62</v>
      </c>
      <c r="H165">
        <v>15</v>
      </c>
      <c r="I165">
        <v>4</v>
      </c>
      <c r="J165" t="str">
        <f t="shared" si="4"/>
        <v>A1.B2.P02xP03.15.4</v>
      </c>
      <c r="K165">
        <v>30</v>
      </c>
      <c r="L165">
        <v>11</v>
      </c>
      <c r="M165" s="4">
        <f t="shared" si="5"/>
        <v>0.36666666666666664</v>
      </c>
    </row>
    <row r="166" spans="1:13" x14ac:dyDescent="0.25">
      <c r="A166">
        <v>165</v>
      </c>
      <c r="B166" t="s">
        <v>3</v>
      </c>
      <c r="C166" t="s">
        <v>29</v>
      </c>
      <c r="D166" t="s">
        <v>76</v>
      </c>
      <c r="E166" t="s">
        <v>105</v>
      </c>
      <c r="F166" t="s">
        <v>103</v>
      </c>
      <c r="G166" t="s">
        <v>62</v>
      </c>
      <c r="H166">
        <v>17</v>
      </c>
      <c r="I166">
        <v>3</v>
      </c>
      <c r="J166" t="str">
        <f t="shared" si="4"/>
        <v>A1.B2.P02xP03.17.3</v>
      </c>
      <c r="K166">
        <v>30</v>
      </c>
      <c r="L166">
        <v>20</v>
      </c>
      <c r="M166" s="4">
        <f t="shared" si="5"/>
        <v>0.66666666666666663</v>
      </c>
    </row>
    <row r="167" spans="1:13" x14ac:dyDescent="0.25">
      <c r="A167">
        <v>166</v>
      </c>
      <c r="B167" t="s">
        <v>3</v>
      </c>
      <c r="C167" t="s">
        <v>29</v>
      </c>
      <c r="D167" t="s">
        <v>76</v>
      </c>
      <c r="E167" t="s">
        <v>105</v>
      </c>
      <c r="F167" t="s">
        <v>103</v>
      </c>
      <c r="G167" t="s">
        <v>62</v>
      </c>
      <c r="H167">
        <v>17</v>
      </c>
      <c r="I167">
        <v>4</v>
      </c>
      <c r="J167" t="str">
        <f t="shared" si="4"/>
        <v>A1.B2.P02xP03.17.4</v>
      </c>
      <c r="K167">
        <v>30</v>
      </c>
      <c r="L167">
        <v>20</v>
      </c>
      <c r="M167" s="4">
        <f t="shared" si="5"/>
        <v>0.66666666666666663</v>
      </c>
    </row>
    <row r="168" spans="1:13" x14ac:dyDescent="0.25">
      <c r="A168">
        <v>167</v>
      </c>
      <c r="B168" t="s">
        <v>3</v>
      </c>
      <c r="C168" t="s">
        <v>29</v>
      </c>
      <c r="D168" t="s">
        <v>76</v>
      </c>
      <c r="E168" t="s">
        <v>105</v>
      </c>
      <c r="F168" t="s">
        <v>103</v>
      </c>
      <c r="G168" t="s">
        <v>62</v>
      </c>
      <c r="H168">
        <v>22</v>
      </c>
      <c r="I168">
        <v>3</v>
      </c>
      <c r="J168" t="str">
        <f t="shared" si="4"/>
        <v>A1.B2.P02xP03.22.3</v>
      </c>
      <c r="K168">
        <v>30</v>
      </c>
      <c r="L168">
        <v>3</v>
      </c>
      <c r="M168" s="4">
        <f t="shared" si="5"/>
        <v>0.1</v>
      </c>
    </row>
    <row r="169" spans="1:13" x14ac:dyDescent="0.25">
      <c r="A169">
        <v>168</v>
      </c>
      <c r="B169" t="s">
        <v>3</v>
      </c>
      <c r="C169" t="s">
        <v>29</v>
      </c>
      <c r="D169" t="s">
        <v>76</v>
      </c>
      <c r="E169" t="s">
        <v>105</v>
      </c>
      <c r="F169" t="s">
        <v>103</v>
      </c>
      <c r="G169" t="s">
        <v>62</v>
      </c>
      <c r="H169">
        <v>22</v>
      </c>
      <c r="I169">
        <v>4</v>
      </c>
      <c r="J169" t="str">
        <f t="shared" si="4"/>
        <v>A1.B2.P02xP03.22.4</v>
      </c>
      <c r="K169">
        <v>30</v>
      </c>
      <c r="L169">
        <v>5</v>
      </c>
      <c r="M169" s="4">
        <f t="shared" si="5"/>
        <v>0.16666666666666666</v>
      </c>
    </row>
    <row r="170" spans="1:13" x14ac:dyDescent="0.25">
      <c r="A170">
        <v>169</v>
      </c>
      <c r="B170" t="s">
        <v>3</v>
      </c>
      <c r="C170" t="s">
        <v>29</v>
      </c>
      <c r="D170" t="s">
        <v>76</v>
      </c>
      <c r="E170" t="s">
        <v>105</v>
      </c>
      <c r="F170" t="s">
        <v>103</v>
      </c>
      <c r="G170" t="s">
        <v>62</v>
      </c>
      <c r="H170">
        <v>25</v>
      </c>
      <c r="I170">
        <v>3</v>
      </c>
      <c r="J170" t="str">
        <f t="shared" si="4"/>
        <v>A1.B2.P02xP03.25.3</v>
      </c>
      <c r="K170">
        <v>30</v>
      </c>
      <c r="L170">
        <v>4</v>
      </c>
      <c r="M170" s="4">
        <f t="shared" si="5"/>
        <v>0.13333333333333333</v>
      </c>
    </row>
    <row r="171" spans="1:13" x14ac:dyDescent="0.25">
      <c r="A171">
        <v>170</v>
      </c>
      <c r="B171" t="s">
        <v>3</v>
      </c>
      <c r="C171" t="s">
        <v>29</v>
      </c>
      <c r="D171" t="s">
        <v>76</v>
      </c>
      <c r="E171" t="s">
        <v>105</v>
      </c>
      <c r="F171" t="s">
        <v>103</v>
      </c>
      <c r="G171" t="s">
        <v>62</v>
      </c>
      <c r="H171">
        <v>25</v>
      </c>
      <c r="I171">
        <v>4</v>
      </c>
      <c r="J171" t="str">
        <f t="shared" si="4"/>
        <v>A1.B2.P02xP03.25.4</v>
      </c>
      <c r="K171">
        <v>30</v>
      </c>
      <c r="L171">
        <v>1</v>
      </c>
      <c r="M171" s="4">
        <f t="shared" si="5"/>
        <v>3.3333333333333333E-2</v>
      </c>
    </row>
    <row r="172" spans="1:13" x14ac:dyDescent="0.25">
      <c r="A172">
        <v>171</v>
      </c>
      <c r="B172" t="s">
        <v>3</v>
      </c>
      <c r="C172" t="s">
        <v>29</v>
      </c>
      <c r="D172" t="s">
        <v>81</v>
      </c>
      <c r="E172" t="s">
        <v>105</v>
      </c>
      <c r="F172" t="s">
        <v>104</v>
      </c>
      <c r="G172" t="s">
        <v>62</v>
      </c>
      <c r="H172">
        <v>12</v>
      </c>
      <c r="I172">
        <v>3</v>
      </c>
      <c r="J172" t="str">
        <f t="shared" si="4"/>
        <v>A1.B2.P02xP04.12.3</v>
      </c>
      <c r="K172">
        <v>30</v>
      </c>
      <c r="L172">
        <v>4</v>
      </c>
      <c r="M172" s="4">
        <f t="shared" si="5"/>
        <v>0.13333333333333333</v>
      </c>
    </row>
    <row r="173" spans="1:13" x14ac:dyDescent="0.25">
      <c r="A173">
        <v>172</v>
      </c>
      <c r="B173" t="s">
        <v>3</v>
      </c>
      <c r="C173" t="s">
        <v>29</v>
      </c>
      <c r="D173" t="s">
        <v>81</v>
      </c>
      <c r="E173" t="s">
        <v>105</v>
      </c>
      <c r="F173" t="s">
        <v>104</v>
      </c>
      <c r="G173" t="s">
        <v>62</v>
      </c>
      <c r="H173">
        <v>12</v>
      </c>
      <c r="I173">
        <v>4</v>
      </c>
      <c r="J173" t="str">
        <f t="shared" si="4"/>
        <v>A1.B2.P02xP04.12.4</v>
      </c>
      <c r="K173">
        <v>30</v>
      </c>
      <c r="L173">
        <v>1</v>
      </c>
      <c r="M173" s="4">
        <f t="shared" si="5"/>
        <v>3.3333333333333333E-2</v>
      </c>
    </row>
    <row r="174" spans="1:13" x14ac:dyDescent="0.25">
      <c r="A174">
        <v>173</v>
      </c>
      <c r="B174" t="s">
        <v>3</v>
      </c>
      <c r="C174" t="s">
        <v>29</v>
      </c>
      <c r="D174" t="s">
        <v>81</v>
      </c>
      <c r="E174" t="s">
        <v>105</v>
      </c>
      <c r="F174" t="s">
        <v>104</v>
      </c>
      <c r="G174" t="s">
        <v>62</v>
      </c>
      <c r="H174">
        <v>15</v>
      </c>
      <c r="I174">
        <v>3</v>
      </c>
      <c r="J174" t="str">
        <f t="shared" si="4"/>
        <v>A1.B2.P02xP04.15.3</v>
      </c>
      <c r="K174">
        <v>30</v>
      </c>
      <c r="L174">
        <v>0</v>
      </c>
      <c r="M174" s="4">
        <f t="shared" si="5"/>
        <v>0</v>
      </c>
    </row>
    <row r="175" spans="1:13" x14ac:dyDescent="0.25">
      <c r="A175">
        <v>174</v>
      </c>
      <c r="B175" t="s">
        <v>3</v>
      </c>
      <c r="C175" t="s">
        <v>29</v>
      </c>
      <c r="D175" t="s">
        <v>81</v>
      </c>
      <c r="E175" t="s">
        <v>105</v>
      </c>
      <c r="F175" t="s">
        <v>104</v>
      </c>
      <c r="G175" t="s">
        <v>62</v>
      </c>
      <c r="H175">
        <v>15</v>
      </c>
      <c r="I175">
        <v>4</v>
      </c>
      <c r="J175" t="str">
        <f t="shared" si="4"/>
        <v>A1.B2.P02xP04.15.4</v>
      </c>
      <c r="K175">
        <v>30</v>
      </c>
      <c r="L175">
        <v>7</v>
      </c>
      <c r="M175" s="4">
        <f t="shared" si="5"/>
        <v>0.23333333333333334</v>
      </c>
    </row>
    <row r="176" spans="1:13" x14ac:dyDescent="0.25">
      <c r="A176">
        <v>175</v>
      </c>
      <c r="B176" t="s">
        <v>3</v>
      </c>
      <c r="C176" t="s">
        <v>29</v>
      </c>
      <c r="D176" t="s">
        <v>81</v>
      </c>
      <c r="E176" t="s">
        <v>105</v>
      </c>
      <c r="F176" t="s">
        <v>104</v>
      </c>
      <c r="G176" t="s">
        <v>62</v>
      </c>
      <c r="H176">
        <v>17</v>
      </c>
      <c r="I176">
        <v>3</v>
      </c>
      <c r="J176" t="str">
        <f t="shared" si="4"/>
        <v>A1.B2.P02xP04.17.3</v>
      </c>
      <c r="K176">
        <v>30</v>
      </c>
      <c r="L176">
        <v>16</v>
      </c>
      <c r="M176" s="4">
        <f t="shared" si="5"/>
        <v>0.53333333333333333</v>
      </c>
    </row>
    <row r="177" spans="1:13" x14ac:dyDescent="0.25">
      <c r="A177">
        <v>176</v>
      </c>
      <c r="B177" t="s">
        <v>3</v>
      </c>
      <c r="C177" t="s">
        <v>29</v>
      </c>
      <c r="D177" t="s">
        <v>81</v>
      </c>
      <c r="E177" t="s">
        <v>105</v>
      </c>
      <c r="F177" t="s">
        <v>104</v>
      </c>
      <c r="G177" t="s">
        <v>62</v>
      </c>
      <c r="H177">
        <v>17</v>
      </c>
      <c r="I177">
        <v>4</v>
      </c>
      <c r="J177" t="str">
        <f t="shared" si="4"/>
        <v>A1.B2.P02xP04.17.4</v>
      </c>
      <c r="K177">
        <v>30</v>
      </c>
      <c r="L177">
        <v>16</v>
      </c>
      <c r="M177" s="4">
        <f t="shared" si="5"/>
        <v>0.53333333333333333</v>
      </c>
    </row>
    <row r="178" spans="1:13" x14ac:dyDescent="0.25">
      <c r="A178">
        <v>177</v>
      </c>
      <c r="B178" t="s">
        <v>3</v>
      </c>
      <c r="C178" t="s">
        <v>29</v>
      </c>
      <c r="D178" t="s">
        <v>81</v>
      </c>
      <c r="E178" t="s">
        <v>105</v>
      </c>
      <c r="F178" t="s">
        <v>104</v>
      </c>
      <c r="G178" t="s">
        <v>62</v>
      </c>
      <c r="H178">
        <v>22</v>
      </c>
      <c r="I178">
        <v>3</v>
      </c>
      <c r="J178" t="str">
        <f t="shared" si="4"/>
        <v>A1.B2.P02xP04.22.3</v>
      </c>
      <c r="K178">
        <v>30</v>
      </c>
      <c r="L178">
        <v>7</v>
      </c>
      <c r="M178" s="4">
        <f t="shared" si="5"/>
        <v>0.23333333333333334</v>
      </c>
    </row>
    <row r="179" spans="1:13" x14ac:dyDescent="0.25">
      <c r="A179">
        <v>178</v>
      </c>
      <c r="B179" t="s">
        <v>3</v>
      </c>
      <c r="C179" t="s">
        <v>29</v>
      </c>
      <c r="D179" t="s">
        <v>81</v>
      </c>
      <c r="E179" t="s">
        <v>105</v>
      </c>
      <c r="F179" t="s">
        <v>104</v>
      </c>
      <c r="G179" t="s">
        <v>62</v>
      </c>
      <c r="H179">
        <v>22</v>
      </c>
      <c r="I179">
        <v>4</v>
      </c>
      <c r="J179" t="str">
        <f t="shared" si="4"/>
        <v>A1.B2.P02xP04.22.4</v>
      </c>
      <c r="K179">
        <v>30</v>
      </c>
      <c r="L179">
        <v>10</v>
      </c>
      <c r="M179" s="4">
        <f t="shared" si="5"/>
        <v>0.33333333333333331</v>
      </c>
    </row>
    <row r="180" spans="1:13" x14ac:dyDescent="0.25">
      <c r="A180">
        <v>179</v>
      </c>
      <c r="B180" t="s">
        <v>3</v>
      </c>
      <c r="C180" t="s">
        <v>29</v>
      </c>
      <c r="D180" t="s">
        <v>81</v>
      </c>
      <c r="E180" t="s">
        <v>105</v>
      </c>
      <c r="F180" t="s">
        <v>104</v>
      </c>
      <c r="G180" t="s">
        <v>62</v>
      </c>
      <c r="H180">
        <v>25</v>
      </c>
      <c r="I180">
        <v>3</v>
      </c>
      <c r="J180" t="str">
        <f t="shared" si="4"/>
        <v>A1.B2.P02xP04.25.3</v>
      </c>
      <c r="K180">
        <v>30</v>
      </c>
      <c r="L180">
        <v>2</v>
      </c>
      <c r="M180" s="4">
        <f t="shared" si="5"/>
        <v>6.6666666666666666E-2</v>
      </c>
    </row>
    <row r="181" spans="1:13" x14ac:dyDescent="0.25">
      <c r="A181">
        <v>180</v>
      </c>
      <c r="B181" t="s">
        <v>3</v>
      </c>
      <c r="C181" t="s">
        <v>29</v>
      </c>
      <c r="D181" t="s">
        <v>81</v>
      </c>
      <c r="E181" t="s">
        <v>105</v>
      </c>
      <c r="F181" t="s">
        <v>104</v>
      </c>
      <c r="G181" t="s">
        <v>62</v>
      </c>
      <c r="H181">
        <v>25</v>
      </c>
      <c r="I181">
        <v>4</v>
      </c>
      <c r="J181" t="str">
        <f t="shared" si="4"/>
        <v>A1.B2.P02xP04.25.4</v>
      </c>
      <c r="K181">
        <v>30</v>
      </c>
      <c r="L181">
        <v>1</v>
      </c>
      <c r="M181" s="4">
        <f t="shared" si="5"/>
        <v>3.3333333333333333E-2</v>
      </c>
    </row>
    <row r="182" spans="1:13" x14ac:dyDescent="0.25">
      <c r="A182">
        <v>181</v>
      </c>
      <c r="B182" t="s">
        <v>3</v>
      </c>
      <c r="C182" t="s">
        <v>29</v>
      </c>
      <c r="D182" t="s">
        <v>77</v>
      </c>
      <c r="E182" t="s">
        <v>103</v>
      </c>
      <c r="F182" t="s">
        <v>102</v>
      </c>
      <c r="G182" t="s">
        <v>63</v>
      </c>
      <c r="H182">
        <v>12</v>
      </c>
      <c r="I182">
        <v>3</v>
      </c>
      <c r="J182" t="str">
        <f t="shared" si="4"/>
        <v>A1.B2.P03xP01.12.3</v>
      </c>
      <c r="K182">
        <v>30</v>
      </c>
      <c r="L182">
        <v>5</v>
      </c>
      <c r="M182" s="4">
        <f t="shared" si="5"/>
        <v>0.16666666666666666</v>
      </c>
    </row>
    <row r="183" spans="1:13" x14ac:dyDescent="0.25">
      <c r="A183">
        <v>182</v>
      </c>
      <c r="B183" t="s">
        <v>3</v>
      </c>
      <c r="C183" t="s">
        <v>29</v>
      </c>
      <c r="D183" t="s">
        <v>77</v>
      </c>
      <c r="E183" t="s">
        <v>103</v>
      </c>
      <c r="F183" t="s">
        <v>102</v>
      </c>
      <c r="G183" t="s">
        <v>63</v>
      </c>
      <c r="H183">
        <v>12</v>
      </c>
      <c r="I183">
        <v>4</v>
      </c>
      <c r="J183" t="str">
        <f t="shared" si="4"/>
        <v>A1.B2.P03xP01.12.4</v>
      </c>
      <c r="K183">
        <v>30</v>
      </c>
      <c r="L183">
        <v>3</v>
      </c>
      <c r="M183" s="4">
        <f t="shared" si="5"/>
        <v>0.1</v>
      </c>
    </row>
    <row r="184" spans="1:13" x14ac:dyDescent="0.25">
      <c r="A184">
        <v>183</v>
      </c>
      <c r="B184" t="s">
        <v>3</v>
      </c>
      <c r="C184" t="s">
        <v>29</v>
      </c>
      <c r="D184" t="s">
        <v>77</v>
      </c>
      <c r="E184" t="s">
        <v>103</v>
      </c>
      <c r="F184" t="s">
        <v>102</v>
      </c>
      <c r="G184" t="s">
        <v>63</v>
      </c>
      <c r="H184">
        <v>15</v>
      </c>
      <c r="I184">
        <v>3</v>
      </c>
      <c r="J184" t="str">
        <f t="shared" si="4"/>
        <v>A1.B2.P03xP01.15.3</v>
      </c>
      <c r="K184">
        <v>30</v>
      </c>
      <c r="L184">
        <v>10</v>
      </c>
      <c r="M184" s="4">
        <f t="shared" si="5"/>
        <v>0.33333333333333331</v>
      </c>
    </row>
    <row r="185" spans="1:13" x14ac:dyDescent="0.25">
      <c r="A185">
        <v>184</v>
      </c>
      <c r="B185" t="s">
        <v>3</v>
      </c>
      <c r="C185" t="s">
        <v>29</v>
      </c>
      <c r="D185" t="s">
        <v>77</v>
      </c>
      <c r="E185" t="s">
        <v>103</v>
      </c>
      <c r="F185" t="s">
        <v>102</v>
      </c>
      <c r="G185" t="s">
        <v>63</v>
      </c>
      <c r="H185">
        <v>15</v>
      </c>
      <c r="I185">
        <v>4</v>
      </c>
      <c r="J185" t="str">
        <f t="shared" si="4"/>
        <v>A1.B2.P03xP01.15.4</v>
      </c>
      <c r="K185">
        <v>30</v>
      </c>
      <c r="L185">
        <v>5</v>
      </c>
      <c r="M185" s="4">
        <f t="shared" si="5"/>
        <v>0.16666666666666666</v>
      </c>
    </row>
    <row r="186" spans="1:13" x14ac:dyDescent="0.25">
      <c r="A186">
        <v>185</v>
      </c>
      <c r="B186" t="s">
        <v>3</v>
      </c>
      <c r="C186" t="s">
        <v>29</v>
      </c>
      <c r="D186" t="s">
        <v>77</v>
      </c>
      <c r="E186" t="s">
        <v>103</v>
      </c>
      <c r="F186" t="s">
        <v>102</v>
      </c>
      <c r="G186" t="s">
        <v>63</v>
      </c>
      <c r="H186">
        <v>17</v>
      </c>
      <c r="I186">
        <v>3</v>
      </c>
      <c r="J186" t="str">
        <f t="shared" si="4"/>
        <v>A1.B2.P03xP01.17.3</v>
      </c>
      <c r="K186">
        <v>30</v>
      </c>
      <c r="L186">
        <v>13</v>
      </c>
      <c r="M186" s="4">
        <f t="shared" si="5"/>
        <v>0.43333333333333335</v>
      </c>
    </row>
    <row r="187" spans="1:13" x14ac:dyDescent="0.25">
      <c r="A187">
        <v>186</v>
      </c>
      <c r="B187" t="s">
        <v>3</v>
      </c>
      <c r="C187" t="s">
        <v>29</v>
      </c>
      <c r="D187" t="s">
        <v>77</v>
      </c>
      <c r="E187" t="s">
        <v>103</v>
      </c>
      <c r="F187" t="s">
        <v>102</v>
      </c>
      <c r="G187" t="s">
        <v>63</v>
      </c>
      <c r="H187">
        <v>17</v>
      </c>
      <c r="I187">
        <v>4</v>
      </c>
      <c r="J187" t="str">
        <f t="shared" si="4"/>
        <v>A1.B2.P03xP01.17.4</v>
      </c>
      <c r="K187">
        <v>30</v>
      </c>
      <c r="L187">
        <v>11</v>
      </c>
      <c r="M187" s="4">
        <f t="shared" si="5"/>
        <v>0.36666666666666664</v>
      </c>
    </row>
    <row r="188" spans="1:13" x14ac:dyDescent="0.25">
      <c r="A188">
        <v>187</v>
      </c>
      <c r="B188" t="s">
        <v>3</v>
      </c>
      <c r="C188" t="s">
        <v>29</v>
      </c>
      <c r="D188" t="s">
        <v>77</v>
      </c>
      <c r="E188" t="s">
        <v>103</v>
      </c>
      <c r="F188" t="s">
        <v>102</v>
      </c>
      <c r="G188" t="s">
        <v>63</v>
      </c>
      <c r="H188">
        <v>22</v>
      </c>
      <c r="I188">
        <v>3</v>
      </c>
      <c r="J188" t="str">
        <f t="shared" si="4"/>
        <v>A1.B2.P03xP01.22.3</v>
      </c>
      <c r="K188">
        <v>30</v>
      </c>
      <c r="L188">
        <v>19</v>
      </c>
      <c r="M188" s="4">
        <f t="shared" si="5"/>
        <v>0.6333333333333333</v>
      </c>
    </row>
    <row r="189" spans="1:13" x14ac:dyDescent="0.25">
      <c r="A189">
        <v>188</v>
      </c>
      <c r="B189" t="s">
        <v>3</v>
      </c>
      <c r="C189" t="s">
        <v>29</v>
      </c>
      <c r="D189" t="s">
        <v>77</v>
      </c>
      <c r="E189" t="s">
        <v>103</v>
      </c>
      <c r="F189" t="s">
        <v>102</v>
      </c>
      <c r="G189" t="s">
        <v>63</v>
      </c>
      <c r="H189">
        <v>22</v>
      </c>
      <c r="I189">
        <v>4</v>
      </c>
      <c r="J189" t="str">
        <f t="shared" si="4"/>
        <v>A1.B2.P03xP01.22.4</v>
      </c>
      <c r="K189">
        <v>30</v>
      </c>
      <c r="L189">
        <v>8</v>
      </c>
      <c r="M189" s="4">
        <f t="shared" si="5"/>
        <v>0.26666666666666666</v>
      </c>
    </row>
    <row r="190" spans="1:13" x14ac:dyDescent="0.25">
      <c r="A190">
        <v>189</v>
      </c>
      <c r="B190" t="s">
        <v>3</v>
      </c>
      <c r="C190" t="s">
        <v>29</v>
      </c>
      <c r="D190" t="s">
        <v>77</v>
      </c>
      <c r="E190" t="s">
        <v>103</v>
      </c>
      <c r="F190" t="s">
        <v>102</v>
      </c>
      <c r="G190" t="s">
        <v>63</v>
      </c>
      <c r="H190">
        <v>25</v>
      </c>
      <c r="I190">
        <v>3</v>
      </c>
      <c r="J190" t="str">
        <f t="shared" si="4"/>
        <v>A1.B2.P03xP01.25.3</v>
      </c>
      <c r="K190">
        <v>30</v>
      </c>
      <c r="L190">
        <v>7</v>
      </c>
      <c r="M190" s="4">
        <f t="shared" si="5"/>
        <v>0.23333333333333334</v>
      </c>
    </row>
    <row r="191" spans="1:13" x14ac:dyDescent="0.25">
      <c r="A191">
        <v>190</v>
      </c>
      <c r="B191" t="s">
        <v>3</v>
      </c>
      <c r="C191" t="s">
        <v>29</v>
      </c>
      <c r="D191" t="s">
        <v>77</v>
      </c>
      <c r="E191" t="s">
        <v>103</v>
      </c>
      <c r="F191" t="s">
        <v>102</v>
      </c>
      <c r="G191" t="s">
        <v>63</v>
      </c>
      <c r="H191">
        <v>25</v>
      </c>
      <c r="I191">
        <v>4</v>
      </c>
      <c r="J191" t="str">
        <f t="shared" si="4"/>
        <v>A1.B2.P03xP01.25.4</v>
      </c>
      <c r="K191">
        <v>30</v>
      </c>
      <c r="L191">
        <v>6</v>
      </c>
      <c r="M191" s="4">
        <f t="shared" si="5"/>
        <v>0.2</v>
      </c>
    </row>
    <row r="192" spans="1:13" x14ac:dyDescent="0.25">
      <c r="A192">
        <v>191</v>
      </c>
      <c r="B192" t="s">
        <v>3</v>
      </c>
      <c r="C192" t="s">
        <v>29</v>
      </c>
      <c r="D192" t="s">
        <v>78</v>
      </c>
      <c r="E192" t="s">
        <v>103</v>
      </c>
      <c r="F192" t="s">
        <v>105</v>
      </c>
      <c r="G192" t="s">
        <v>63</v>
      </c>
      <c r="H192">
        <v>12</v>
      </c>
      <c r="I192">
        <v>3</v>
      </c>
      <c r="J192" t="str">
        <f t="shared" si="4"/>
        <v>A1.B2.P03xP02.12.3</v>
      </c>
      <c r="K192">
        <v>30</v>
      </c>
      <c r="L192">
        <v>5</v>
      </c>
      <c r="M192" s="4">
        <f t="shared" si="5"/>
        <v>0.16666666666666666</v>
      </c>
    </row>
    <row r="193" spans="1:13" x14ac:dyDescent="0.25">
      <c r="A193">
        <v>192</v>
      </c>
      <c r="B193" t="s">
        <v>3</v>
      </c>
      <c r="C193" t="s">
        <v>29</v>
      </c>
      <c r="D193" t="s">
        <v>78</v>
      </c>
      <c r="E193" t="s">
        <v>103</v>
      </c>
      <c r="F193" t="s">
        <v>105</v>
      </c>
      <c r="G193" t="s">
        <v>63</v>
      </c>
      <c r="H193">
        <v>12</v>
      </c>
      <c r="I193">
        <v>4</v>
      </c>
      <c r="J193" t="str">
        <f t="shared" si="4"/>
        <v>A1.B2.P03xP02.12.4</v>
      </c>
      <c r="K193">
        <v>30</v>
      </c>
      <c r="L193">
        <v>1</v>
      </c>
      <c r="M193" s="4">
        <f t="shared" si="5"/>
        <v>3.3333333333333333E-2</v>
      </c>
    </row>
    <row r="194" spans="1:13" x14ac:dyDescent="0.25">
      <c r="A194">
        <v>193</v>
      </c>
      <c r="B194" t="s">
        <v>3</v>
      </c>
      <c r="C194" t="s">
        <v>29</v>
      </c>
      <c r="D194" t="s">
        <v>78</v>
      </c>
      <c r="E194" t="s">
        <v>103</v>
      </c>
      <c r="F194" t="s">
        <v>105</v>
      </c>
      <c r="G194" t="s">
        <v>63</v>
      </c>
      <c r="H194">
        <v>15</v>
      </c>
      <c r="I194">
        <v>3</v>
      </c>
      <c r="J194" t="str">
        <f t="shared" ref="J194:J241" si="6">_xlfn.CONCAT(B194, ".", C194, ".", D194, ".", H194, ".", I194)</f>
        <v>A1.B2.P03xP02.15.3</v>
      </c>
      <c r="K194">
        <v>30</v>
      </c>
      <c r="L194">
        <v>3</v>
      </c>
      <c r="M194" s="4">
        <f t="shared" si="5"/>
        <v>0.1</v>
      </c>
    </row>
    <row r="195" spans="1:13" x14ac:dyDescent="0.25">
      <c r="A195">
        <v>194</v>
      </c>
      <c r="B195" t="s">
        <v>3</v>
      </c>
      <c r="C195" t="s">
        <v>29</v>
      </c>
      <c r="D195" t="s">
        <v>78</v>
      </c>
      <c r="E195" t="s">
        <v>103</v>
      </c>
      <c r="F195" t="s">
        <v>105</v>
      </c>
      <c r="G195" t="s">
        <v>63</v>
      </c>
      <c r="H195">
        <v>15</v>
      </c>
      <c r="I195">
        <v>4</v>
      </c>
      <c r="J195" t="str">
        <f t="shared" si="6"/>
        <v>A1.B2.P03xP02.15.4</v>
      </c>
      <c r="K195">
        <v>30</v>
      </c>
      <c r="L195">
        <v>4</v>
      </c>
      <c r="M195" s="4">
        <f t="shared" ref="M195:M258" si="7">L195/K195</f>
        <v>0.13333333333333333</v>
      </c>
    </row>
    <row r="196" spans="1:13" x14ac:dyDescent="0.25">
      <c r="A196">
        <v>195</v>
      </c>
      <c r="B196" t="s">
        <v>3</v>
      </c>
      <c r="C196" t="s">
        <v>29</v>
      </c>
      <c r="D196" t="s">
        <v>78</v>
      </c>
      <c r="E196" t="s">
        <v>103</v>
      </c>
      <c r="F196" t="s">
        <v>105</v>
      </c>
      <c r="G196" t="s">
        <v>63</v>
      </c>
      <c r="H196">
        <v>17</v>
      </c>
      <c r="I196">
        <v>3</v>
      </c>
      <c r="J196" t="str">
        <f t="shared" si="6"/>
        <v>A1.B2.P03xP02.17.3</v>
      </c>
      <c r="K196">
        <v>30</v>
      </c>
      <c r="L196">
        <v>13</v>
      </c>
      <c r="M196" s="4">
        <f t="shared" si="7"/>
        <v>0.43333333333333335</v>
      </c>
    </row>
    <row r="197" spans="1:13" x14ac:dyDescent="0.25">
      <c r="A197">
        <v>196</v>
      </c>
      <c r="B197" t="s">
        <v>3</v>
      </c>
      <c r="C197" t="s">
        <v>29</v>
      </c>
      <c r="D197" t="s">
        <v>78</v>
      </c>
      <c r="E197" t="s">
        <v>103</v>
      </c>
      <c r="F197" t="s">
        <v>105</v>
      </c>
      <c r="G197" t="s">
        <v>63</v>
      </c>
      <c r="H197">
        <v>17</v>
      </c>
      <c r="I197">
        <v>4</v>
      </c>
      <c r="J197" t="str">
        <f t="shared" si="6"/>
        <v>A1.B2.P03xP02.17.4</v>
      </c>
      <c r="K197">
        <v>30</v>
      </c>
      <c r="L197">
        <v>14</v>
      </c>
      <c r="M197" s="4">
        <f t="shared" si="7"/>
        <v>0.46666666666666667</v>
      </c>
    </row>
    <row r="198" spans="1:13" x14ac:dyDescent="0.25">
      <c r="A198">
        <v>197</v>
      </c>
      <c r="B198" t="s">
        <v>3</v>
      </c>
      <c r="C198" t="s">
        <v>29</v>
      </c>
      <c r="D198" t="s">
        <v>78</v>
      </c>
      <c r="E198" t="s">
        <v>103</v>
      </c>
      <c r="F198" t="s">
        <v>105</v>
      </c>
      <c r="G198" t="s">
        <v>63</v>
      </c>
      <c r="H198">
        <v>22</v>
      </c>
      <c r="I198">
        <v>3</v>
      </c>
      <c r="J198" t="str">
        <f t="shared" si="6"/>
        <v>A1.B2.P03xP02.22.3</v>
      </c>
      <c r="K198">
        <v>30</v>
      </c>
      <c r="L198">
        <v>12</v>
      </c>
      <c r="M198" s="4">
        <f t="shared" si="7"/>
        <v>0.4</v>
      </c>
    </row>
    <row r="199" spans="1:13" x14ac:dyDescent="0.25">
      <c r="A199">
        <v>198</v>
      </c>
      <c r="B199" t="s">
        <v>3</v>
      </c>
      <c r="C199" t="s">
        <v>29</v>
      </c>
      <c r="D199" t="s">
        <v>78</v>
      </c>
      <c r="E199" t="s">
        <v>103</v>
      </c>
      <c r="F199" t="s">
        <v>105</v>
      </c>
      <c r="G199" t="s">
        <v>63</v>
      </c>
      <c r="H199">
        <v>22</v>
      </c>
      <c r="I199">
        <v>4</v>
      </c>
      <c r="J199" t="str">
        <f t="shared" si="6"/>
        <v>A1.B2.P03xP02.22.4</v>
      </c>
      <c r="K199">
        <v>30</v>
      </c>
      <c r="L199">
        <v>7</v>
      </c>
      <c r="M199" s="4">
        <f t="shared" si="7"/>
        <v>0.23333333333333334</v>
      </c>
    </row>
    <row r="200" spans="1:13" x14ac:dyDescent="0.25">
      <c r="A200">
        <v>199</v>
      </c>
      <c r="B200" t="s">
        <v>3</v>
      </c>
      <c r="C200" t="s">
        <v>29</v>
      </c>
      <c r="D200" t="s">
        <v>78</v>
      </c>
      <c r="E200" t="s">
        <v>103</v>
      </c>
      <c r="F200" t="s">
        <v>105</v>
      </c>
      <c r="G200" t="s">
        <v>63</v>
      </c>
      <c r="H200">
        <v>25</v>
      </c>
      <c r="I200">
        <v>3</v>
      </c>
      <c r="J200" t="str">
        <f t="shared" si="6"/>
        <v>A1.B2.P03xP02.25.3</v>
      </c>
      <c r="K200">
        <v>30</v>
      </c>
      <c r="L200">
        <v>3</v>
      </c>
      <c r="M200" s="4">
        <f t="shared" si="7"/>
        <v>0.1</v>
      </c>
    </row>
    <row r="201" spans="1:13" x14ac:dyDescent="0.25">
      <c r="A201">
        <v>200</v>
      </c>
      <c r="B201" t="s">
        <v>3</v>
      </c>
      <c r="C201" t="s">
        <v>29</v>
      </c>
      <c r="D201" t="s">
        <v>78</v>
      </c>
      <c r="E201" t="s">
        <v>103</v>
      </c>
      <c r="F201" t="s">
        <v>105</v>
      </c>
      <c r="G201" t="s">
        <v>63</v>
      </c>
      <c r="H201">
        <v>25</v>
      </c>
      <c r="I201">
        <v>4</v>
      </c>
      <c r="J201" t="str">
        <f t="shared" si="6"/>
        <v>A1.B2.P03xP02.25.4</v>
      </c>
      <c r="K201">
        <v>30</v>
      </c>
      <c r="L201">
        <v>1</v>
      </c>
      <c r="M201" s="4">
        <f t="shared" si="7"/>
        <v>3.3333333333333333E-2</v>
      </c>
    </row>
    <row r="202" spans="1:13" x14ac:dyDescent="0.25">
      <c r="A202">
        <v>201</v>
      </c>
      <c r="B202" t="s">
        <v>3</v>
      </c>
      <c r="C202" t="s">
        <v>29</v>
      </c>
      <c r="D202" t="s">
        <v>79</v>
      </c>
      <c r="E202" t="s">
        <v>103</v>
      </c>
      <c r="F202" t="s">
        <v>103</v>
      </c>
      <c r="G202" t="s">
        <v>64</v>
      </c>
      <c r="H202">
        <v>12</v>
      </c>
      <c r="I202">
        <v>3</v>
      </c>
      <c r="J202" t="str">
        <f t="shared" si="6"/>
        <v>A1.B2.P03xP03.12.3</v>
      </c>
      <c r="K202">
        <v>30</v>
      </c>
      <c r="L202">
        <v>0</v>
      </c>
      <c r="M202" s="4">
        <f t="shared" si="7"/>
        <v>0</v>
      </c>
    </row>
    <row r="203" spans="1:13" x14ac:dyDescent="0.25">
      <c r="A203">
        <v>202</v>
      </c>
      <c r="B203" t="s">
        <v>3</v>
      </c>
      <c r="C203" t="s">
        <v>29</v>
      </c>
      <c r="D203" t="s">
        <v>79</v>
      </c>
      <c r="E203" t="s">
        <v>103</v>
      </c>
      <c r="F203" t="s">
        <v>103</v>
      </c>
      <c r="G203" t="s">
        <v>64</v>
      </c>
      <c r="H203">
        <v>12</v>
      </c>
      <c r="I203">
        <v>4</v>
      </c>
      <c r="J203" t="str">
        <f t="shared" si="6"/>
        <v>A1.B2.P03xP03.12.4</v>
      </c>
      <c r="K203">
        <v>30</v>
      </c>
      <c r="L203">
        <v>0</v>
      </c>
      <c r="M203" s="4">
        <f t="shared" si="7"/>
        <v>0</v>
      </c>
    </row>
    <row r="204" spans="1:13" x14ac:dyDescent="0.25">
      <c r="A204">
        <v>203</v>
      </c>
      <c r="B204" t="s">
        <v>3</v>
      </c>
      <c r="C204" t="s">
        <v>29</v>
      </c>
      <c r="D204" t="s">
        <v>79</v>
      </c>
      <c r="E204" t="s">
        <v>103</v>
      </c>
      <c r="F204" t="s">
        <v>103</v>
      </c>
      <c r="G204" t="s">
        <v>64</v>
      </c>
      <c r="H204">
        <v>15</v>
      </c>
      <c r="I204">
        <v>3</v>
      </c>
      <c r="J204" t="str">
        <f t="shared" si="6"/>
        <v>A1.B2.P03xP03.15.3</v>
      </c>
      <c r="K204">
        <v>30</v>
      </c>
      <c r="L204">
        <v>0</v>
      </c>
      <c r="M204" s="4">
        <f t="shared" si="7"/>
        <v>0</v>
      </c>
    </row>
    <row r="205" spans="1:13" x14ac:dyDescent="0.25">
      <c r="A205">
        <v>204</v>
      </c>
      <c r="B205" t="s">
        <v>3</v>
      </c>
      <c r="C205" t="s">
        <v>29</v>
      </c>
      <c r="D205" t="s">
        <v>79</v>
      </c>
      <c r="E205" t="s">
        <v>103</v>
      </c>
      <c r="F205" t="s">
        <v>103</v>
      </c>
      <c r="G205" t="s">
        <v>64</v>
      </c>
      <c r="H205">
        <v>15</v>
      </c>
      <c r="I205">
        <v>4</v>
      </c>
      <c r="J205" t="str">
        <f t="shared" si="6"/>
        <v>A1.B2.P03xP03.15.4</v>
      </c>
      <c r="K205">
        <v>30</v>
      </c>
      <c r="L205">
        <v>1</v>
      </c>
      <c r="M205" s="4">
        <f t="shared" si="7"/>
        <v>3.3333333333333333E-2</v>
      </c>
    </row>
    <row r="206" spans="1:13" x14ac:dyDescent="0.25">
      <c r="A206">
        <v>205</v>
      </c>
      <c r="B206" t="s">
        <v>3</v>
      </c>
      <c r="C206" t="s">
        <v>29</v>
      </c>
      <c r="D206" t="s">
        <v>79</v>
      </c>
      <c r="E206" t="s">
        <v>103</v>
      </c>
      <c r="F206" t="s">
        <v>103</v>
      </c>
      <c r="G206" t="s">
        <v>64</v>
      </c>
      <c r="H206">
        <v>17</v>
      </c>
      <c r="I206">
        <v>3</v>
      </c>
      <c r="J206" t="str">
        <f t="shared" si="6"/>
        <v>A1.B2.P03xP03.17.3</v>
      </c>
      <c r="K206">
        <v>30</v>
      </c>
      <c r="L206">
        <v>8</v>
      </c>
      <c r="M206" s="4">
        <f t="shared" si="7"/>
        <v>0.26666666666666666</v>
      </c>
    </row>
    <row r="207" spans="1:13" x14ac:dyDescent="0.25">
      <c r="A207">
        <v>206</v>
      </c>
      <c r="B207" t="s">
        <v>3</v>
      </c>
      <c r="C207" t="s">
        <v>29</v>
      </c>
      <c r="D207" t="s">
        <v>79</v>
      </c>
      <c r="E207" t="s">
        <v>103</v>
      </c>
      <c r="F207" t="s">
        <v>103</v>
      </c>
      <c r="G207" t="s">
        <v>64</v>
      </c>
      <c r="H207">
        <v>17</v>
      </c>
      <c r="I207">
        <v>4</v>
      </c>
      <c r="J207" t="str">
        <f t="shared" si="6"/>
        <v>A1.B2.P03xP03.17.4</v>
      </c>
      <c r="K207">
        <v>30</v>
      </c>
      <c r="L207">
        <v>11</v>
      </c>
      <c r="M207" s="4">
        <f t="shared" si="7"/>
        <v>0.36666666666666664</v>
      </c>
    </row>
    <row r="208" spans="1:13" x14ac:dyDescent="0.25">
      <c r="A208">
        <v>207</v>
      </c>
      <c r="B208" t="s">
        <v>3</v>
      </c>
      <c r="C208" t="s">
        <v>29</v>
      </c>
      <c r="D208" t="s">
        <v>79</v>
      </c>
      <c r="E208" t="s">
        <v>103</v>
      </c>
      <c r="F208" t="s">
        <v>103</v>
      </c>
      <c r="G208" t="s">
        <v>64</v>
      </c>
      <c r="H208">
        <v>22</v>
      </c>
      <c r="I208">
        <v>3</v>
      </c>
      <c r="J208" t="str">
        <f t="shared" si="6"/>
        <v>A1.B2.P03xP03.22.3</v>
      </c>
      <c r="K208">
        <v>30</v>
      </c>
      <c r="L208">
        <v>1</v>
      </c>
      <c r="M208" s="4">
        <f t="shared" si="7"/>
        <v>3.3333333333333333E-2</v>
      </c>
    </row>
    <row r="209" spans="1:13" x14ac:dyDescent="0.25">
      <c r="A209">
        <v>208</v>
      </c>
      <c r="B209" t="s">
        <v>3</v>
      </c>
      <c r="C209" t="s">
        <v>29</v>
      </c>
      <c r="D209" t="s">
        <v>79</v>
      </c>
      <c r="E209" t="s">
        <v>103</v>
      </c>
      <c r="F209" t="s">
        <v>103</v>
      </c>
      <c r="G209" t="s">
        <v>64</v>
      </c>
      <c r="H209">
        <v>22</v>
      </c>
      <c r="I209">
        <v>4</v>
      </c>
      <c r="J209" t="str">
        <f t="shared" si="6"/>
        <v>A1.B2.P03xP03.22.4</v>
      </c>
      <c r="K209">
        <v>30</v>
      </c>
      <c r="L209">
        <v>26</v>
      </c>
      <c r="M209" s="4">
        <f t="shared" si="7"/>
        <v>0.8666666666666667</v>
      </c>
    </row>
    <row r="210" spans="1:13" x14ac:dyDescent="0.25">
      <c r="A210">
        <v>209</v>
      </c>
      <c r="B210" t="s">
        <v>3</v>
      </c>
      <c r="C210" t="s">
        <v>29</v>
      </c>
      <c r="D210" t="s">
        <v>79</v>
      </c>
      <c r="E210" t="s">
        <v>103</v>
      </c>
      <c r="F210" t="s">
        <v>103</v>
      </c>
      <c r="G210" t="s">
        <v>64</v>
      </c>
      <c r="H210">
        <v>25</v>
      </c>
      <c r="I210">
        <v>3</v>
      </c>
      <c r="J210" t="str">
        <f t="shared" si="6"/>
        <v>A1.B2.P03xP03.25.3</v>
      </c>
      <c r="K210">
        <v>30</v>
      </c>
      <c r="L210">
        <v>10</v>
      </c>
      <c r="M210" s="4">
        <f t="shared" si="7"/>
        <v>0.33333333333333331</v>
      </c>
    </row>
    <row r="211" spans="1:13" x14ac:dyDescent="0.25">
      <c r="A211">
        <v>210</v>
      </c>
      <c r="B211" t="s">
        <v>3</v>
      </c>
      <c r="C211" t="s">
        <v>29</v>
      </c>
      <c r="D211" t="s">
        <v>79</v>
      </c>
      <c r="E211" t="s">
        <v>103</v>
      </c>
      <c r="F211" t="s">
        <v>103</v>
      </c>
      <c r="G211" t="s">
        <v>64</v>
      </c>
      <c r="H211">
        <v>25</v>
      </c>
      <c r="I211">
        <v>4</v>
      </c>
      <c r="J211" t="str">
        <f t="shared" si="6"/>
        <v>A1.B2.P03xP03.25.4</v>
      </c>
      <c r="K211">
        <v>30</v>
      </c>
      <c r="L211">
        <v>21</v>
      </c>
      <c r="M211" s="4">
        <f t="shared" si="7"/>
        <v>0.7</v>
      </c>
    </row>
    <row r="212" spans="1:13" x14ac:dyDescent="0.25">
      <c r="A212">
        <v>211</v>
      </c>
      <c r="B212" t="s">
        <v>3</v>
      </c>
      <c r="C212" t="s">
        <v>29</v>
      </c>
      <c r="D212" t="s">
        <v>82</v>
      </c>
      <c r="E212" t="s">
        <v>104</v>
      </c>
      <c r="F212" t="s">
        <v>102</v>
      </c>
      <c r="G212" t="s">
        <v>63</v>
      </c>
      <c r="H212">
        <v>12</v>
      </c>
      <c r="I212">
        <v>3</v>
      </c>
      <c r="J212" t="str">
        <f t="shared" si="6"/>
        <v>A1.B2.P04xP01.12.3</v>
      </c>
      <c r="K212">
        <v>30</v>
      </c>
      <c r="L212">
        <v>2</v>
      </c>
      <c r="M212" s="4">
        <f t="shared" si="7"/>
        <v>6.6666666666666666E-2</v>
      </c>
    </row>
    <row r="213" spans="1:13" x14ac:dyDescent="0.25">
      <c r="A213">
        <v>212</v>
      </c>
      <c r="B213" t="s">
        <v>3</v>
      </c>
      <c r="C213" t="s">
        <v>29</v>
      </c>
      <c r="D213" t="s">
        <v>82</v>
      </c>
      <c r="E213" t="s">
        <v>104</v>
      </c>
      <c r="F213" t="s">
        <v>102</v>
      </c>
      <c r="G213" t="s">
        <v>63</v>
      </c>
      <c r="H213">
        <v>12</v>
      </c>
      <c r="I213">
        <v>4</v>
      </c>
      <c r="J213" t="str">
        <f t="shared" si="6"/>
        <v>A1.B2.P04xP01.12.4</v>
      </c>
      <c r="K213">
        <v>0</v>
      </c>
      <c r="M213" s="4"/>
    </row>
    <row r="214" spans="1:13" x14ac:dyDescent="0.25">
      <c r="A214">
        <v>213</v>
      </c>
      <c r="B214" t="s">
        <v>3</v>
      </c>
      <c r="C214" t="s">
        <v>29</v>
      </c>
      <c r="D214" t="s">
        <v>82</v>
      </c>
      <c r="E214" t="s">
        <v>104</v>
      </c>
      <c r="F214" t="s">
        <v>102</v>
      </c>
      <c r="G214" t="s">
        <v>63</v>
      </c>
      <c r="H214">
        <v>15</v>
      </c>
      <c r="I214">
        <v>3</v>
      </c>
      <c r="J214" t="str">
        <f t="shared" si="6"/>
        <v>A1.B2.P04xP01.15.3</v>
      </c>
      <c r="K214">
        <v>30</v>
      </c>
      <c r="L214">
        <v>15</v>
      </c>
      <c r="M214" s="4">
        <f t="shared" si="7"/>
        <v>0.5</v>
      </c>
    </row>
    <row r="215" spans="1:13" x14ac:dyDescent="0.25">
      <c r="A215">
        <v>214</v>
      </c>
      <c r="B215" t="s">
        <v>3</v>
      </c>
      <c r="C215" t="s">
        <v>29</v>
      </c>
      <c r="D215" t="s">
        <v>82</v>
      </c>
      <c r="E215" t="s">
        <v>104</v>
      </c>
      <c r="F215" t="s">
        <v>102</v>
      </c>
      <c r="G215" t="s">
        <v>63</v>
      </c>
      <c r="H215">
        <v>15</v>
      </c>
      <c r="I215">
        <v>4</v>
      </c>
      <c r="J215" t="str">
        <f t="shared" si="6"/>
        <v>A1.B2.P04xP01.15.4</v>
      </c>
      <c r="K215">
        <v>0</v>
      </c>
      <c r="M215" s="4"/>
    </row>
    <row r="216" spans="1:13" x14ac:dyDescent="0.25">
      <c r="A216">
        <v>215</v>
      </c>
      <c r="B216" t="s">
        <v>3</v>
      </c>
      <c r="C216" t="s">
        <v>29</v>
      </c>
      <c r="D216" t="s">
        <v>82</v>
      </c>
      <c r="E216" t="s">
        <v>104</v>
      </c>
      <c r="F216" t="s">
        <v>102</v>
      </c>
      <c r="G216" t="s">
        <v>63</v>
      </c>
      <c r="H216">
        <v>17</v>
      </c>
      <c r="I216">
        <v>3</v>
      </c>
      <c r="J216" t="str">
        <f t="shared" si="6"/>
        <v>A1.B2.P04xP01.17.3</v>
      </c>
      <c r="K216">
        <v>30</v>
      </c>
      <c r="L216">
        <v>21</v>
      </c>
      <c r="M216" s="4">
        <f t="shared" si="7"/>
        <v>0.7</v>
      </c>
    </row>
    <row r="217" spans="1:13" x14ac:dyDescent="0.25">
      <c r="A217">
        <v>216</v>
      </c>
      <c r="B217" t="s">
        <v>3</v>
      </c>
      <c r="C217" t="s">
        <v>29</v>
      </c>
      <c r="D217" t="s">
        <v>82</v>
      </c>
      <c r="E217" t="s">
        <v>104</v>
      </c>
      <c r="F217" t="s">
        <v>102</v>
      </c>
      <c r="G217" t="s">
        <v>63</v>
      </c>
      <c r="H217">
        <v>17</v>
      </c>
      <c r="I217">
        <v>4</v>
      </c>
      <c r="J217" t="str">
        <f t="shared" si="6"/>
        <v>A1.B2.P04xP01.17.4</v>
      </c>
      <c r="K217">
        <v>0</v>
      </c>
      <c r="M217" s="4"/>
    </row>
    <row r="218" spans="1:13" x14ac:dyDescent="0.25">
      <c r="A218">
        <v>217</v>
      </c>
      <c r="B218" t="s">
        <v>3</v>
      </c>
      <c r="C218" t="s">
        <v>29</v>
      </c>
      <c r="D218" t="s">
        <v>82</v>
      </c>
      <c r="E218" t="s">
        <v>104</v>
      </c>
      <c r="F218" t="s">
        <v>102</v>
      </c>
      <c r="G218" t="s">
        <v>63</v>
      </c>
      <c r="H218">
        <v>22</v>
      </c>
      <c r="I218">
        <v>3</v>
      </c>
      <c r="J218" t="str">
        <f t="shared" si="6"/>
        <v>A1.B2.P04xP01.22.3</v>
      </c>
      <c r="K218">
        <v>30</v>
      </c>
      <c r="L218">
        <v>14</v>
      </c>
      <c r="M218" s="4">
        <f t="shared" si="7"/>
        <v>0.46666666666666667</v>
      </c>
    </row>
    <row r="219" spans="1:13" x14ac:dyDescent="0.25">
      <c r="A219">
        <v>218</v>
      </c>
      <c r="B219" t="s">
        <v>3</v>
      </c>
      <c r="C219" t="s">
        <v>29</v>
      </c>
      <c r="D219" t="s">
        <v>82</v>
      </c>
      <c r="E219" t="s">
        <v>104</v>
      </c>
      <c r="F219" t="s">
        <v>102</v>
      </c>
      <c r="G219" t="s">
        <v>63</v>
      </c>
      <c r="H219">
        <v>22</v>
      </c>
      <c r="I219">
        <v>4</v>
      </c>
      <c r="J219" t="str">
        <f t="shared" si="6"/>
        <v>A1.B2.P04xP01.22.4</v>
      </c>
      <c r="K219">
        <v>0</v>
      </c>
      <c r="M219" s="4"/>
    </row>
    <row r="220" spans="1:13" x14ac:dyDescent="0.25">
      <c r="A220">
        <v>219</v>
      </c>
      <c r="B220" t="s">
        <v>3</v>
      </c>
      <c r="C220" t="s">
        <v>29</v>
      </c>
      <c r="D220" t="s">
        <v>82</v>
      </c>
      <c r="E220" t="s">
        <v>104</v>
      </c>
      <c r="F220" t="s">
        <v>102</v>
      </c>
      <c r="G220" t="s">
        <v>63</v>
      </c>
      <c r="H220">
        <v>25</v>
      </c>
      <c r="I220">
        <v>3</v>
      </c>
      <c r="J220" t="str">
        <f t="shared" si="6"/>
        <v>A1.B2.P04xP01.25.3</v>
      </c>
      <c r="K220">
        <v>30</v>
      </c>
      <c r="L220">
        <v>16</v>
      </c>
      <c r="M220" s="4">
        <f t="shared" si="7"/>
        <v>0.53333333333333333</v>
      </c>
    </row>
    <row r="221" spans="1:13" x14ac:dyDescent="0.25">
      <c r="A221">
        <v>220</v>
      </c>
      <c r="B221" t="s">
        <v>3</v>
      </c>
      <c r="C221" t="s">
        <v>29</v>
      </c>
      <c r="D221" t="s">
        <v>82</v>
      </c>
      <c r="E221" t="s">
        <v>104</v>
      </c>
      <c r="F221" t="s">
        <v>102</v>
      </c>
      <c r="G221" t="s">
        <v>63</v>
      </c>
      <c r="H221">
        <v>25</v>
      </c>
      <c r="I221">
        <v>4</v>
      </c>
      <c r="J221" t="str">
        <f t="shared" si="6"/>
        <v>A1.B2.P04xP01.25.4</v>
      </c>
      <c r="K221">
        <v>0</v>
      </c>
      <c r="M221" s="4"/>
    </row>
    <row r="222" spans="1:13" x14ac:dyDescent="0.25">
      <c r="A222">
        <v>221</v>
      </c>
      <c r="B222" t="s">
        <v>3</v>
      </c>
      <c r="C222" t="s">
        <v>29</v>
      </c>
      <c r="D222" t="s">
        <v>83</v>
      </c>
      <c r="E222" t="s">
        <v>104</v>
      </c>
      <c r="F222" t="s">
        <v>105</v>
      </c>
      <c r="G222" t="s">
        <v>63</v>
      </c>
      <c r="H222">
        <v>12</v>
      </c>
      <c r="I222">
        <v>3</v>
      </c>
      <c r="J222" t="str">
        <f t="shared" si="6"/>
        <v>A1.B2.P04xP02.12.3</v>
      </c>
      <c r="K222">
        <v>30</v>
      </c>
      <c r="L222">
        <v>15</v>
      </c>
      <c r="M222" s="4">
        <f t="shared" si="7"/>
        <v>0.5</v>
      </c>
    </row>
    <row r="223" spans="1:13" x14ac:dyDescent="0.25">
      <c r="A223">
        <v>222</v>
      </c>
      <c r="B223" t="s">
        <v>3</v>
      </c>
      <c r="C223" t="s">
        <v>29</v>
      </c>
      <c r="D223" t="s">
        <v>83</v>
      </c>
      <c r="E223" t="s">
        <v>104</v>
      </c>
      <c r="F223" t="s">
        <v>105</v>
      </c>
      <c r="G223" t="s">
        <v>63</v>
      </c>
      <c r="H223">
        <v>12</v>
      </c>
      <c r="I223">
        <v>4</v>
      </c>
      <c r="J223" t="str">
        <f t="shared" si="6"/>
        <v>A1.B2.P04xP02.12.4</v>
      </c>
      <c r="K223">
        <v>0</v>
      </c>
      <c r="M223" s="4"/>
    </row>
    <row r="224" spans="1:13" x14ac:dyDescent="0.25">
      <c r="A224">
        <v>223</v>
      </c>
      <c r="B224" t="s">
        <v>3</v>
      </c>
      <c r="C224" t="s">
        <v>29</v>
      </c>
      <c r="D224" t="s">
        <v>83</v>
      </c>
      <c r="E224" t="s">
        <v>104</v>
      </c>
      <c r="F224" t="s">
        <v>105</v>
      </c>
      <c r="G224" t="s">
        <v>63</v>
      </c>
      <c r="H224">
        <v>15</v>
      </c>
      <c r="I224">
        <v>3</v>
      </c>
      <c r="J224" t="str">
        <f t="shared" si="6"/>
        <v>A1.B2.P04xP02.15.3</v>
      </c>
      <c r="K224">
        <v>30</v>
      </c>
      <c r="L224">
        <v>0</v>
      </c>
      <c r="M224" s="4">
        <f t="shared" si="7"/>
        <v>0</v>
      </c>
    </row>
    <row r="225" spans="1:13" x14ac:dyDescent="0.25">
      <c r="A225">
        <v>224</v>
      </c>
      <c r="B225" t="s">
        <v>3</v>
      </c>
      <c r="C225" t="s">
        <v>29</v>
      </c>
      <c r="D225" t="s">
        <v>83</v>
      </c>
      <c r="E225" t="s">
        <v>104</v>
      </c>
      <c r="F225" t="s">
        <v>105</v>
      </c>
      <c r="G225" t="s">
        <v>63</v>
      </c>
      <c r="H225">
        <v>15</v>
      </c>
      <c r="I225">
        <v>4</v>
      </c>
      <c r="J225" t="str">
        <f t="shared" si="6"/>
        <v>A1.B2.P04xP02.15.4</v>
      </c>
      <c r="K225">
        <v>0</v>
      </c>
      <c r="M225" s="4"/>
    </row>
    <row r="226" spans="1:13" x14ac:dyDescent="0.25">
      <c r="A226">
        <v>225</v>
      </c>
      <c r="B226" t="s">
        <v>3</v>
      </c>
      <c r="C226" t="s">
        <v>29</v>
      </c>
      <c r="D226" t="s">
        <v>83</v>
      </c>
      <c r="E226" t="s">
        <v>104</v>
      </c>
      <c r="F226" t="s">
        <v>105</v>
      </c>
      <c r="G226" t="s">
        <v>63</v>
      </c>
      <c r="H226">
        <v>17</v>
      </c>
      <c r="I226">
        <v>3</v>
      </c>
      <c r="J226" t="str">
        <f t="shared" si="6"/>
        <v>A1.B2.P04xP02.17.3</v>
      </c>
      <c r="K226">
        <v>30</v>
      </c>
      <c r="L226">
        <v>21</v>
      </c>
      <c r="M226" s="4">
        <f t="shared" si="7"/>
        <v>0.7</v>
      </c>
    </row>
    <row r="227" spans="1:13" x14ac:dyDescent="0.25">
      <c r="A227">
        <v>226</v>
      </c>
      <c r="B227" t="s">
        <v>3</v>
      </c>
      <c r="C227" t="s">
        <v>29</v>
      </c>
      <c r="D227" t="s">
        <v>83</v>
      </c>
      <c r="E227" t="s">
        <v>104</v>
      </c>
      <c r="F227" t="s">
        <v>105</v>
      </c>
      <c r="G227" t="s">
        <v>63</v>
      </c>
      <c r="H227">
        <v>17</v>
      </c>
      <c r="I227">
        <v>4</v>
      </c>
      <c r="J227" t="str">
        <f t="shared" si="6"/>
        <v>A1.B2.P04xP02.17.4</v>
      </c>
      <c r="K227">
        <v>0</v>
      </c>
      <c r="M227" s="4"/>
    </row>
    <row r="228" spans="1:13" x14ac:dyDescent="0.25">
      <c r="A228">
        <v>227</v>
      </c>
      <c r="B228" t="s">
        <v>3</v>
      </c>
      <c r="C228" t="s">
        <v>29</v>
      </c>
      <c r="D228" t="s">
        <v>83</v>
      </c>
      <c r="E228" t="s">
        <v>104</v>
      </c>
      <c r="F228" t="s">
        <v>105</v>
      </c>
      <c r="G228" t="s">
        <v>63</v>
      </c>
      <c r="H228">
        <v>22</v>
      </c>
      <c r="I228">
        <v>3</v>
      </c>
      <c r="J228" t="str">
        <f t="shared" si="6"/>
        <v>A1.B2.P04xP02.22.3</v>
      </c>
      <c r="K228">
        <v>30</v>
      </c>
      <c r="L228">
        <v>16</v>
      </c>
      <c r="M228" s="4">
        <f t="shared" si="7"/>
        <v>0.53333333333333333</v>
      </c>
    </row>
    <row r="229" spans="1:13" x14ac:dyDescent="0.25">
      <c r="A229">
        <v>228</v>
      </c>
      <c r="B229" t="s">
        <v>3</v>
      </c>
      <c r="C229" t="s">
        <v>29</v>
      </c>
      <c r="D229" t="s">
        <v>83</v>
      </c>
      <c r="E229" t="s">
        <v>104</v>
      </c>
      <c r="F229" t="s">
        <v>105</v>
      </c>
      <c r="G229" t="s">
        <v>63</v>
      </c>
      <c r="H229">
        <v>22</v>
      </c>
      <c r="I229">
        <v>4</v>
      </c>
      <c r="J229" t="str">
        <f t="shared" si="6"/>
        <v>A1.B2.P04xP02.22.4</v>
      </c>
      <c r="K229">
        <v>0</v>
      </c>
      <c r="M229" s="4"/>
    </row>
    <row r="230" spans="1:13" x14ac:dyDescent="0.25">
      <c r="A230">
        <v>229</v>
      </c>
      <c r="B230" t="s">
        <v>3</v>
      </c>
      <c r="C230" t="s">
        <v>29</v>
      </c>
      <c r="D230" t="s">
        <v>83</v>
      </c>
      <c r="E230" t="s">
        <v>104</v>
      </c>
      <c r="F230" t="s">
        <v>105</v>
      </c>
      <c r="G230" t="s">
        <v>63</v>
      </c>
      <c r="H230">
        <v>25</v>
      </c>
      <c r="I230">
        <v>3</v>
      </c>
      <c r="J230" t="str">
        <f t="shared" si="6"/>
        <v>A1.B2.P04xP02.25.3</v>
      </c>
      <c r="K230">
        <v>30</v>
      </c>
      <c r="L230">
        <v>0</v>
      </c>
      <c r="M230" s="4">
        <f t="shared" si="7"/>
        <v>0</v>
      </c>
    </row>
    <row r="231" spans="1:13" x14ac:dyDescent="0.25">
      <c r="A231">
        <v>230</v>
      </c>
      <c r="B231" t="s">
        <v>3</v>
      </c>
      <c r="C231" t="s">
        <v>29</v>
      </c>
      <c r="D231" t="s">
        <v>83</v>
      </c>
      <c r="E231" t="s">
        <v>104</v>
      </c>
      <c r="F231" t="s">
        <v>105</v>
      </c>
      <c r="G231" t="s">
        <v>63</v>
      </c>
      <c r="H231">
        <v>25</v>
      </c>
      <c r="I231">
        <v>4</v>
      </c>
      <c r="J231" t="str">
        <f t="shared" si="6"/>
        <v>A1.B2.P04xP02.25.4</v>
      </c>
      <c r="K231">
        <v>0</v>
      </c>
      <c r="M231" s="4"/>
    </row>
    <row r="232" spans="1:13" x14ac:dyDescent="0.25">
      <c r="A232">
        <v>231</v>
      </c>
      <c r="B232" t="s">
        <v>3</v>
      </c>
      <c r="C232" t="s">
        <v>29</v>
      </c>
      <c r="D232" t="s">
        <v>84</v>
      </c>
      <c r="E232" t="s">
        <v>104</v>
      </c>
      <c r="F232" t="s">
        <v>104</v>
      </c>
      <c r="G232" t="s">
        <v>64</v>
      </c>
      <c r="H232">
        <v>12</v>
      </c>
      <c r="I232">
        <v>3</v>
      </c>
      <c r="J232" t="str">
        <f t="shared" si="6"/>
        <v>A1.B2.P04xP04.12.3</v>
      </c>
      <c r="K232">
        <v>30</v>
      </c>
      <c r="L232">
        <v>7</v>
      </c>
      <c r="M232" s="4">
        <f t="shared" si="7"/>
        <v>0.23333333333333334</v>
      </c>
    </row>
    <row r="233" spans="1:13" x14ac:dyDescent="0.25">
      <c r="A233">
        <v>232</v>
      </c>
      <c r="B233" t="s">
        <v>3</v>
      </c>
      <c r="C233" t="s">
        <v>29</v>
      </c>
      <c r="D233" t="s">
        <v>84</v>
      </c>
      <c r="E233" t="s">
        <v>104</v>
      </c>
      <c r="F233" t="s">
        <v>104</v>
      </c>
      <c r="G233" t="s">
        <v>64</v>
      </c>
      <c r="H233">
        <v>12</v>
      </c>
      <c r="I233">
        <v>4</v>
      </c>
      <c r="J233" t="str">
        <f t="shared" si="6"/>
        <v>A1.B2.P04xP04.12.4</v>
      </c>
      <c r="K233">
        <v>30</v>
      </c>
      <c r="L233">
        <v>0</v>
      </c>
      <c r="M233" s="4">
        <f t="shared" si="7"/>
        <v>0</v>
      </c>
    </row>
    <row r="234" spans="1:13" x14ac:dyDescent="0.25">
      <c r="A234">
        <v>233</v>
      </c>
      <c r="B234" t="s">
        <v>3</v>
      </c>
      <c r="C234" t="s">
        <v>29</v>
      </c>
      <c r="D234" t="s">
        <v>84</v>
      </c>
      <c r="E234" t="s">
        <v>104</v>
      </c>
      <c r="F234" t="s">
        <v>104</v>
      </c>
      <c r="G234" t="s">
        <v>64</v>
      </c>
      <c r="H234">
        <v>15</v>
      </c>
      <c r="I234">
        <v>3</v>
      </c>
      <c r="J234" t="str">
        <f t="shared" si="6"/>
        <v>A1.B2.P04xP04.15.3</v>
      </c>
      <c r="K234">
        <v>30</v>
      </c>
      <c r="L234">
        <v>1</v>
      </c>
      <c r="M234" s="4">
        <f t="shared" si="7"/>
        <v>3.3333333333333333E-2</v>
      </c>
    </row>
    <row r="235" spans="1:13" x14ac:dyDescent="0.25">
      <c r="A235">
        <v>234</v>
      </c>
      <c r="B235" t="s">
        <v>3</v>
      </c>
      <c r="C235" t="s">
        <v>29</v>
      </c>
      <c r="D235" t="s">
        <v>84</v>
      </c>
      <c r="E235" t="s">
        <v>104</v>
      </c>
      <c r="F235" t="s">
        <v>104</v>
      </c>
      <c r="G235" t="s">
        <v>64</v>
      </c>
      <c r="H235">
        <v>15</v>
      </c>
      <c r="I235">
        <v>4</v>
      </c>
      <c r="J235" t="str">
        <f t="shared" si="6"/>
        <v>A1.B2.P04xP04.15.4</v>
      </c>
      <c r="K235">
        <v>30</v>
      </c>
      <c r="L235">
        <v>8</v>
      </c>
      <c r="M235" s="4">
        <f t="shared" si="7"/>
        <v>0.26666666666666666</v>
      </c>
    </row>
    <row r="236" spans="1:13" x14ac:dyDescent="0.25">
      <c r="A236">
        <v>235</v>
      </c>
      <c r="B236" t="s">
        <v>3</v>
      </c>
      <c r="C236" t="s">
        <v>29</v>
      </c>
      <c r="D236" t="s">
        <v>84</v>
      </c>
      <c r="E236" t="s">
        <v>104</v>
      </c>
      <c r="F236" t="s">
        <v>104</v>
      </c>
      <c r="G236" t="s">
        <v>64</v>
      </c>
      <c r="H236">
        <v>17</v>
      </c>
      <c r="I236">
        <v>3</v>
      </c>
      <c r="J236" t="str">
        <f t="shared" si="6"/>
        <v>A1.B2.P04xP04.17.3</v>
      </c>
      <c r="K236">
        <v>30</v>
      </c>
      <c r="L236">
        <v>21</v>
      </c>
      <c r="M236" s="4">
        <f t="shared" si="7"/>
        <v>0.7</v>
      </c>
    </row>
    <row r="237" spans="1:13" x14ac:dyDescent="0.25">
      <c r="A237">
        <v>236</v>
      </c>
      <c r="B237" t="s">
        <v>3</v>
      </c>
      <c r="C237" t="s">
        <v>29</v>
      </c>
      <c r="D237" t="s">
        <v>84</v>
      </c>
      <c r="E237" t="s">
        <v>104</v>
      </c>
      <c r="F237" t="s">
        <v>104</v>
      </c>
      <c r="G237" t="s">
        <v>64</v>
      </c>
      <c r="H237">
        <v>17</v>
      </c>
      <c r="I237">
        <v>4</v>
      </c>
      <c r="J237" t="str">
        <f t="shared" si="6"/>
        <v>A1.B2.P04xP04.17.4</v>
      </c>
      <c r="K237">
        <v>30</v>
      </c>
      <c r="L237">
        <v>19</v>
      </c>
      <c r="M237" s="4">
        <f t="shared" si="7"/>
        <v>0.6333333333333333</v>
      </c>
    </row>
    <row r="238" spans="1:13" x14ac:dyDescent="0.25">
      <c r="A238">
        <v>237</v>
      </c>
      <c r="B238" t="s">
        <v>3</v>
      </c>
      <c r="C238" t="s">
        <v>29</v>
      </c>
      <c r="D238" t="s">
        <v>84</v>
      </c>
      <c r="E238" t="s">
        <v>104</v>
      </c>
      <c r="F238" t="s">
        <v>104</v>
      </c>
      <c r="G238" t="s">
        <v>64</v>
      </c>
      <c r="H238">
        <v>22</v>
      </c>
      <c r="I238">
        <v>3</v>
      </c>
      <c r="J238" t="str">
        <f t="shared" si="6"/>
        <v>A1.B2.P04xP04.22.3</v>
      </c>
      <c r="K238">
        <v>30</v>
      </c>
      <c r="L238">
        <v>11</v>
      </c>
      <c r="M238" s="4">
        <f t="shared" si="7"/>
        <v>0.36666666666666664</v>
      </c>
    </row>
    <row r="239" spans="1:13" x14ac:dyDescent="0.25">
      <c r="A239">
        <v>238</v>
      </c>
      <c r="B239" t="s">
        <v>3</v>
      </c>
      <c r="C239" t="s">
        <v>29</v>
      </c>
      <c r="D239" t="s">
        <v>84</v>
      </c>
      <c r="E239" t="s">
        <v>104</v>
      </c>
      <c r="F239" t="s">
        <v>104</v>
      </c>
      <c r="G239" t="s">
        <v>64</v>
      </c>
      <c r="H239">
        <v>22</v>
      </c>
      <c r="I239">
        <v>4</v>
      </c>
      <c r="J239" t="str">
        <f t="shared" si="6"/>
        <v>A1.B2.P04xP04.22.4</v>
      </c>
      <c r="K239">
        <v>30</v>
      </c>
      <c r="L239">
        <v>13</v>
      </c>
      <c r="M239" s="4">
        <f t="shared" si="7"/>
        <v>0.43333333333333335</v>
      </c>
    </row>
    <row r="240" spans="1:13" x14ac:dyDescent="0.25">
      <c r="A240">
        <v>239</v>
      </c>
      <c r="B240" t="s">
        <v>3</v>
      </c>
      <c r="C240" t="s">
        <v>29</v>
      </c>
      <c r="D240" t="s">
        <v>84</v>
      </c>
      <c r="E240" t="s">
        <v>104</v>
      </c>
      <c r="F240" t="s">
        <v>104</v>
      </c>
      <c r="G240" t="s">
        <v>64</v>
      </c>
      <c r="H240">
        <v>25</v>
      </c>
      <c r="I240">
        <v>3</v>
      </c>
      <c r="J240" t="str">
        <f t="shared" si="6"/>
        <v>A1.B2.P04xP04.25.3</v>
      </c>
      <c r="K240">
        <v>30</v>
      </c>
      <c r="L240">
        <v>5</v>
      </c>
      <c r="M240" s="4">
        <f t="shared" si="7"/>
        <v>0.16666666666666666</v>
      </c>
    </row>
    <row r="241" spans="1:13" x14ac:dyDescent="0.25">
      <c r="A241">
        <v>240</v>
      </c>
      <c r="B241" t="s">
        <v>3</v>
      </c>
      <c r="C241" t="s">
        <v>29</v>
      </c>
      <c r="D241" t="s">
        <v>84</v>
      </c>
      <c r="E241" t="s">
        <v>104</v>
      </c>
      <c r="F241" t="s">
        <v>104</v>
      </c>
      <c r="G241" t="s">
        <v>64</v>
      </c>
      <c r="H241">
        <v>25</v>
      </c>
      <c r="I241">
        <v>4</v>
      </c>
      <c r="J241" t="str">
        <f t="shared" si="6"/>
        <v>A1.B2.P04xP04.25.4</v>
      </c>
      <c r="K241">
        <v>30</v>
      </c>
      <c r="L241">
        <v>18</v>
      </c>
      <c r="M241" s="4">
        <f t="shared" si="7"/>
        <v>0.6</v>
      </c>
    </row>
    <row r="242" spans="1:13" x14ac:dyDescent="0.25">
      <c r="A242">
        <v>241</v>
      </c>
      <c r="B242" t="s">
        <v>4</v>
      </c>
      <c r="C242" t="s">
        <v>9</v>
      </c>
      <c r="D242" t="s">
        <v>85</v>
      </c>
      <c r="E242" t="s">
        <v>106</v>
      </c>
      <c r="F242" t="s">
        <v>106</v>
      </c>
      <c r="G242" t="s">
        <v>61</v>
      </c>
      <c r="H242">
        <v>12</v>
      </c>
      <c r="I242">
        <v>5</v>
      </c>
      <c r="J242" t="str">
        <f>_xlfn.CONCAT(B242, ".", C242, ".", D242, ".", H242, ".", I242)</f>
        <v>A2.B1.P05xP05.12.5</v>
      </c>
      <c r="K242">
        <v>30</v>
      </c>
      <c r="L242">
        <v>9</v>
      </c>
      <c r="M242" s="4">
        <f t="shared" si="7"/>
        <v>0.3</v>
      </c>
    </row>
    <row r="243" spans="1:13" x14ac:dyDescent="0.25">
      <c r="A243">
        <v>242</v>
      </c>
      <c r="B243" t="s">
        <v>4</v>
      </c>
      <c r="C243" t="s">
        <v>9</v>
      </c>
      <c r="D243" t="s">
        <v>85</v>
      </c>
      <c r="E243" t="s">
        <v>106</v>
      </c>
      <c r="F243" t="s">
        <v>106</v>
      </c>
      <c r="G243" t="s">
        <v>61</v>
      </c>
      <c r="H243">
        <v>12</v>
      </c>
      <c r="I243">
        <v>6</v>
      </c>
      <c r="J243" t="str">
        <f t="shared" ref="J243:J306" si="8">_xlfn.CONCAT(B243, ".", C243, ".", D243, ".", H243, ".", I243)</f>
        <v>A2.B1.P05xP05.12.6</v>
      </c>
      <c r="K243">
        <v>30</v>
      </c>
      <c r="L243">
        <v>11</v>
      </c>
      <c r="M243" s="4">
        <f t="shared" si="7"/>
        <v>0.36666666666666664</v>
      </c>
    </row>
    <row r="244" spans="1:13" x14ac:dyDescent="0.25">
      <c r="A244">
        <v>243</v>
      </c>
      <c r="B244" t="s">
        <v>4</v>
      </c>
      <c r="C244" t="s">
        <v>9</v>
      </c>
      <c r="D244" t="s">
        <v>85</v>
      </c>
      <c r="E244" t="s">
        <v>106</v>
      </c>
      <c r="F244" t="s">
        <v>106</v>
      </c>
      <c r="G244" t="s">
        <v>61</v>
      </c>
      <c r="H244">
        <v>15</v>
      </c>
      <c r="I244">
        <v>5</v>
      </c>
      <c r="J244" t="str">
        <f t="shared" si="8"/>
        <v>A2.B1.P05xP05.15.5</v>
      </c>
      <c r="K244">
        <v>30</v>
      </c>
      <c r="L244">
        <v>17</v>
      </c>
      <c r="M244" s="4">
        <f t="shared" si="7"/>
        <v>0.56666666666666665</v>
      </c>
    </row>
    <row r="245" spans="1:13" x14ac:dyDescent="0.25">
      <c r="A245">
        <v>244</v>
      </c>
      <c r="B245" t="s">
        <v>4</v>
      </c>
      <c r="C245" t="s">
        <v>9</v>
      </c>
      <c r="D245" t="s">
        <v>85</v>
      </c>
      <c r="E245" t="s">
        <v>106</v>
      </c>
      <c r="F245" t="s">
        <v>106</v>
      </c>
      <c r="G245" t="s">
        <v>61</v>
      </c>
      <c r="H245">
        <v>15</v>
      </c>
      <c r="I245">
        <v>6</v>
      </c>
      <c r="J245" t="str">
        <f t="shared" si="8"/>
        <v>A2.B1.P05xP05.15.6</v>
      </c>
      <c r="K245">
        <v>30</v>
      </c>
      <c r="L245">
        <v>23</v>
      </c>
      <c r="M245" s="4">
        <f t="shared" si="7"/>
        <v>0.76666666666666672</v>
      </c>
    </row>
    <row r="246" spans="1:13" x14ac:dyDescent="0.25">
      <c r="A246">
        <v>245</v>
      </c>
      <c r="B246" t="s">
        <v>4</v>
      </c>
      <c r="C246" t="s">
        <v>9</v>
      </c>
      <c r="D246" t="s">
        <v>85</v>
      </c>
      <c r="E246" t="s">
        <v>106</v>
      </c>
      <c r="F246" t="s">
        <v>106</v>
      </c>
      <c r="G246" t="s">
        <v>61</v>
      </c>
      <c r="H246">
        <v>17</v>
      </c>
      <c r="I246">
        <v>5</v>
      </c>
      <c r="J246" t="str">
        <f t="shared" si="8"/>
        <v>A2.B1.P05xP05.17.5</v>
      </c>
      <c r="K246">
        <v>30</v>
      </c>
      <c r="L246">
        <v>0</v>
      </c>
      <c r="M246" s="4">
        <f t="shared" si="7"/>
        <v>0</v>
      </c>
    </row>
    <row r="247" spans="1:13" x14ac:dyDescent="0.25">
      <c r="A247">
        <v>246</v>
      </c>
      <c r="B247" t="s">
        <v>4</v>
      </c>
      <c r="C247" t="s">
        <v>9</v>
      </c>
      <c r="D247" t="s">
        <v>85</v>
      </c>
      <c r="E247" t="s">
        <v>106</v>
      </c>
      <c r="F247" t="s">
        <v>106</v>
      </c>
      <c r="G247" t="s">
        <v>61</v>
      </c>
      <c r="H247">
        <v>17</v>
      </c>
      <c r="I247">
        <v>6</v>
      </c>
      <c r="J247" t="str">
        <f t="shared" si="8"/>
        <v>A2.B1.P05xP05.17.6</v>
      </c>
      <c r="K247">
        <v>30</v>
      </c>
      <c r="L247">
        <v>1</v>
      </c>
      <c r="M247" s="4">
        <f t="shared" si="7"/>
        <v>3.3333333333333333E-2</v>
      </c>
    </row>
    <row r="248" spans="1:13" x14ac:dyDescent="0.25">
      <c r="A248">
        <v>247</v>
      </c>
      <c r="B248" t="s">
        <v>4</v>
      </c>
      <c r="C248" t="s">
        <v>9</v>
      </c>
      <c r="D248" t="s">
        <v>85</v>
      </c>
      <c r="E248" t="s">
        <v>106</v>
      </c>
      <c r="F248" t="s">
        <v>106</v>
      </c>
      <c r="G248" t="s">
        <v>61</v>
      </c>
      <c r="H248">
        <v>22</v>
      </c>
      <c r="I248">
        <v>5</v>
      </c>
      <c r="J248" t="str">
        <f t="shared" si="8"/>
        <v>A2.B1.P05xP05.22.5</v>
      </c>
      <c r="K248">
        <v>30</v>
      </c>
      <c r="L248">
        <v>11</v>
      </c>
      <c r="M248" s="4">
        <f t="shared" si="7"/>
        <v>0.36666666666666664</v>
      </c>
    </row>
    <row r="249" spans="1:13" x14ac:dyDescent="0.25">
      <c r="A249">
        <v>248</v>
      </c>
      <c r="B249" t="s">
        <v>4</v>
      </c>
      <c r="C249" t="s">
        <v>9</v>
      </c>
      <c r="D249" t="s">
        <v>85</v>
      </c>
      <c r="E249" t="s">
        <v>106</v>
      </c>
      <c r="F249" t="s">
        <v>106</v>
      </c>
      <c r="G249" t="s">
        <v>61</v>
      </c>
      <c r="H249">
        <v>22</v>
      </c>
      <c r="I249">
        <v>6</v>
      </c>
      <c r="J249" t="str">
        <f t="shared" si="8"/>
        <v>A2.B1.P05xP05.22.6</v>
      </c>
      <c r="K249">
        <v>30</v>
      </c>
      <c r="L249">
        <v>13</v>
      </c>
      <c r="M249" s="4">
        <f t="shared" si="7"/>
        <v>0.43333333333333335</v>
      </c>
    </row>
    <row r="250" spans="1:13" x14ac:dyDescent="0.25">
      <c r="A250">
        <v>249</v>
      </c>
      <c r="B250" t="s">
        <v>4</v>
      </c>
      <c r="C250" t="s">
        <v>9</v>
      </c>
      <c r="D250" t="s">
        <v>85</v>
      </c>
      <c r="E250" t="s">
        <v>106</v>
      </c>
      <c r="F250" t="s">
        <v>106</v>
      </c>
      <c r="G250" t="s">
        <v>61</v>
      </c>
      <c r="H250">
        <v>25</v>
      </c>
      <c r="I250">
        <v>5</v>
      </c>
      <c r="J250" t="str">
        <f t="shared" si="8"/>
        <v>A2.B1.P05xP05.25.5</v>
      </c>
      <c r="K250">
        <v>30</v>
      </c>
      <c r="L250">
        <v>7</v>
      </c>
      <c r="M250" s="4">
        <f t="shared" si="7"/>
        <v>0.23333333333333334</v>
      </c>
    </row>
    <row r="251" spans="1:13" x14ac:dyDescent="0.25">
      <c r="A251">
        <v>250</v>
      </c>
      <c r="B251" t="s">
        <v>4</v>
      </c>
      <c r="C251" t="s">
        <v>9</v>
      </c>
      <c r="D251" t="s">
        <v>85</v>
      </c>
      <c r="E251" t="s">
        <v>106</v>
      </c>
      <c r="F251" t="s">
        <v>106</v>
      </c>
      <c r="G251" t="s">
        <v>61</v>
      </c>
      <c r="H251">
        <v>25</v>
      </c>
      <c r="I251">
        <v>6</v>
      </c>
      <c r="J251" t="str">
        <f t="shared" si="8"/>
        <v>A2.B1.P05xP05.25.6</v>
      </c>
      <c r="K251">
        <v>30</v>
      </c>
      <c r="L251">
        <v>6</v>
      </c>
      <c r="M251" s="4">
        <f t="shared" si="7"/>
        <v>0.2</v>
      </c>
    </row>
    <row r="252" spans="1:13" x14ac:dyDescent="0.25">
      <c r="A252">
        <v>251</v>
      </c>
      <c r="B252" t="s">
        <v>4</v>
      </c>
      <c r="C252" t="s">
        <v>9</v>
      </c>
      <c r="D252" t="s">
        <v>87</v>
      </c>
      <c r="E252" t="s">
        <v>106</v>
      </c>
      <c r="F252" t="s">
        <v>107</v>
      </c>
      <c r="G252" t="s">
        <v>62</v>
      </c>
      <c r="H252">
        <v>12</v>
      </c>
      <c r="I252">
        <v>5</v>
      </c>
      <c r="J252" t="str">
        <f t="shared" si="8"/>
        <v>A2.B1.P05xP07.12.5</v>
      </c>
      <c r="K252">
        <v>30</v>
      </c>
      <c r="L252">
        <v>3</v>
      </c>
      <c r="M252" s="4">
        <f t="shared" si="7"/>
        <v>0.1</v>
      </c>
    </row>
    <row r="253" spans="1:13" x14ac:dyDescent="0.25">
      <c r="A253">
        <v>252</v>
      </c>
      <c r="B253" t="s">
        <v>4</v>
      </c>
      <c r="C253" t="s">
        <v>9</v>
      </c>
      <c r="D253" t="s">
        <v>87</v>
      </c>
      <c r="E253" t="s">
        <v>106</v>
      </c>
      <c r="F253" t="s">
        <v>107</v>
      </c>
      <c r="G253" t="s">
        <v>62</v>
      </c>
      <c r="H253">
        <v>12</v>
      </c>
      <c r="I253">
        <v>6</v>
      </c>
      <c r="J253" t="str">
        <f t="shared" si="8"/>
        <v>A2.B1.P05xP07.12.6</v>
      </c>
      <c r="K253">
        <v>30</v>
      </c>
      <c r="L253">
        <v>5</v>
      </c>
      <c r="M253" s="4">
        <f t="shared" si="7"/>
        <v>0.16666666666666666</v>
      </c>
    </row>
    <row r="254" spans="1:13" x14ac:dyDescent="0.25">
      <c r="A254">
        <v>253</v>
      </c>
      <c r="B254" t="s">
        <v>4</v>
      </c>
      <c r="C254" t="s">
        <v>9</v>
      </c>
      <c r="D254" t="s">
        <v>87</v>
      </c>
      <c r="E254" t="s">
        <v>106</v>
      </c>
      <c r="F254" t="s">
        <v>107</v>
      </c>
      <c r="G254" t="s">
        <v>62</v>
      </c>
      <c r="H254">
        <v>15</v>
      </c>
      <c r="I254">
        <v>5</v>
      </c>
      <c r="J254" t="str">
        <f t="shared" si="8"/>
        <v>A2.B1.P05xP07.15.5</v>
      </c>
      <c r="K254">
        <v>30</v>
      </c>
      <c r="L254">
        <v>21</v>
      </c>
      <c r="M254" s="4">
        <f t="shared" si="7"/>
        <v>0.7</v>
      </c>
    </row>
    <row r="255" spans="1:13" x14ac:dyDescent="0.25">
      <c r="A255">
        <v>254</v>
      </c>
      <c r="B255" t="s">
        <v>4</v>
      </c>
      <c r="C255" t="s">
        <v>9</v>
      </c>
      <c r="D255" t="s">
        <v>87</v>
      </c>
      <c r="E255" t="s">
        <v>106</v>
      </c>
      <c r="F255" t="s">
        <v>107</v>
      </c>
      <c r="G255" t="s">
        <v>62</v>
      </c>
      <c r="H255">
        <v>15</v>
      </c>
      <c r="I255">
        <v>6</v>
      </c>
      <c r="J255" t="str">
        <f t="shared" si="8"/>
        <v>A2.B1.P05xP07.15.6</v>
      </c>
      <c r="K255">
        <v>30</v>
      </c>
      <c r="L255">
        <v>16</v>
      </c>
      <c r="M255" s="4">
        <f t="shared" si="7"/>
        <v>0.53333333333333333</v>
      </c>
    </row>
    <row r="256" spans="1:13" x14ac:dyDescent="0.25">
      <c r="A256">
        <v>255</v>
      </c>
      <c r="B256" t="s">
        <v>4</v>
      </c>
      <c r="C256" t="s">
        <v>9</v>
      </c>
      <c r="D256" t="s">
        <v>87</v>
      </c>
      <c r="E256" t="s">
        <v>106</v>
      </c>
      <c r="F256" t="s">
        <v>107</v>
      </c>
      <c r="G256" t="s">
        <v>62</v>
      </c>
      <c r="H256">
        <v>17</v>
      </c>
      <c r="I256">
        <v>5</v>
      </c>
      <c r="J256" t="str">
        <f t="shared" si="8"/>
        <v>A2.B1.P05xP07.17.5</v>
      </c>
      <c r="K256">
        <v>30</v>
      </c>
      <c r="L256">
        <v>10</v>
      </c>
      <c r="M256" s="4">
        <f t="shared" si="7"/>
        <v>0.33333333333333331</v>
      </c>
    </row>
    <row r="257" spans="1:13" x14ac:dyDescent="0.25">
      <c r="A257">
        <v>256</v>
      </c>
      <c r="B257" t="s">
        <v>4</v>
      </c>
      <c r="C257" t="s">
        <v>9</v>
      </c>
      <c r="D257" t="s">
        <v>87</v>
      </c>
      <c r="E257" t="s">
        <v>106</v>
      </c>
      <c r="F257" t="s">
        <v>107</v>
      </c>
      <c r="G257" t="s">
        <v>62</v>
      </c>
      <c r="H257">
        <v>17</v>
      </c>
      <c r="I257">
        <v>6</v>
      </c>
      <c r="J257" t="str">
        <f t="shared" si="8"/>
        <v>A2.B1.P05xP07.17.6</v>
      </c>
      <c r="K257">
        <v>30</v>
      </c>
      <c r="L257">
        <v>1</v>
      </c>
      <c r="M257" s="4">
        <f t="shared" si="7"/>
        <v>3.3333333333333333E-2</v>
      </c>
    </row>
    <row r="258" spans="1:13" x14ac:dyDescent="0.25">
      <c r="A258">
        <v>257</v>
      </c>
      <c r="B258" t="s">
        <v>4</v>
      </c>
      <c r="C258" t="s">
        <v>9</v>
      </c>
      <c r="D258" t="s">
        <v>87</v>
      </c>
      <c r="E258" t="s">
        <v>106</v>
      </c>
      <c r="F258" t="s">
        <v>107</v>
      </c>
      <c r="G258" t="s">
        <v>62</v>
      </c>
      <c r="H258">
        <v>22</v>
      </c>
      <c r="I258">
        <v>5</v>
      </c>
      <c r="J258" t="str">
        <f t="shared" si="8"/>
        <v>A2.B1.P05xP07.22.5</v>
      </c>
      <c r="K258">
        <v>30</v>
      </c>
      <c r="L258">
        <v>1</v>
      </c>
      <c r="M258" s="4">
        <f t="shared" si="7"/>
        <v>3.3333333333333333E-2</v>
      </c>
    </row>
    <row r="259" spans="1:13" x14ac:dyDescent="0.25">
      <c r="A259">
        <v>258</v>
      </c>
      <c r="B259" t="s">
        <v>4</v>
      </c>
      <c r="C259" t="s">
        <v>9</v>
      </c>
      <c r="D259" t="s">
        <v>87</v>
      </c>
      <c r="E259" t="s">
        <v>106</v>
      </c>
      <c r="F259" t="s">
        <v>107</v>
      </c>
      <c r="G259" t="s">
        <v>62</v>
      </c>
      <c r="H259">
        <v>22</v>
      </c>
      <c r="I259">
        <v>6</v>
      </c>
      <c r="J259" t="str">
        <f t="shared" si="8"/>
        <v>A2.B1.P05xP07.22.6</v>
      </c>
      <c r="K259">
        <v>30</v>
      </c>
      <c r="L259">
        <v>1</v>
      </c>
      <c r="M259" s="4">
        <f t="shared" ref="M259:M322" si="9">L259/K259</f>
        <v>3.3333333333333333E-2</v>
      </c>
    </row>
    <row r="260" spans="1:13" x14ac:dyDescent="0.25">
      <c r="A260">
        <v>259</v>
      </c>
      <c r="B260" t="s">
        <v>4</v>
      </c>
      <c r="C260" t="s">
        <v>9</v>
      </c>
      <c r="D260" t="s">
        <v>87</v>
      </c>
      <c r="E260" t="s">
        <v>106</v>
      </c>
      <c r="F260" t="s">
        <v>107</v>
      </c>
      <c r="G260" t="s">
        <v>62</v>
      </c>
      <c r="H260">
        <v>25</v>
      </c>
      <c r="I260">
        <v>5</v>
      </c>
      <c r="J260" t="str">
        <f t="shared" si="8"/>
        <v>A2.B1.P05xP07.25.5</v>
      </c>
      <c r="K260">
        <v>30</v>
      </c>
      <c r="L260">
        <v>1</v>
      </c>
      <c r="M260" s="4">
        <f t="shared" si="9"/>
        <v>3.3333333333333333E-2</v>
      </c>
    </row>
    <row r="261" spans="1:13" x14ac:dyDescent="0.25">
      <c r="A261">
        <v>260</v>
      </c>
      <c r="B261" t="s">
        <v>4</v>
      </c>
      <c r="C261" t="s">
        <v>9</v>
      </c>
      <c r="D261" t="s">
        <v>87</v>
      </c>
      <c r="E261" t="s">
        <v>106</v>
      </c>
      <c r="F261" t="s">
        <v>107</v>
      </c>
      <c r="G261" t="s">
        <v>62</v>
      </c>
      <c r="H261">
        <v>25</v>
      </c>
      <c r="I261">
        <v>6</v>
      </c>
      <c r="J261" t="str">
        <f t="shared" si="8"/>
        <v>A2.B1.P05xP07.25.6</v>
      </c>
      <c r="K261">
        <v>30</v>
      </c>
      <c r="L261">
        <v>1</v>
      </c>
      <c r="M261" s="4">
        <f t="shared" si="9"/>
        <v>3.3333333333333333E-2</v>
      </c>
    </row>
    <row r="262" spans="1:13" x14ac:dyDescent="0.25">
      <c r="A262">
        <v>261</v>
      </c>
      <c r="B262" t="s">
        <v>4</v>
      </c>
      <c r="C262" t="s">
        <v>9</v>
      </c>
      <c r="D262" t="s">
        <v>92</v>
      </c>
      <c r="E262" t="s">
        <v>106</v>
      </c>
      <c r="F262" t="s">
        <v>108</v>
      </c>
      <c r="G262" t="s">
        <v>62</v>
      </c>
      <c r="H262">
        <v>12</v>
      </c>
      <c r="I262">
        <v>5</v>
      </c>
      <c r="J262" t="str">
        <f t="shared" si="8"/>
        <v>A2.B1.P05xP08.12.5</v>
      </c>
      <c r="K262">
        <v>30</v>
      </c>
      <c r="L262">
        <v>5</v>
      </c>
      <c r="M262" s="4">
        <f t="shared" si="9"/>
        <v>0.16666666666666666</v>
      </c>
    </row>
    <row r="263" spans="1:13" x14ac:dyDescent="0.25">
      <c r="A263">
        <v>262</v>
      </c>
      <c r="B263" t="s">
        <v>4</v>
      </c>
      <c r="C263" t="s">
        <v>9</v>
      </c>
      <c r="D263" t="s">
        <v>92</v>
      </c>
      <c r="E263" t="s">
        <v>106</v>
      </c>
      <c r="F263" t="s">
        <v>108</v>
      </c>
      <c r="G263" t="s">
        <v>62</v>
      </c>
      <c r="H263">
        <v>12</v>
      </c>
      <c r="I263">
        <v>6</v>
      </c>
      <c r="J263" t="str">
        <f t="shared" si="8"/>
        <v>A2.B1.P05xP08.12.6</v>
      </c>
      <c r="K263">
        <v>30</v>
      </c>
      <c r="L263">
        <v>0</v>
      </c>
      <c r="M263" s="4">
        <f t="shared" si="9"/>
        <v>0</v>
      </c>
    </row>
    <row r="264" spans="1:13" x14ac:dyDescent="0.25">
      <c r="A264">
        <v>263</v>
      </c>
      <c r="B264" t="s">
        <v>4</v>
      </c>
      <c r="C264" t="s">
        <v>9</v>
      </c>
      <c r="D264" t="s">
        <v>92</v>
      </c>
      <c r="E264" t="s">
        <v>106</v>
      </c>
      <c r="F264" t="s">
        <v>108</v>
      </c>
      <c r="G264" t="s">
        <v>62</v>
      </c>
      <c r="H264">
        <v>15</v>
      </c>
      <c r="I264">
        <v>5</v>
      </c>
      <c r="J264" t="str">
        <f t="shared" si="8"/>
        <v>A2.B1.P05xP08.15.5</v>
      </c>
      <c r="K264">
        <v>30</v>
      </c>
      <c r="L264">
        <v>2</v>
      </c>
      <c r="M264" s="4">
        <f t="shared" si="9"/>
        <v>6.6666666666666666E-2</v>
      </c>
    </row>
    <row r="265" spans="1:13" x14ac:dyDescent="0.25">
      <c r="A265">
        <v>264</v>
      </c>
      <c r="B265" t="s">
        <v>4</v>
      </c>
      <c r="C265" t="s">
        <v>9</v>
      </c>
      <c r="D265" t="s">
        <v>92</v>
      </c>
      <c r="E265" t="s">
        <v>106</v>
      </c>
      <c r="F265" t="s">
        <v>108</v>
      </c>
      <c r="G265" t="s">
        <v>62</v>
      </c>
      <c r="H265">
        <v>15</v>
      </c>
      <c r="I265">
        <v>6</v>
      </c>
      <c r="J265" t="str">
        <f t="shared" si="8"/>
        <v>A2.B1.P05xP08.15.6</v>
      </c>
      <c r="K265">
        <v>30</v>
      </c>
      <c r="L265">
        <v>16</v>
      </c>
      <c r="M265" s="4">
        <f t="shared" si="9"/>
        <v>0.53333333333333333</v>
      </c>
    </row>
    <row r="266" spans="1:13" x14ac:dyDescent="0.25">
      <c r="A266">
        <v>265</v>
      </c>
      <c r="B266" t="s">
        <v>4</v>
      </c>
      <c r="C266" t="s">
        <v>9</v>
      </c>
      <c r="D266" t="s">
        <v>92</v>
      </c>
      <c r="E266" t="s">
        <v>106</v>
      </c>
      <c r="F266" t="s">
        <v>108</v>
      </c>
      <c r="G266" t="s">
        <v>62</v>
      </c>
      <c r="H266">
        <v>17</v>
      </c>
      <c r="I266">
        <v>5</v>
      </c>
      <c r="J266" t="str">
        <f t="shared" si="8"/>
        <v>A2.B1.P05xP08.17.5</v>
      </c>
      <c r="K266">
        <v>30</v>
      </c>
      <c r="L266">
        <v>6</v>
      </c>
      <c r="M266" s="4">
        <f t="shared" si="9"/>
        <v>0.2</v>
      </c>
    </row>
    <row r="267" spans="1:13" x14ac:dyDescent="0.25">
      <c r="A267">
        <v>266</v>
      </c>
      <c r="B267" t="s">
        <v>4</v>
      </c>
      <c r="C267" t="s">
        <v>9</v>
      </c>
      <c r="D267" t="s">
        <v>92</v>
      </c>
      <c r="E267" t="s">
        <v>106</v>
      </c>
      <c r="F267" t="s">
        <v>108</v>
      </c>
      <c r="G267" t="s">
        <v>62</v>
      </c>
      <c r="H267">
        <v>17</v>
      </c>
      <c r="I267">
        <v>6</v>
      </c>
      <c r="J267" t="str">
        <f t="shared" si="8"/>
        <v>A2.B1.P05xP08.17.6</v>
      </c>
      <c r="K267">
        <v>30</v>
      </c>
      <c r="L267">
        <v>0</v>
      </c>
      <c r="M267" s="4">
        <f t="shared" si="9"/>
        <v>0</v>
      </c>
    </row>
    <row r="268" spans="1:13" x14ac:dyDescent="0.25">
      <c r="A268">
        <v>267</v>
      </c>
      <c r="B268" t="s">
        <v>4</v>
      </c>
      <c r="C268" t="s">
        <v>9</v>
      </c>
      <c r="D268" t="s">
        <v>92</v>
      </c>
      <c r="E268" t="s">
        <v>106</v>
      </c>
      <c r="F268" t="s">
        <v>108</v>
      </c>
      <c r="G268" t="s">
        <v>62</v>
      </c>
      <c r="H268">
        <v>22</v>
      </c>
      <c r="I268">
        <v>5</v>
      </c>
      <c r="J268" t="str">
        <f t="shared" si="8"/>
        <v>A2.B1.P05xP08.22.5</v>
      </c>
      <c r="K268">
        <v>30</v>
      </c>
      <c r="L268">
        <v>0</v>
      </c>
      <c r="M268" s="4">
        <f t="shared" si="9"/>
        <v>0</v>
      </c>
    </row>
    <row r="269" spans="1:13" x14ac:dyDescent="0.25">
      <c r="A269">
        <v>268</v>
      </c>
      <c r="B269" t="s">
        <v>4</v>
      </c>
      <c r="C269" t="s">
        <v>9</v>
      </c>
      <c r="D269" t="s">
        <v>92</v>
      </c>
      <c r="E269" t="s">
        <v>106</v>
      </c>
      <c r="F269" t="s">
        <v>108</v>
      </c>
      <c r="G269" t="s">
        <v>62</v>
      </c>
      <c r="H269">
        <v>22</v>
      </c>
      <c r="I269">
        <v>6</v>
      </c>
      <c r="J269" t="str">
        <f t="shared" si="8"/>
        <v>A2.B1.P05xP08.22.6</v>
      </c>
      <c r="K269">
        <v>30</v>
      </c>
      <c r="L269">
        <v>0</v>
      </c>
      <c r="M269" s="4">
        <f t="shared" si="9"/>
        <v>0</v>
      </c>
    </row>
    <row r="270" spans="1:13" x14ac:dyDescent="0.25">
      <c r="A270">
        <v>269</v>
      </c>
      <c r="B270" t="s">
        <v>4</v>
      </c>
      <c r="C270" t="s">
        <v>9</v>
      </c>
      <c r="D270" t="s">
        <v>92</v>
      </c>
      <c r="E270" t="s">
        <v>106</v>
      </c>
      <c r="F270" t="s">
        <v>108</v>
      </c>
      <c r="G270" t="s">
        <v>62</v>
      </c>
      <c r="H270">
        <v>25</v>
      </c>
      <c r="I270">
        <v>5</v>
      </c>
      <c r="J270" t="str">
        <f t="shared" si="8"/>
        <v>A2.B1.P05xP08.25.5</v>
      </c>
      <c r="K270">
        <v>30</v>
      </c>
      <c r="L270">
        <v>0</v>
      </c>
      <c r="M270" s="4">
        <f t="shared" si="9"/>
        <v>0</v>
      </c>
    </row>
    <row r="271" spans="1:13" x14ac:dyDescent="0.25">
      <c r="A271">
        <v>270</v>
      </c>
      <c r="B271" t="s">
        <v>4</v>
      </c>
      <c r="C271" t="s">
        <v>9</v>
      </c>
      <c r="D271" t="s">
        <v>92</v>
      </c>
      <c r="E271" t="s">
        <v>106</v>
      </c>
      <c r="F271" t="s">
        <v>108</v>
      </c>
      <c r="G271" t="s">
        <v>62</v>
      </c>
      <c r="H271">
        <v>25</v>
      </c>
      <c r="I271">
        <v>6</v>
      </c>
      <c r="J271" t="str">
        <f t="shared" si="8"/>
        <v>A2.B1.P05xP08.25.6</v>
      </c>
      <c r="K271">
        <v>30</v>
      </c>
      <c r="L271">
        <v>0</v>
      </c>
      <c r="M271" s="4">
        <f t="shared" si="9"/>
        <v>0</v>
      </c>
    </row>
    <row r="272" spans="1:13" x14ac:dyDescent="0.25">
      <c r="A272">
        <v>271</v>
      </c>
      <c r="B272" t="s">
        <v>4</v>
      </c>
      <c r="C272" t="s">
        <v>9</v>
      </c>
      <c r="D272" t="s">
        <v>86</v>
      </c>
      <c r="E272" t="s">
        <v>109</v>
      </c>
      <c r="F272" t="s">
        <v>109</v>
      </c>
      <c r="G272" t="s">
        <v>61</v>
      </c>
      <c r="H272">
        <v>12</v>
      </c>
      <c r="I272">
        <v>5</v>
      </c>
      <c r="J272" t="str">
        <f t="shared" si="8"/>
        <v>A2.B1.P06xP06.12.5</v>
      </c>
      <c r="K272">
        <v>30</v>
      </c>
      <c r="L272">
        <v>1</v>
      </c>
      <c r="M272" s="4">
        <f t="shared" si="9"/>
        <v>3.3333333333333333E-2</v>
      </c>
    </row>
    <row r="273" spans="1:13" x14ac:dyDescent="0.25">
      <c r="A273">
        <v>272</v>
      </c>
      <c r="B273" t="s">
        <v>4</v>
      </c>
      <c r="C273" t="s">
        <v>9</v>
      </c>
      <c r="D273" t="s">
        <v>86</v>
      </c>
      <c r="E273" t="s">
        <v>109</v>
      </c>
      <c r="F273" t="s">
        <v>109</v>
      </c>
      <c r="G273" t="s">
        <v>61</v>
      </c>
      <c r="H273">
        <v>12</v>
      </c>
      <c r="I273">
        <v>6</v>
      </c>
      <c r="J273" t="str">
        <f t="shared" si="8"/>
        <v>A2.B1.P06xP06.12.6</v>
      </c>
      <c r="K273">
        <v>30</v>
      </c>
      <c r="L273">
        <v>4</v>
      </c>
      <c r="M273" s="4">
        <f t="shared" si="9"/>
        <v>0.13333333333333333</v>
      </c>
    </row>
    <row r="274" spans="1:13" x14ac:dyDescent="0.25">
      <c r="A274">
        <v>273</v>
      </c>
      <c r="B274" t="s">
        <v>4</v>
      </c>
      <c r="C274" t="s">
        <v>9</v>
      </c>
      <c r="D274" t="s">
        <v>86</v>
      </c>
      <c r="E274" t="s">
        <v>109</v>
      </c>
      <c r="F274" t="s">
        <v>109</v>
      </c>
      <c r="G274" t="s">
        <v>61</v>
      </c>
      <c r="H274">
        <v>15</v>
      </c>
      <c r="I274">
        <v>5</v>
      </c>
      <c r="J274" t="str">
        <f t="shared" si="8"/>
        <v>A2.B1.P06xP06.15.5</v>
      </c>
      <c r="K274">
        <v>30</v>
      </c>
      <c r="L274">
        <v>5</v>
      </c>
      <c r="M274" s="4">
        <f t="shared" si="9"/>
        <v>0.16666666666666666</v>
      </c>
    </row>
    <row r="275" spans="1:13" x14ac:dyDescent="0.25">
      <c r="A275">
        <v>274</v>
      </c>
      <c r="B275" t="s">
        <v>4</v>
      </c>
      <c r="C275" t="s">
        <v>9</v>
      </c>
      <c r="D275" t="s">
        <v>86</v>
      </c>
      <c r="E275" t="s">
        <v>109</v>
      </c>
      <c r="F275" t="s">
        <v>109</v>
      </c>
      <c r="G275" t="s">
        <v>61</v>
      </c>
      <c r="H275">
        <v>15</v>
      </c>
      <c r="I275">
        <v>6</v>
      </c>
      <c r="J275" t="str">
        <f t="shared" si="8"/>
        <v>A2.B1.P06xP06.15.6</v>
      </c>
      <c r="K275">
        <v>30</v>
      </c>
      <c r="L275">
        <v>4</v>
      </c>
      <c r="M275" s="4">
        <f t="shared" si="9"/>
        <v>0.13333333333333333</v>
      </c>
    </row>
    <row r="276" spans="1:13" x14ac:dyDescent="0.25">
      <c r="A276">
        <v>275</v>
      </c>
      <c r="B276" t="s">
        <v>4</v>
      </c>
      <c r="C276" t="s">
        <v>9</v>
      </c>
      <c r="D276" t="s">
        <v>86</v>
      </c>
      <c r="E276" t="s">
        <v>109</v>
      </c>
      <c r="F276" t="s">
        <v>109</v>
      </c>
      <c r="G276" t="s">
        <v>61</v>
      </c>
      <c r="H276">
        <v>17</v>
      </c>
      <c r="I276">
        <v>5</v>
      </c>
      <c r="J276" t="str">
        <f t="shared" si="8"/>
        <v>A2.B1.P06xP06.17.5</v>
      </c>
      <c r="K276">
        <v>30</v>
      </c>
      <c r="L276">
        <v>5</v>
      </c>
      <c r="M276" s="4">
        <f t="shared" si="9"/>
        <v>0.16666666666666666</v>
      </c>
    </row>
    <row r="277" spans="1:13" x14ac:dyDescent="0.25">
      <c r="A277">
        <v>276</v>
      </c>
      <c r="B277" t="s">
        <v>4</v>
      </c>
      <c r="C277" t="s">
        <v>9</v>
      </c>
      <c r="D277" t="s">
        <v>86</v>
      </c>
      <c r="E277" t="s">
        <v>109</v>
      </c>
      <c r="F277" t="s">
        <v>109</v>
      </c>
      <c r="G277" t="s">
        <v>61</v>
      </c>
      <c r="H277">
        <v>17</v>
      </c>
      <c r="I277">
        <v>6</v>
      </c>
      <c r="J277" t="str">
        <f t="shared" si="8"/>
        <v>A2.B1.P06xP06.17.6</v>
      </c>
      <c r="K277">
        <v>30</v>
      </c>
      <c r="L277">
        <v>11</v>
      </c>
      <c r="M277" s="4">
        <f t="shared" si="9"/>
        <v>0.36666666666666664</v>
      </c>
    </row>
    <row r="278" spans="1:13" x14ac:dyDescent="0.25">
      <c r="A278">
        <v>277</v>
      </c>
      <c r="B278" t="s">
        <v>4</v>
      </c>
      <c r="C278" t="s">
        <v>9</v>
      </c>
      <c r="D278" t="s">
        <v>86</v>
      </c>
      <c r="E278" t="s">
        <v>109</v>
      </c>
      <c r="F278" t="s">
        <v>109</v>
      </c>
      <c r="G278" t="s">
        <v>61</v>
      </c>
      <c r="H278">
        <v>22</v>
      </c>
      <c r="I278">
        <v>5</v>
      </c>
      <c r="J278" t="str">
        <f t="shared" si="8"/>
        <v>A2.B1.P06xP06.22.5</v>
      </c>
      <c r="K278">
        <v>30</v>
      </c>
      <c r="L278">
        <v>21</v>
      </c>
      <c r="M278" s="4">
        <f t="shared" si="9"/>
        <v>0.7</v>
      </c>
    </row>
    <row r="279" spans="1:13" x14ac:dyDescent="0.25">
      <c r="A279">
        <v>278</v>
      </c>
      <c r="B279" t="s">
        <v>4</v>
      </c>
      <c r="C279" t="s">
        <v>9</v>
      </c>
      <c r="D279" t="s">
        <v>86</v>
      </c>
      <c r="E279" t="s">
        <v>109</v>
      </c>
      <c r="F279" t="s">
        <v>109</v>
      </c>
      <c r="G279" t="s">
        <v>61</v>
      </c>
      <c r="H279">
        <v>22</v>
      </c>
      <c r="I279">
        <v>6</v>
      </c>
      <c r="J279" t="str">
        <f t="shared" si="8"/>
        <v>A2.B1.P06xP06.22.6</v>
      </c>
      <c r="K279">
        <v>30</v>
      </c>
      <c r="L279">
        <v>14</v>
      </c>
      <c r="M279" s="4">
        <f t="shared" si="9"/>
        <v>0.46666666666666667</v>
      </c>
    </row>
    <row r="280" spans="1:13" x14ac:dyDescent="0.25">
      <c r="A280">
        <v>279</v>
      </c>
      <c r="B280" t="s">
        <v>4</v>
      </c>
      <c r="C280" t="s">
        <v>9</v>
      </c>
      <c r="D280" t="s">
        <v>86</v>
      </c>
      <c r="E280" t="s">
        <v>109</v>
      </c>
      <c r="F280" t="s">
        <v>109</v>
      </c>
      <c r="G280" t="s">
        <v>61</v>
      </c>
      <c r="H280">
        <v>25</v>
      </c>
      <c r="I280">
        <v>5</v>
      </c>
      <c r="J280" t="str">
        <f t="shared" si="8"/>
        <v>A2.B1.P06xP06.25.5</v>
      </c>
      <c r="K280">
        <v>30</v>
      </c>
      <c r="L280">
        <v>13</v>
      </c>
      <c r="M280" s="4">
        <f t="shared" si="9"/>
        <v>0.43333333333333335</v>
      </c>
    </row>
    <row r="281" spans="1:13" x14ac:dyDescent="0.25">
      <c r="A281">
        <v>280</v>
      </c>
      <c r="B281" t="s">
        <v>4</v>
      </c>
      <c r="C281" t="s">
        <v>9</v>
      </c>
      <c r="D281" t="s">
        <v>86</v>
      </c>
      <c r="E281" t="s">
        <v>109</v>
      </c>
      <c r="F281" t="s">
        <v>109</v>
      </c>
      <c r="G281" t="s">
        <v>61</v>
      </c>
      <c r="H281">
        <v>25</v>
      </c>
      <c r="I281">
        <v>6</v>
      </c>
      <c r="J281" t="str">
        <f t="shared" si="8"/>
        <v>A2.B1.P06xP06.25.6</v>
      </c>
      <c r="K281">
        <v>30</v>
      </c>
      <c r="L281">
        <v>14</v>
      </c>
      <c r="M281" s="4">
        <f t="shared" si="9"/>
        <v>0.46666666666666667</v>
      </c>
    </row>
    <row r="282" spans="1:13" x14ac:dyDescent="0.25">
      <c r="A282">
        <v>281</v>
      </c>
      <c r="B282" t="s">
        <v>4</v>
      </c>
      <c r="C282" t="s">
        <v>9</v>
      </c>
      <c r="D282" t="s">
        <v>88</v>
      </c>
      <c r="E282" t="s">
        <v>109</v>
      </c>
      <c r="F282" t="s">
        <v>107</v>
      </c>
      <c r="G282" t="s">
        <v>62</v>
      </c>
      <c r="H282">
        <v>12</v>
      </c>
      <c r="I282">
        <v>5</v>
      </c>
      <c r="J282" t="str">
        <f t="shared" si="8"/>
        <v>A2.B1.P06xP07.12.5</v>
      </c>
      <c r="K282">
        <v>30</v>
      </c>
      <c r="L282">
        <v>0</v>
      </c>
      <c r="M282" s="4">
        <f t="shared" si="9"/>
        <v>0</v>
      </c>
    </row>
    <row r="283" spans="1:13" x14ac:dyDescent="0.25">
      <c r="A283">
        <v>282</v>
      </c>
      <c r="B283" t="s">
        <v>4</v>
      </c>
      <c r="C283" t="s">
        <v>9</v>
      </c>
      <c r="D283" t="s">
        <v>88</v>
      </c>
      <c r="E283" t="s">
        <v>109</v>
      </c>
      <c r="F283" t="s">
        <v>107</v>
      </c>
      <c r="G283" t="s">
        <v>62</v>
      </c>
      <c r="H283">
        <v>12</v>
      </c>
      <c r="I283">
        <v>6</v>
      </c>
      <c r="J283" t="str">
        <f t="shared" si="8"/>
        <v>A2.B1.P06xP07.12.6</v>
      </c>
      <c r="K283">
        <v>30</v>
      </c>
      <c r="L283">
        <v>0</v>
      </c>
      <c r="M283" s="4">
        <f t="shared" si="9"/>
        <v>0</v>
      </c>
    </row>
    <row r="284" spans="1:13" x14ac:dyDescent="0.25">
      <c r="A284">
        <v>283</v>
      </c>
      <c r="B284" t="s">
        <v>4</v>
      </c>
      <c r="C284" t="s">
        <v>9</v>
      </c>
      <c r="D284" t="s">
        <v>88</v>
      </c>
      <c r="E284" t="s">
        <v>109</v>
      </c>
      <c r="F284" t="s">
        <v>107</v>
      </c>
      <c r="G284" t="s">
        <v>62</v>
      </c>
      <c r="H284">
        <v>15</v>
      </c>
      <c r="I284">
        <v>5</v>
      </c>
      <c r="J284" t="str">
        <f t="shared" si="8"/>
        <v>A2.B1.P06xP07.15.5</v>
      </c>
      <c r="K284">
        <v>30</v>
      </c>
      <c r="L284">
        <v>1</v>
      </c>
      <c r="M284" s="4">
        <f t="shared" si="9"/>
        <v>3.3333333333333333E-2</v>
      </c>
    </row>
    <row r="285" spans="1:13" x14ac:dyDescent="0.25">
      <c r="A285">
        <v>284</v>
      </c>
      <c r="B285" t="s">
        <v>4</v>
      </c>
      <c r="C285" t="s">
        <v>9</v>
      </c>
      <c r="D285" t="s">
        <v>88</v>
      </c>
      <c r="E285" t="s">
        <v>109</v>
      </c>
      <c r="F285" t="s">
        <v>107</v>
      </c>
      <c r="G285" t="s">
        <v>62</v>
      </c>
      <c r="H285">
        <v>15</v>
      </c>
      <c r="I285">
        <v>6</v>
      </c>
      <c r="J285" t="str">
        <f t="shared" si="8"/>
        <v>A2.B1.P06xP07.15.6</v>
      </c>
      <c r="K285">
        <v>30</v>
      </c>
      <c r="L285">
        <v>0</v>
      </c>
      <c r="M285" s="4">
        <f t="shared" si="9"/>
        <v>0</v>
      </c>
    </row>
    <row r="286" spans="1:13" x14ac:dyDescent="0.25">
      <c r="A286">
        <v>285</v>
      </c>
      <c r="B286" t="s">
        <v>4</v>
      </c>
      <c r="C286" t="s">
        <v>9</v>
      </c>
      <c r="D286" t="s">
        <v>88</v>
      </c>
      <c r="E286" t="s">
        <v>109</v>
      </c>
      <c r="F286" t="s">
        <v>107</v>
      </c>
      <c r="G286" t="s">
        <v>62</v>
      </c>
      <c r="H286">
        <v>17</v>
      </c>
      <c r="I286">
        <v>5</v>
      </c>
      <c r="J286" t="str">
        <f t="shared" si="8"/>
        <v>A2.B1.P06xP07.17.5</v>
      </c>
      <c r="K286">
        <v>30</v>
      </c>
      <c r="L286">
        <v>9</v>
      </c>
      <c r="M286" s="4">
        <f t="shared" si="9"/>
        <v>0.3</v>
      </c>
    </row>
    <row r="287" spans="1:13" x14ac:dyDescent="0.25">
      <c r="A287">
        <v>286</v>
      </c>
      <c r="B287" t="s">
        <v>4</v>
      </c>
      <c r="C287" t="s">
        <v>9</v>
      </c>
      <c r="D287" t="s">
        <v>88</v>
      </c>
      <c r="E287" t="s">
        <v>109</v>
      </c>
      <c r="F287" t="s">
        <v>107</v>
      </c>
      <c r="G287" t="s">
        <v>62</v>
      </c>
      <c r="H287">
        <v>17</v>
      </c>
      <c r="I287">
        <v>6</v>
      </c>
      <c r="J287" t="str">
        <f t="shared" si="8"/>
        <v>A2.B1.P06xP07.17.6</v>
      </c>
      <c r="K287">
        <v>30</v>
      </c>
      <c r="L287">
        <v>3</v>
      </c>
      <c r="M287" s="4">
        <f t="shared" si="9"/>
        <v>0.1</v>
      </c>
    </row>
    <row r="288" spans="1:13" x14ac:dyDescent="0.25">
      <c r="A288">
        <v>287</v>
      </c>
      <c r="B288" t="s">
        <v>4</v>
      </c>
      <c r="C288" t="s">
        <v>9</v>
      </c>
      <c r="D288" t="s">
        <v>88</v>
      </c>
      <c r="E288" t="s">
        <v>109</v>
      </c>
      <c r="F288" t="s">
        <v>107</v>
      </c>
      <c r="G288" t="s">
        <v>62</v>
      </c>
      <c r="H288">
        <v>22</v>
      </c>
      <c r="I288">
        <v>5</v>
      </c>
      <c r="J288" t="str">
        <f t="shared" si="8"/>
        <v>A2.B1.P06xP07.22.5</v>
      </c>
      <c r="K288">
        <v>30</v>
      </c>
      <c r="L288">
        <v>9</v>
      </c>
      <c r="M288" s="4">
        <f t="shared" si="9"/>
        <v>0.3</v>
      </c>
    </row>
    <row r="289" spans="1:13" x14ac:dyDescent="0.25">
      <c r="A289">
        <v>288</v>
      </c>
      <c r="B289" t="s">
        <v>4</v>
      </c>
      <c r="C289" t="s">
        <v>9</v>
      </c>
      <c r="D289" t="s">
        <v>88</v>
      </c>
      <c r="E289" t="s">
        <v>109</v>
      </c>
      <c r="F289" t="s">
        <v>107</v>
      </c>
      <c r="G289" t="s">
        <v>62</v>
      </c>
      <c r="H289">
        <v>22</v>
      </c>
      <c r="I289">
        <v>6</v>
      </c>
      <c r="J289" t="str">
        <f t="shared" si="8"/>
        <v>A2.B1.P06xP07.22.6</v>
      </c>
      <c r="K289">
        <v>30</v>
      </c>
      <c r="L289">
        <v>23</v>
      </c>
      <c r="M289" s="4">
        <f t="shared" si="9"/>
        <v>0.76666666666666672</v>
      </c>
    </row>
    <row r="290" spans="1:13" x14ac:dyDescent="0.25">
      <c r="A290">
        <v>289</v>
      </c>
      <c r="B290" t="s">
        <v>4</v>
      </c>
      <c r="C290" t="s">
        <v>9</v>
      </c>
      <c r="D290" t="s">
        <v>88</v>
      </c>
      <c r="E290" t="s">
        <v>109</v>
      </c>
      <c r="F290" t="s">
        <v>107</v>
      </c>
      <c r="G290" t="s">
        <v>62</v>
      </c>
      <c r="H290">
        <v>25</v>
      </c>
      <c r="I290">
        <v>5</v>
      </c>
      <c r="J290" t="str">
        <f t="shared" si="8"/>
        <v>A2.B1.P06xP07.25.5</v>
      </c>
      <c r="K290">
        <v>30</v>
      </c>
      <c r="L290">
        <v>22</v>
      </c>
      <c r="M290" s="4">
        <f t="shared" si="9"/>
        <v>0.73333333333333328</v>
      </c>
    </row>
    <row r="291" spans="1:13" x14ac:dyDescent="0.25">
      <c r="A291">
        <v>290</v>
      </c>
      <c r="B291" t="s">
        <v>4</v>
      </c>
      <c r="C291" t="s">
        <v>9</v>
      </c>
      <c r="D291" t="s">
        <v>88</v>
      </c>
      <c r="E291" t="s">
        <v>109</v>
      </c>
      <c r="F291" t="s">
        <v>107</v>
      </c>
      <c r="G291" t="s">
        <v>62</v>
      </c>
      <c r="H291">
        <v>25</v>
      </c>
      <c r="I291">
        <v>6</v>
      </c>
      <c r="J291" t="str">
        <f t="shared" si="8"/>
        <v>A2.B1.P06xP07.25.6</v>
      </c>
      <c r="K291">
        <v>30</v>
      </c>
      <c r="L291">
        <v>24</v>
      </c>
      <c r="M291" s="4">
        <f t="shared" si="9"/>
        <v>0.8</v>
      </c>
    </row>
    <row r="292" spans="1:13" x14ac:dyDescent="0.25">
      <c r="A292">
        <v>291</v>
      </c>
      <c r="B292" t="s">
        <v>4</v>
      </c>
      <c r="C292" t="s">
        <v>9</v>
      </c>
      <c r="D292" t="s">
        <v>93</v>
      </c>
      <c r="E292" t="s">
        <v>109</v>
      </c>
      <c r="F292" t="s">
        <v>108</v>
      </c>
      <c r="G292" t="s">
        <v>62</v>
      </c>
      <c r="H292">
        <v>12</v>
      </c>
      <c r="I292">
        <v>5</v>
      </c>
      <c r="J292" t="str">
        <f t="shared" si="8"/>
        <v>A2.B1.P06xP08.12.5</v>
      </c>
      <c r="K292">
        <v>30</v>
      </c>
      <c r="L292">
        <v>0</v>
      </c>
      <c r="M292" s="4">
        <f t="shared" si="9"/>
        <v>0</v>
      </c>
    </row>
    <row r="293" spans="1:13" x14ac:dyDescent="0.25">
      <c r="A293">
        <v>292</v>
      </c>
      <c r="B293" t="s">
        <v>4</v>
      </c>
      <c r="C293" t="s">
        <v>9</v>
      </c>
      <c r="D293" t="s">
        <v>93</v>
      </c>
      <c r="E293" t="s">
        <v>109</v>
      </c>
      <c r="F293" t="s">
        <v>108</v>
      </c>
      <c r="G293" t="s">
        <v>62</v>
      </c>
      <c r="H293">
        <v>12</v>
      </c>
      <c r="I293">
        <v>6</v>
      </c>
      <c r="J293" t="str">
        <f t="shared" si="8"/>
        <v>A2.B1.P06xP08.12.6</v>
      </c>
      <c r="K293">
        <v>30</v>
      </c>
      <c r="L293">
        <v>0</v>
      </c>
      <c r="M293" s="4">
        <f t="shared" si="9"/>
        <v>0</v>
      </c>
    </row>
    <row r="294" spans="1:13" x14ac:dyDescent="0.25">
      <c r="A294">
        <v>293</v>
      </c>
      <c r="B294" t="s">
        <v>4</v>
      </c>
      <c r="C294" t="s">
        <v>9</v>
      </c>
      <c r="D294" t="s">
        <v>93</v>
      </c>
      <c r="E294" t="s">
        <v>109</v>
      </c>
      <c r="F294" t="s">
        <v>108</v>
      </c>
      <c r="G294" t="s">
        <v>62</v>
      </c>
      <c r="H294">
        <v>15</v>
      </c>
      <c r="I294">
        <v>5</v>
      </c>
      <c r="J294" t="str">
        <f t="shared" si="8"/>
        <v>A2.B1.P06xP08.15.5</v>
      </c>
      <c r="K294">
        <v>30</v>
      </c>
      <c r="L294">
        <v>0</v>
      </c>
      <c r="M294" s="4">
        <f t="shared" si="9"/>
        <v>0</v>
      </c>
    </row>
    <row r="295" spans="1:13" x14ac:dyDescent="0.25">
      <c r="A295">
        <v>294</v>
      </c>
      <c r="B295" t="s">
        <v>4</v>
      </c>
      <c r="C295" t="s">
        <v>9</v>
      </c>
      <c r="D295" t="s">
        <v>93</v>
      </c>
      <c r="E295" t="s">
        <v>109</v>
      </c>
      <c r="F295" t="s">
        <v>108</v>
      </c>
      <c r="G295" t="s">
        <v>62</v>
      </c>
      <c r="H295">
        <v>15</v>
      </c>
      <c r="I295">
        <v>6</v>
      </c>
      <c r="J295" t="str">
        <f t="shared" si="8"/>
        <v>A2.B1.P06xP08.15.6</v>
      </c>
      <c r="K295">
        <v>30</v>
      </c>
      <c r="L295">
        <v>1</v>
      </c>
      <c r="M295" s="4">
        <f t="shared" si="9"/>
        <v>3.3333333333333333E-2</v>
      </c>
    </row>
    <row r="296" spans="1:13" x14ac:dyDescent="0.25">
      <c r="A296">
        <v>295</v>
      </c>
      <c r="B296" t="s">
        <v>4</v>
      </c>
      <c r="C296" t="s">
        <v>9</v>
      </c>
      <c r="D296" t="s">
        <v>93</v>
      </c>
      <c r="E296" t="s">
        <v>109</v>
      </c>
      <c r="F296" t="s">
        <v>108</v>
      </c>
      <c r="G296" t="s">
        <v>62</v>
      </c>
      <c r="H296">
        <v>17</v>
      </c>
      <c r="I296">
        <v>5</v>
      </c>
      <c r="J296" t="str">
        <f t="shared" si="8"/>
        <v>A2.B1.P06xP08.17.5</v>
      </c>
      <c r="K296">
        <v>30</v>
      </c>
      <c r="L296">
        <v>1</v>
      </c>
      <c r="M296" s="4">
        <f t="shared" si="9"/>
        <v>3.3333333333333333E-2</v>
      </c>
    </row>
    <row r="297" spans="1:13" x14ac:dyDescent="0.25">
      <c r="A297">
        <v>296</v>
      </c>
      <c r="B297" t="s">
        <v>4</v>
      </c>
      <c r="C297" t="s">
        <v>9</v>
      </c>
      <c r="D297" t="s">
        <v>93</v>
      </c>
      <c r="E297" t="s">
        <v>109</v>
      </c>
      <c r="F297" t="s">
        <v>108</v>
      </c>
      <c r="G297" t="s">
        <v>62</v>
      </c>
      <c r="H297">
        <v>17</v>
      </c>
      <c r="I297">
        <v>6</v>
      </c>
      <c r="J297" t="str">
        <f t="shared" si="8"/>
        <v>A2.B1.P06xP08.17.6</v>
      </c>
      <c r="K297">
        <v>30</v>
      </c>
      <c r="L297">
        <v>1</v>
      </c>
      <c r="M297" s="4">
        <f t="shared" si="9"/>
        <v>3.3333333333333333E-2</v>
      </c>
    </row>
    <row r="298" spans="1:13" x14ac:dyDescent="0.25">
      <c r="A298">
        <v>297</v>
      </c>
      <c r="B298" t="s">
        <v>4</v>
      </c>
      <c r="C298" t="s">
        <v>9</v>
      </c>
      <c r="D298" t="s">
        <v>93</v>
      </c>
      <c r="E298" t="s">
        <v>109</v>
      </c>
      <c r="F298" t="s">
        <v>108</v>
      </c>
      <c r="G298" t="s">
        <v>62</v>
      </c>
      <c r="H298">
        <v>22</v>
      </c>
      <c r="I298">
        <v>5</v>
      </c>
      <c r="J298" t="str">
        <f t="shared" si="8"/>
        <v>A2.B1.P06xP08.22.5</v>
      </c>
      <c r="K298">
        <v>30</v>
      </c>
      <c r="L298">
        <v>4</v>
      </c>
      <c r="M298" s="4">
        <f t="shared" si="9"/>
        <v>0.13333333333333333</v>
      </c>
    </row>
    <row r="299" spans="1:13" x14ac:dyDescent="0.25">
      <c r="A299">
        <v>298</v>
      </c>
      <c r="B299" t="s">
        <v>4</v>
      </c>
      <c r="C299" t="s">
        <v>9</v>
      </c>
      <c r="D299" t="s">
        <v>93</v>
      </c>
      <c r="E299" t="s">
        <v>109</v>
      </c>
      <c r="F299" t="s">
        <v>108</v>
      </c>
      <c r="G299" t="s">
        <v>62</v>
      </c>
      <c r="H299">
        <v>22</v>
      </c>
      <c r="I299">
        <v>6</v>
      </c>
      <c r="J299" t="str">
        <f t="shared" si="8"/>
        <v>A2.B1.P06xP08.22.6</v>
      </c>
      <c r="K299">
        <v>30</v>
      </c>
      <c r="L299">
        <v>4</v>
      </c>
      <c r="M299" s="4">
        <f t="shared" si="9"/>
        <v>0.13333333333333333</v>
      </c>
    </row>
    <row r="300" spans="1:13" x14ac:dyDescent="0.25">
      <c r="A300">
        <v>299</v>
      </c>
      <c r="B300" t="s">
        <v>4</v>
      </c>
      <c r="C300" t="s">
        <v>9</v>
      </c>
      <c r="D300" t="s">
        <v>93</v>
      </c>
      <c r="E300" t="s">
        <v>109</v>
      </c>
      <c r="F300" t="s">
        <v>108</v>
      </c>
      <c r="G300" t="s">
        <v>62</v>
      </c>
      <c r="H300">
        <v>25</v>
      </c>
      <c r="I300">
        <v>5</v>
      </c>
      <c r="J300" t="str">
        <f t="shared" si="8"/>
        <v>A2.B1.P06xP08.25.5</v>
      </c>
      <c r="K300">
        <v>30</v>
      </c>
      <c r="L300">
        <v>1</v>
      </c>
      <c r="M300" s="4">
        <f t="shared" si="9"/>
        <v>3.3333333333333333E-2</v>
      </c>
    </row>
    <row r="301" spans="1:13" x14ac:dyDescent="0.25">
      <c r="A301">
        <v>300</v>
      </c>
      <c r="B301" t="s">
        <v>4</v>
      </c>
      <c r="C301" t="s">
        <v>9</v>
      </c>
      <c r="D301" t="s">
        <v>93</v>
      </c>
      <c r="E301" t="s">
        <v>109</v>
      </c>
      <c r="F301" t="s">
        <v>108</v>
      </c>
      <c r="G301" t="s">
        <v>62</v>
      </c>
      <c r="H301">
        <v>25</v>
      </c>
      <c r="I301">
        <v>6</v>
      </c>
      <c r="J301" t="str">
        <f t="shared" si="8"/>
        <v>A2.B1.P06xP08.25.6</v>
      </c>
      <c r="K301">
        <v>30</v>
      </c>
      <c r="L301">
        <v>4</v>
      </c>
      <c r="M301" s="4">
        <f t="shared" si="9"/>
        <v>0.13333333333333333</v>
      </c>
    </row>
    <row r="302" spans="1:13" x14ac:dyDescent="0.25">
      <c r="A302">
        <v>301</v>
      </c>
      <c r="B302" t="s">
        <v>4</v>
      </c>
      <c r="C302" t="s">
        <v>9</v>
      </c>
      <c r="D302" t="s">
        <v>89</v>
      </c>
      <c r="E302" t="s">
        <v>107</v>
      </c>
      <c r="F302" t="s">
        <v>106</v>
      </c>
      <c r="G302" t="s">
        <v>63</v>
      </c>
      <c r="H302">
        <v>12</v>
      </c>
      <c r="I302">
        <v>5</v>
      </c>
      <c r="J302" t="str">
        <f t="shared" si="8"/>
        <v>A2.B1.P07xP05.12.5</v>
      </c>
      <c r="K302">
        <v>30</v>
      </c>
      <c r="L302">
        <v>1</v>
      </c>
      <c r="M302" s="4">
        <f t="shared" si="9"/>
        <v>3.3333333333333333E-2</v>
      </c>
    </row>
    <row r="303" spans="1:13" x14ac:dyDescent="0.25">
      <c r="A303">
        <v>302</v>
      </c>
      <c r="B303" t="s">
        <v>4</v>
      </c>
      <c r="C303" t="s">
        <v>9</v>
      </c>
      <c r="D303" t="s">
        <v>89</v>
      </c>
      <c r="E303" t="s">
        <v>107</v>
      </c>
      <c r="F303" t="s">
        <v>106</v>
      </c>
      <c r="G303" t="s">
        <v>63</v>
      </c>
      <c r="H303">
        <v>12</v>
      </c>
      <c r="I303">
        <v>6</v>
      </c>
      <c r="J303" t="str">
        <f t="shared" si="8"/>
        <v>A2.B1.P07xP05.12.6</v>
      </c>
      <c r="K303">
        <v>30</v>
      </c>
      <c r="L303">
        <v>0</v>
      </c>
      <c r="M303" s="4">
        <f t="shared" si="9"/>
        <v>0</v>
      </c>
    </row>
    <row r="304" spans="1:13" x14ac:dyDescent="0.25">
      <c r="A304">
        <v>303</v>
      </c>
      <c r="B304" t="s">
        <v>4</v>
      </c>
      <c r="C304" t="s">
        <v>9</v>
      </c>
      <c r="D304" t="s">
        <v>89</v>
      </c>
      <c r="E304" t="s">
        <v>107</v>
      </c>
      <c r="F304" t="s">
        <v>106</v>
      </c>
      <c r="G304" t="s">
        <v>63</v>
      </c>
      <c r="H304">
        <v>15</v>
      </c>
      <c r="I304">
        <v>5</v>
      </c>
      <c r="J304" t="str">
        <f t="shared" si="8"/>
        <v>A2.B1.P07xP05.15.5</v>
      </c>
      <c r="K304">
        <v>30</v>
      </c>
      <c r="L304">
        <v>2</v>
      </c>
      <c r="M304" s="4">
        <f t="shared" si="9"/>
        <v>6.6666666666666666E-2</v>
      </c>
    </row>
    <row r="305" spans="1:13" x14ac:dyDescent="0.25">
      <c r="A305">
        <v>304</v>
      </c>
      <c r="B305" t="s">
        <v>4</v>
      </c>
      <c r="C305" t="s">
        <v>9</v>
      </c>
      <c r="D305" t="s">
        <v>89</v>
      </c>
      <c r="E305" t="s">
        <v>107</v>
      </c>
      <c r="F305" t="s">
        <v>106</v>
      </c>
      <c r="G305" t="s">
        <v>63</v>
      </c>
      <c r="H305">
        <v>15</v>
      </c>
      <c r="I305">
        <v>6</v>
      </c>
      <c r="J305" t="str">
        <f t="shared" si="8"/>
        <v>A2.B1.P07xP05.15.6</v>
      </c>
      <c r="K305">
        <v>30</v>
      </c>
      <c r="L305">
        <v>0</v>
      </c>
      <c r="M305" s="4">
        <f t="shared" si="9"/>
        <v>0</v>
      </c>
    </row>
    <row r="306" spans="1:13" x14ac:dyDescent="0.25">
      <c r="A306">
        <v>305</v>
      </c>
      <c r="B306" t="s">
        <v>4</v>
      </c>
      <c r="C306" t="s">
        <v>9</v>
      </c>
      <c r="D306" t="s">
        <v>89</v>
      </c>
      <c r="E306" t="s">
        <v>107</v>
      </c>
      <c r="F306" t="s">
        <v>106</v>
      </c>
      <c r="G306" t="s">
        <v>63</v>
      </c>
      <c r="H306">
        <v>17</v>
      </c>
      <c r="I306">
        <v>5</v>
      </c>
      <c r="J306" t="str">
        <f t="shared" si="8"/>
        <v>A2.B1.P07xP05.17.5</v>
      </c>
      <c r="K306">
        <v>30</v>
      </c>
      <c r="L306">
        <v>4</v>
      </c>
      <c r="M306" s="4">
        <f t="shared" si="9"/>
        <v>0.13333333333333333</v>
      </c>
    </row>
    <row r="307" spans="1:13" x14ac:dyDescent="0.25">
      <c r="A307">
        <v>306</v>
      </c>
      <c r="B307" t="s">
        <v>4</v>
      </c>
      <c r="C307" t="s">
        <v>9</v>
      </c>
      <c r="D307" t="s">
        <v>89</v>
      </c>
      <c r="E307" t="s">
        <v>107</v>
      </c>
      <c r="F307" t="s">
        <v>106</v>
      </c>
      <c r="G307" t="s">
        <v>63</v>
      </c>
      <c r="H307">
        <v>17</v>
      </c>
      <c r="I307">
        <v>6</v>
      </c>
      <c r="J307" t="str">
        <f t="shared" ref="J307:J370" si="10">_xlfn.CONCAT(B307, ".", C307, ".", D307, ".", H307, ".", I307)</f>
        <v>A2.B1.P07xP05.17.6</v>
      </c>
      <c r="K307">
        <v>30</v>
      </c>
      <c r="L307">
        <v>9</v>
      </c>
      <c r="M307" s="4">
        <f t="shared" si="9"/>
        <v>0.3</v>
      </c>
    </row>
    <row r="308" spans="1:13" x14ac:dyDescent="0.25">
      <c r="A308">
        <v>307</v>
      </c>
      <c r="B308" t="s">
        <v>4</v>
      </c>
      <c r="C308" t="s">
        <v>9</v>
      </c>
      <c r="D308" t="s">
        <v>89</v>
      </c>
      <c r="E308" t="s">
        <v>107</v>
      </c>
      <c r="F308" t="s">
        <v>106</v>
      </c>
      <c r="G308" t="s">
        <v>63</v>
      </c>
      <c r="H308">
        <v>22</v>
      </c>
      <c r="I308">
        <v>5</v>
      </c>
      <c r="J308" t="str">
        <f t="shared" si="10"/>
        <v>A2.B1.P07xP05.22.5</v>
      </c>
      <c r="K308">
        <v>30</v>
      </c>
      <c r="L308">
        <v>17</v>
      </c>
      <c r="M308" s="4">
        <f t="shared" si="9"/>
        <v>0.56666666666666665</v>
      </c>
    </row>
    <row r="309" spans="1:13" x14ac:dyDescent="0.25">
      <c r="A309">
        <v>308</v>
      </c>
      <c r="B309" t="s">
        <v>4</v>
      </c>
      <c r="C309" t="s">
        <v>9</v>
      </c>
      <c r="D309" t="s">
        <v>89</v>
      </c>
      <c r="E309" t="s">
        <v>107</v>
      </c>
      <c r="F309" t="s">
        <v>106</v>
      </c>
      <c r="G309" t="s">
        <v>63</v>
      </c>
      <c r="H309">
        <v>22</v>
      </c>
      <c r="I309">
        <v>6</v>
      </c>
      <c r="J309" t="str">
        <f t="shared" si="10"/>
        <v>A2.B1.P07xP05.22.6</v>
      </c>
      <c r="K309">
        <v>30</v>
      </c>
      <c r="L309">
        <v>23</v>
      </c>
      <c r="M309" s="4">
        <f t="shared" si="9"/>
        <v>0.76666666666666672</v>
      </c>
    </row>
    <row r="310" spans="1:13" x14ac:dyDescent="0.25">
      <c r="A310">
        <v>309</v>
      </c>
      <c r="B310" t="s">
        <v>4</v>
      </c>
      <c r="C310" t="s">
        <v>9</v>
      </c>
      <c r="D310" t="s">
        <v>89</v>
      </c>
      <c r="E310" t="s">
        <v>107</v>
      </c>
      <c r="F310" t="s">
        <v>106</v>
      </c>
      <c r="G310" t="s">
        <v>63</v>
      </c>
      <c r="H310">
        <v>25</v>
      </c>
      <c r="I310">
        <v>5</v>
      </c>
      <c r="J310" t="str">
        <f t="shared" si="10"/>
        <v>A2.B1.P07xP05.25.5</v>
      </c>
      <c r="K310">
        <v>30</v>
      </c>
      <c r="L310">
        <v>19</v>
      </c>
      <c r="M310" s="4">
        <f t="shared" si="9"/>
        <v>0.6333333333333333</v>
      </c>
    </row>
    <row r="311" spans="1:13" x14ac:dyDescent="0.25">
      <c r="A311">
        <v>310</v>
      </c>
      <c r="B311" t="s">
        <v>4</v>
      </c>
      <c r="C311" t="s">
        <v>9</v>
      </c>
      <c r="D311" t="s">
        <v>89</v>
      </c>
      <c r="E311" t="s">
        <v>107</v>
      </c>
      <c r="F311" t="s">
        <v>106</v>
      </c>
      <c r="G311" t="s">
        <v>63</v>
      </c>
      <c r="H311">
        <v>25</v>
      </c>
      <c r="I311">
        <v>6</v>
      </c>
      <c r="J311" t="str">
        <f t="shared" si="10"/>
        <v>A2.B1.P07xP05.25.6</v>
      </c>
      <c r="K311">
        <v>30</v>
      </c>
      <c r="L311">
        <v>16</v>
      </c>
      <c r="M311" s="4">
        <f t="shared" si="9"/>
        <v>0.53333333333333333</v>
      </c>
    </row>
    <row r="312" spans="1:13" x14ac:dyDescent="0.25">
      <c r="A312">
        <v>311</v>
      </c>
      <c r="B312" t="s">
        <v>4</v>
      </c>
      <c r="C312" t="s">
        <v>9</v>
      </c>
      <c r="D312" t="s">
        <v>90</v>
      </c>
      <c r="E312" t="s">
        <v>107</v>
      </c>
      <c r="F312" t="s">
        <v>109</v>
      </c>
      <c r="G312" t="s">
        <v>63</v>
      </c>
      <c r="H312">
        <v>12</v>
      </c>
      <c r="I312">
        <v>5</v>
      </c>
      <c r="J312" t="str">
        <f t="shared" si="10"/>
        <v>A2.B1.P07xP06.12.5</v>
      </c>
      <c r="K312">
        <v>30</v>
      </c>
      <c r="L312">
        <v>0</v>
      </c>
      <c r="M312" s="4">
        <f t="shared" si="9"/>
        <v>0</v>
      </c>
    </row>
    <row r="313" spans="1:13" x14ac:dyDescent="0.25">
      <c r="A313">
        <v>312</v>
      </c>
      <c r="B313" t="s">
        <v>4</v>
      </c>
      <c r="C313" t="s">
        <v>9</v>
      </c>
      <c r="D313" t="s">
        <v>90</v>
      </c>
      <c r="E313" t="s">
        <v>107</v>
      </c>
      <c r="F313" t="s">
        <v>109</v>
      </c>
      <c r="G313" t="s">
        <v>63</v>
      </c>
      <c r="H313">
        <v>12</v>
      </c>
      <c r="I313">
        <v>6</v>
      </c>
      <c r="J313" t="str">
        <f t="shared" si="10"/>
        <v>A2.B1.P07xP06.12.6</v>
      </c>
      <c r="K313">
        <v>30</v>
      </c>
      <c r="L313">
        <v>0</v>
      </c>
      <c r="M313" s="4">
        <f t="shared" si="9"/>
        <v>0</v>
      </c>
    </row>
    <row r="314" spans="1:13" x14ac:dyDescent="0.25">
      <c r="A314">
        <v>313</v>
      </c>
      <c r="B314" t="s">
        <v>4</v>
      </c>
      <c r="C314" t="s">
        <v>9</v>
      </c>
      <c r="D314" t="s">
        <v>90</v>
      </c>
      <c r="E314" t="s">
        <v>107</v>
      </c>
      <c r="F314" t="s">
        <v>109</v>
      </c>
      <c r="G314" t="s">
        <v>63</v>
      </c>
      <c r="H314">
        <v>15</v>
      </c>
      <c r="I314">
        <v>5</v>
      </c>
      <c r="J314" t="str">
        <f t="shared" si="10"/>
        <v>A2.B1.P07xP06.15.5</v>
      </c>
      <c r="K314">
        <v>30</v>
      </c>
      <c r="L314">
        <v>3</v>
      </c>
      <c r="M314" s="4">
        <f t="shared" si="9"/>
        <v>0.1</v>
      </c>
    </row>
    <row r="315" spans="1:13" x14ac:dyDescent="0.25">
      <c r="A315">
        <v>314</v>
      </c>
      <c r="B315" t="s">
        <v>4</v>
      </c>
      <c r="C315" t="s">
        <v>9</v>
      </c>
      <c r="D315" t="s">
        <v>90</v>
      </c>
      <c r="E315" t="s">
        <v>107</v>
      </c>
      <c r="F315" t="s">
        <v>109</v>
      </c>
      <c r="G315" t="s">
        <v>63</v>
      </c>
      <c r="H315">
        <v>15</v>
      </c>
      <c r="I315">
        <v>6</v>
      </c>
      <c r="J315" t="str">
        <f t="shared" si="10"/>
        <v>A2.B1.P07xP06.15.6</v>
      </c>
      <c r="K315">
        <v>30</v>
      </c>
      <c r="L315">
        <v>0</v>
      </c>
      <c r="M315" s="4">
        <f t="shared" si="9"/>
        <v>0</v>
      </c>
    </row>
    <row r="316" spans="1:13" x14ac:dyDescent="0.25">
      <c r="A316">
        <v>315</v>
      </c>
      <c r="B316" t="s">
        <v>4</v>
      </c>
      <c r="C316" t="s">
        <v>9</v>
      </c>
      <c r="D316" t="s">
        <v>90</v>
      </c>
      <c r="E316" t="s">
        <v>107</v>
      </c>
      <c r="F316" t="s">
        <v>109</v>
      </c>
      <c r="G316" t="s">
        <v>63</v>
      </c>
      <c r="H316">
        <v>17</v>
      </c>
      <c r="I316">
        <v>5</v>
      </c>
      <c r="J316" t="str">
        <f t="shared" si="10"/>
        <v>A2.B1.P07xP06.17.5</v>
      </c>
      <c r="K316">
        <v>30</v>
      </c>
      <c r="L316">
        <v>1</v>
      </c>
      <c r="M316" s="4">
        <f t="shared" si="9"/>
        <v>3.3333333333333333E-2</v>
      </c>
    </row>
    <row r="317" spans="1:13" x14ac:dyDescent="0.25">
      <c r="A317">
        <v>316</v>
      </c>
      <c r="B317" t="s">
        <v>4</v>
      </c>
      <c r="C317" t="s">
        <v>9</v>
      </c>
      <c r="D317" t="s">
        <v>90</v>
      </c>
      <c r="E317" t="s">
        <v>107</v>
      </c>
      <c r="F317" t="s">
        <v>109</v>
      </c>
      <c r="G317" t="s">
        <v>63</v>
      </c>
      <c r="H317">
        <v>17</v>
      </c>
      <c r="I317">
        <v>6</v>
      </c>
      <c r="J317" t="str">
        <f t="shared" si="10"/>
        <v>A2.B1.P07xP06.17.6</v>
      </c>
      <c r="K317">
        <v>30</v>
      </c>
      <c r="L317">
        <v>0</v>
      </c>
      <c r="M317" s="4">
        <f t="shared" si="9"/>
        <v>0</v>
      </c>
    </row>
    <row r="318" spans="1:13" x14ac:dyDescent="0.25">
      <c r="A318">
        <v>317</v>
      </c>
      <c r="B318" t="s">
        <v>4</v>
      </c>
      <c r="C318" t="s">
        <v>9</v>
      </c>
      <c r="D318" t="s">
        <v>90</v>
      </c>
      <c r="E318" t="s">
        <v>107</v>
      </c>
      <c r="F318" t="s">
        <v>109</v>
      </c>
      <c r="G318" t="s">
        <v>63</v>
      </c>
      <c r="H318">
        <v>22</v>
      </c>
      <c r="I318">
        <v>5</v>
      </c>
      <c r="J318" t="str">
        <f t="shared" si="10"/>
        <v>A2.B1.P07xP06.22.5</v>
      </c>
      <c r="K318">
        <v>30</v>
      </c>
      <c r="L318">
        <v>17</v>
      </c>
      <c r="M318" s="4">
        <f t="shared" si="9"/>
        <v>0.56666666666666665</v>
      </c>
    </row>
    <row r="319" spans="1:13" x14ac:dyDescent="0.25">
      <c r="A319">
        <v>318</v>
      </c>
      <c r="B319" t="s">
        <v>4</v>
      </c>
      <c r="C319" t="s">
        <v>9</v>
      </c>
      <c r="D319" t="s">
        <v>90</v>
      </c>
      <c r="E319" t="s">
        <v>107</v>
      </c>
      <c r="F319" t="s">
        <v>109</v>
      </c>
      <c r="G319" t="s">
        <v>63</v>
      </c>
      <c r="H319">
        <v>22</v>
      </c>
      <c r="I319">
        <v>6</v>
      </c>
      <c r="J319" t="str">
        <f t="shared" si="10"/>
        <v>A2.B1.P07xP06.22.6</v>
      </c>
      <c r="K319">
        <v>30</v>
      </c>
      <c r="L319">
        <v>17</v>
      </c>
      <c r="M319" s="4">
        <f t="shared" si="9"/>
        <v>0.56666666666666665</v>
      </c>
    </row>
    <row r="320" spans="1:13" x14ac:dyDescent="0.25">
      <c r="A320">
        <v>319</v>
      </c>
      <c r="B320" t="s">
        <v>4</v>
      </c>
      <c r="C320" t="s">
        <v>9</v>
      </c>
      <c r="D320" t="s">
        <v>90</v>
      </c>
      <c r="E320" t="s">
        <v>107</v>
      </c>
      <c r="F320" t="s">
        <v>109</v>
      </c>
      <c r="G320" t="s">
        <v>63</v>
      </c>
      <c r="H320">
        <v>25</v>
      </c>
      <c r="I320">
        <v>5</v>
      </c>
      <c r="J320" t="str">
        <f t="shared" si="10"/>
        <v>A2.B1.P07xP06.25.5</v>
      </c>
      <c r="K320">
        <v>30</v>
      </c>
      <c r="L320">
        <v>16</v>
      </c>
      <c r="M320" s="4">
        <f t="shared" si="9"/>
        <v>0.53333333333333333</v>
      </c>
    </row>
    <row r="321" spans="1:13" x14ac:dyDescent="0.25">
      <c r="A321">
        <v>320</v>
      </c>
      <c r="B321" t="s">
        <v>4</v>
      </c>
      <c r="C321" t="s">
        <v>9</v>
      </c>
      <c r="D321" t="s">
        <v>90</v>
      </c>
      <c r="E321" t="s">
        <v>107</v>
      </c>
      <c r="F321" t="s">
        <v>109</v>
      </c>
      <c r="G321" t="s">
        <v>63</v>
      </c>
      <c r="H321">
        <v>25</v>
      </c>
      <c r="I321">
        <v>6</v>
      </c>
      <c r="J321" t="str">
        <f t="shared" si="10"/>
        <v>A2.B1.P07xP06.25.6</v>
      </c>
      <c r="K321">
        <v>30</v>
      </c>
      <c r="L321">
        <v>22</v>
      </c>
      <c r="M321" s="4">
        <f t="shared" si="9"/>
        <v>0.73333333333333328</v>
      </c>
    </row>
    <row r="322" spans="1:13" x14ac:dyDescent="0.25">
      <c r="A322">
        <v>321</v>
      </c>
      <c r="B322" t="s">
        <v>4</v>
      </c>
      <c r="C322" t="s">
        <v>9</v>
      </c>
      <c r="D322" t="s">
        <v>91</v>
      </c>
      <c r="E322" t="s">
        <v>107</v>
      </c>
      <c r="F322" t="s">
        <v>107</v>
      </c>
      <c r="G322" t="s">
        <v>64</v>
      </c>
      <c r="H322">
        <v>12</v>
      </c>
      <c r="I322">
        <v>5</v>
      </c>
      <c r="J322" t="str">
        <f t="shared" si="10"/>
        <v>A2.B1.P07xP07.12.5</v>
      </c>
      <c r="K322">
        <v>30</v>
      </c>
      <c r="L322">
        <v>0</v>
      </c>
      <c r="M322" s="4">
        <f t="shared" si="9"/>
        <v>0</v>
      </c>
    </row>
    <row r="323" spans="1:13" x14ac:dyDescent="0.25">
      <c r="A323">
        <v>322</v>
      </c>
      <c r="B323" t="s">
        <v>4</v>
      </c>
      <c r="C323" t="s">
        <v>9</v>
      </c>
      <c r="D323" t="s">
        <v>91</v>
      </c>
      <c r="E323" t="s">
        <v>107</v>
      </c>
      <c r="F323" t="s">
        <v>107</v>
      </c>
      <c r="G323" t="s">
        <v>64</v>
      </c>
      <c r="H323">
        <v>12</v>
      </c>
      <c r="I323">
        <v>6</v>
      </c>
      <c r="J323" t="str">
        <f t="shared" si="10"/>
        <v>A2.B1.P07xP07.12.6</v>
      </c>
      <c r="K323">
        <v>30</v>
      </c>
      <c r="L323">
        <v>0</v>
      </c>
      <c r="M323" s="4">
        <f t="shared" ref="M323:M336" si="11">L323/K323</f>
        <v>0</v>
      </c>
    </row>
    <row r="324" spans="1:13" x14ac:dyDescent="0.25">
      <c r="A324">
        <v>323</v>
      </c>
      <c r="B324" t="s">
        <v>4</v>
      </c>
      <c r="C324" t="s">
        <v>9</v>
      </c>
      <c r="D324" t="s">
        <v>91</v>
      </c>
      <c r="E324" t="s">
        <v>107</v>
      </c>
      <c r="F324" t="s">
        <v>107</v>
      </c>
      <c r="G324" t="s">
        <v>64</v>
      </c>
      <c r="H324">
        <v>15</v>
      </c>
      <c r="I324">
        <v>5</v>
      </c>
      <c r="J324" t="str">
        <f t="shared" si="10"/>
        <v>A2.B1.P07xP07.15.5</v>
      </c>
      <c r="K324">
        <v>30</v>
      </c>
      <c r="L324">
        <v>1</v>
      </c>
      <c r="M324" s="4">
        <f t="shared" si="11"/>
        <v>3.3333333333333333E-2</v>
      </c>
    </row>
    <row r="325" spans="1:13" x14ac:dyDescent="0.25">
      <c r="A325">
        <v>324</v>
      </c>
      <c r="B325" t="s">
        <v>4</v>
      </c>
      <c r="C325" t="s">
        <v>9</v>
      </c>
      <c r="D325" t="s">
        <v>91</v>
      </c>
      <c r="E325" t="s">
        <v>107</v>
      </c>
      <c r="F325" t="s">
        <v>107</v>
      </c>
      <c r="G325" t="s">
        <v>64</v>
      </c>
      <c r="H325">
        <v>15</v>
      </c>
      <c r="I325">
        <v>6</v>
      </c>
      <c r="J325" t="str">
        <f t="shared" si="10"/>
        <v>A2.B1.P07xP07.15.6</v>
      </c>
      <c r="K325">
        <v>30</v>
      </c>
      <c r="L325">
        <v>0</v>
      </c>
      <c r="M325" s="4">
        <f t="shared" si="11"/>
        <v>0</v>
      </c>
    </row>
    <row r="326" spans="1:13" x14ac:dyDescent="0.25">
      <c r="A326">
        <v>325</v>
      </c>
      <c r="B326" t="s">
        <v>4</v>
      </c>
      <c r="C326" t="s">
        <v>9</v>
      </c>
      <c r="D326" t="s">
        <v>91</v>
      </c>
      <c r="E326" t="s">
        <v>107</v>
      </c>
      <c r="F326" t="s">
        <v>107</v>
      </c>
      <c r="G326" t="s">
        <v>64</v>
      </c>
      <c r="H326">
        <v>17</v>
      </c>
      <c r="I326">
        <v>5</v>
      </c>
      <c r="J326" t="str">
        <f t="shared" si="10"/>
        <v>A2.B1.P07xP07.17.5</v>
      </c>
      <c r="K326">
        <v>30</v>
      </c>
      <c r="L326">
        <v>0</v>
      </c>
      <c r="M326" s="4">
        <f t="shared" si="11"/>
        <v>0</v>
      </c>
    </row>
    <row r="327" spans="1:13" x14ac:dyDescent="0.25">
      <c r="A327">
        <v>326</v>
      </c>
      <c r="B327" t="s">
        <v>4</v>
      </c>
      <c r="C327" t="s">
        <v>9</v>
      </c>
      <c r="D327" t="s">
        <v>91</v>
      </c>
      <c r="E327" t="s">
        <v>107</v>
      </c>
      <c r="F327" t="s">
        <v>107</v>
      </c>
      <c r="G327" t="s">
        <v>64</v>
      </c>
      <c r="H327">
        <v>17</v>
      </c>
      <c r="I327">
        <v>6</v>
      </c>
      <c r="J327" t="str">
        <f t="shared" si="10"/>
        <v>A2.B1.P07xP07.17.6</v>
      </c>
      <c r="K327">
        <v>30</v>
      </c>
      <c r="L327">
        <v>1</v>
      </c>
      <c r="M327" s="4">
        <f t="shared" si="11"/>
        <v>3.3333333333333333E-2</v>
      </c>
    </row>
    <row r="328" spans="1:13" x14ac:dyDescent="0.25">
      <c r="A328">
        <v>327</v>
      </c>
      <c r="B328" t="s">
        <v>4</v>
      </c>
      <c r="C328" t="s">
        <v>9</v>
      </c>
      <c r="D328" t="s">
        <v>91</v>
      </c>
      <c r="E328" t="s">
        <v>107</v>
      </c>
      <c r="F328" t="s">
        <v>107</v>
      </c>
      <c r="G328" t="s">
        <v>64</v>
      </c>
      <c r="H328">
        <v>22</v>
      </c>
      <c r="I328">
        <v>5</v>
      </c>
      <c r="J328" t="str">
        <f t="shared" si="10"/>
        <v>A2.B1.P07xP07.22.5</v>
      </c>
      <c r="K328">
        <v>30</v>
      </c>
      <c r="L328">
        <v>23</v>
      </c>
      <c r="M328" s="4">
        <f t="shared" si="11"/>
        <v>0.76666666666666672</v>
      </c>
    </row>
    <row r="329" spans="1:13" x14ac:dyDescent="0.25">
      <c r="A329">
        <v>328</v>
      </c>
      <c r="B329" t="s">
        <v>4</v>
      </c>
      <c r="C329" t="s">
        <v>9</v>
      </c>
      <c r="D329" t="s">
        <v>91</v>
      </c>
      <c r="E329" t="s">
        <v>107</v>
      </c>
      <c r="F329" t="s">
        <v>107</v>
      </c>
      <c r="G329" t="s">
        <v>64</v>
      </c>
      <c r="H329">
        <v>22</v>
      </c>
      <c r="I329">
        <v>6</v>
      </c>
      <c r="J329" t="str">
        <f t="shared" si="10"/>
        <v>A2.B1.P07xP07.22.6</v>
      </c>
      <c r="K329">
        <v>30</v>
      </c>
      <c r="L329">
        <v>2</v>
      </c>
      <c r="M329" s="4">
        <f t="shared" si="11"/>
        <v>6.6666666666666666E-2</v>
      </c>
    </row>
    <row r="330" spans="1:13" x14ac:dyDescent="0.25">
      <c r="A330">
        <v>329</v>
      </c>
      <c r="B330" t="s">
        <v>4</v>
      </c>
      <c r="C330" t="s">
        <v>9</v>
      </c>
      <c r="D330" t="s">
        <v>91</v>
      </c>
      <c r="E330" t="s">
        <v>107</v>
      </c>
      <c r="F330" t="s">
        <v>107</v>
      </c>
      <c r="G330" t="s">
        <v>64</v>
      </c>
      <c r="H330">
        <v>25</v>
      </c>
      <c r="I330">
        <v>5</v>
      </c>
      <c r="J330" t="str">
        <f t="shared" si="10"/>
        <v>A2.B1.P07xP07.25.5</v>
      </c>
      <c r="K330">
        <v>30</v>
      </c>
      <c r="L330">
        <v>8</v>
      </c>
      <c r="M330" s="4">
        <f t="shared" si="11"/>
        <v>0.26666666666666666</v>
      </c>
    </row>
    <row r="331" spans="1:13" x14ac:dyDescent="0.25">
      <c r="A331">
        <v>330</v>
      </c>
      <c r="B331" t="s">
        <v>4</v>
      </c>
      <c r="C331" t="s">
        <v>9</v>
      </c>
      <c r="D331" t="s">
        <v>91</v>
      </c>
      <c r="E331" t="s">
        <v>107</v>
      </c>
      <c r="F331" t="s">
        <v>107</v>
      </c>
      <c r="G331" t="s">
        <v>64</v>
      </c>
      <c r="H331">
        <v>25</v>
      </c>
      <c r="I331">
        <v>6</v>
      </c>
      <c r="J331" t="str">
        <f t="shared" si="10"/>
        <v>A2.B1.P07xP07.25.6</v>
      </c>
      <c r="K331">
        <v>30</v>
      </c>
      <c r="L331">
        <v>23</v>
      </c>
      <c r="M331" s="4">
        <f t="shared" si="11"/>
        <v>0.76666666666666672</v>
      </c>
    </row>
    <row r="332" spans="1:13" x14ac:dyDescent="0.25">
      <c r="A332">
        <v>331</v>
      </c>
      <c r="B332" t="s">
        <v>4</v>
      </c>
      <c r="C332" t="s">
        <v>9</v>
      </c>
      <c r="D332" t="s">
        <v>94</v>
      </c>
      <c r="E332" t="s">
        <v>108</v>
      </c>
      <c r="F332" t="s">
        <v>106</v>
      </c>
      <c r="G332" t="s">
        <v>63</v>
      </c>
      <c r="H332">
        <v>12</v>
      </c>
      <c r="I332">
        <v>5</v>
      </c>
      <c r="J332" t="str">
        <f t="shared" si="10"/>
        <v>A2.B1.P08xP05.12.5</v>
      </c>
      <c r="K332">
        <v>30</v>
      </c>
      <c r="L332">
        <v>3</v>
      </c>
      <c r="M332" s="4">
        <f t="shared" si="11"/>
        <v>0.1</v>
      </c>
    </row>
    <row r="333" spans="1:13" x14ac:dyDescent="0.25">
      <c r="A333">
        <v>332</v>
      </c>
      <c r="B333" t="s">
        <v>4</v>
      </c>
      <c r="C333" t="s">
        <v>9</v>
      </c>
      <c r="D333" t="s">
        <v>94</v>
      </c>
      <c r="E333" t="s">
        <v>108</v>
      </c>
      <c r="F333" t="s">
        <v>106</v>
      </c>
      <c r="G333" t="s">
        <v>63</v>
      </c>
      <c r="H333">
        <v>12</v>
      </c>
      <c r="I333">
        <v>6</v>
      </c>
      <c r="J333" t="str">
        <f t="shared" si="10"/>
        <v>A2.B1.P08xP05.12.6</v>
      </c>
      <c r="K333">
        <v>0</v>
      </c>
      <c r="M333" s="4"/>
    </row>
    <row r="334" spans="1:13" x14ac:dyDescent="0.25">
      <c r="A334">
        <v>333</v>
      </c>
      <c r="B334" t="s">
        <v>4</v>
      </c>
      <c r="C334" t="s">
        <v>9</v>
      </c>
      <c r="D334" t="s">
        <v>94</v>
      </c>
      <c r="E334" t="s">
        <v>108</v>
      </c>
      <c r="F334" t="s">
        <v>106</v>
      </c>
      <c r="G334" t="s">
        <v>63</v>
      </c>
      <c r="H334">
        <v>15</v>
      </c>
      <c r="I334">
        <v>5</v>
      </c>
      <c r="J334" t="str">
        <f t="shared" si="10"/>
        <v>A2.B1.P08xP05.15.5</v>
      </c>
      <c r="K334">
        <v>30</v>
      </c>
      <c r="L334">
        <v>11</v>
      </c>
      <c r="M334" s="4">
        <f t="shared" si="11"/>
        <v>0.36666666666666664</v>
      </c>
    </row>
    <row r="335" spans="1:13" x14ac:dyDescent="0.25">
      <c r="A335">
        <v>334</v>
      </c>
      <c r="B335" t="s">
        <v>4</v>
      </c>
      <c r="C335" t="s">
        <v>9</v>
      </c>
      <c r="D335" t="s">
        <v>94</v>
      </c>
      <c r="E335" t="s">
        <v>108</v>
      </c>
      <c r="F335" t="s">
        <v>106</v>
      </c>
      <c r="G335" t="s">
        <v>63</v>
      </c>
      <c r="H335">
        <v>15</v>
      </c>
      <c r="I335">
        <v>6</v>
      </c>
      <c r="J335" t="str">
        <f t="shared" si="10"/>
        <v>A2.B1.P08xP05.15.6</v>
      </c>
      <c r="K335">
        <v>0</v>
      </c>
      <c r="M335" s="4"/>
    </row>
    <row r="336" spans="1:13" x14ac:dyDescent="0.25">
      <c r="A336">
        <v>335</v>
      </c>
      <c r="B336" t="s">
        <v>4</v>
      </c>
      <c r="C336" t="s">
        <v>9</v>
      </c>
      <c r="D336" t="s">
        <v>94</v>
      </c>
      <c r="E336" t="s">
        <v>108</v>
      </c>
      <c r="F336" t="s">
        <v>106</v>
      </c>
      <c r="G336" t="s">
        <v>63</v>
      </c>
      <c r="H336">
        <v>17</v>
      </c>
      <c r="I336">
        <v>5</v>
      </c>
      <c r="J336" t="str">
        <f t="shared" si="10"/>
        <v>A2.B1.P08xP05.17.5</v>
      </c>
      <c r="K336">
        <v>30</v>
      </c>
      <c r="L336">
        <v>5</v>
      </c>
      <c r="M336" s="4">
        <f t="shared" si="11"/>
        <v>0.16666666666666666</v>
      </c>
    </row>
    <row r="337" spans="1:13" x14ac:dyDescent="0.25">
      <c r="A337">
        <v>336</v>
      </c>
      <c r="B337" t="s">
        <v>4</v>
      </c>
      <c r="C337" t="s">
        <v>9</v>
      </c>
      <c r="D337" t="s">
        <v>94</v>
      </c>
      <c r="E337" t="s">
        <v>108</v>
      </c>
      <c r="F337" t="s">
        <v>106</v>
      </c>
      <c r="G337" t="s">
        <v>63</v>
      </c>
      <c r="H337">
        <v>17</v>
      </c>
      <c r="I337">
        <v>6</v>
      </c>
      <c r="J337" t="str">
        <f t="shared" si="10"/>
        <v>A2.B1.P08xP05.17.6</v>
      </c>
      <c r="K337">
        <v>0</v>
      </c>
      <c r="M337" s="4"/>
    </row>
    <row r="338" spans="1:13" x14ac:dyDescent="0.25">
      <c r="A338">
        <v>337</v>
      </c>
      <c r="B338" t="s">
        <v>4</v>
      </c>
      <c r="C338" t="s">
        <v>9</v>
      </c>
      <c r="D338" t="s">
        <v>94</v>
      </c>
      <c r="E338" t="s">
        <v>108</v>
      </c>
      <c r="F338" t="s">
        <v>106</v>
      </c>
      <c r="G338" t="s">
        <v>63</v>
      </c>
      <c r="H338">
        <v>22</v>
      </c>
      <c r="I338">
        <v>5</v>
      </c>
      <c r="J338" t="str">
        <f t="shared" si="10"/>
        <v>A2.B1.P08xP05.22.5</v>
      </c>
      <c r="K338">
        <v>30</v>
      </c>
      <c r="L338">
        <v>6</v>
      </c>
      <c r="M338" s="4">
        <f t="shared" ref="M338:M361" si="12">L338/K338</f>
        <v>0.2</v>
      </c>
    </row>
    <row r="339" spans="1:13" x14ac:dyDescent="0.25">
      <c r="A339">
        <v>338</v>
      </c>
      <c r="B339" t="s">
        <v>4</v>
      </c>
      <c r="C339" t="s">
        <v>9</v>
      </c>
      <c r="D339" t="s">
        <v>94</v>
      </c>
      <c r="E339" t="s">
        <v>108</v>
      </c>
      <c r="F339" t="s">
        <v>106</v>
      </c>
      <c r="G339" t="s">
        <v>63</v>
      </c>
      <c r="H339">
        <v>22</v>
      </c>
      <c r="I339">
        <v>6</v>
      </c>
      <c r="J339" t="str">
        <f t="shared" si="10"/>
        <v>A2.B1.P08xP05.22.6</v>
      </c>
      <c r="K339">
        <v>0</v>
      </c>
      <c r="M339" s="4"/>
    </row>
    <row r="340" spans="1:13" x14ac:dyDescent="0.25">
      <c r="A340">
        <v>339</v>
      </c>
      <c r="B340" t="s">
        <v>4</v>
      </c>
      <c r="C340" t="s">
        <v>9</v>
      </c>
      <c r="D340" t="s">
        <v>94</v>
      </c>
      <c r="E340" t="s">
        <v>108</v>
      </c>
      <c r="F340" t="s">
        <v>106</v>
      </c>
      <c r="G340" t="s">
        <v>63</v>
      </c>
      <c r="H340">
        <v>25</v>
      </c>
      <c r="I340">
        <v>5</v>
      </c>
      <c r="J340" t="str">
        <f t="shared" si="10"/>
        <v>A2.B1.P08xP05.25.5</v>
      </c>
      <c r="K340">
        <v>30</v>
      </c>
      <c r="L340">
        <v>1</v>
      </c>
      <c r="M340" s="4">
        <f t="shared" si="12"/>
        <v>3.3333333333333333E-2</v>
      </c>
    </row>
    <row r="341" spans="1:13" x14ac:dyDescent="0.25">
      <c r="A341">
        <v>340</v>
      </c>
      <c r="B341" t="s">
        <v>4</v>
      </c>
      <c r="C341" t="s">
        <v>9</v>
      </c>
      <c r="D341" t="s">
        <v>94</v>
      </c>
      <c r="E341" t="s">
        <v>108</v>
      </c>
      <c r="F341" t="s">
        <v>106</v>
      </c>
      <c r="G341" t="s">
        <v>63</v>
      </c>
      <c r="H341">
        <v>25</v>
      </c>
      <c r="I341">
        <v>6</v>
      </c>
      <c r="J341" t="str">
        <f t="shared" si="10"/>
        <v>A2.B1.P08xP05.25.6</v>
      </c>
      <c r="K341">
        <v>0</v>
      </c>
      <c r="M341" s="4"/>
    </row>
    <row r="342" spans="1:13" x14ac:dyDescent="0.25">
      <c r="A342">
        <v>341</v>
      </c>
      <c r="B342" t="s">
        <v>4</v>
      </c>
      <c r="C342" t="s">
        <v>9</v>
      </c>
      <c r="D342" t="s">
        <v>95</v>
      </c>
      <c r="E342" t="s">
        <v>108</v>
      </c>
      <c r="F342" t="s">
        <v>109</v>
      </c>
      <c r="G342" t="s">
        <v>63</v>
      </c>
      <c r="H342">
        <v>12</v>
      </c>
      <c r="I342">
        <v>5</v>
      </c>
      <c r="J342" t="str">
        <f t="shared" si="10"/>
        <v>A2.B1.P08xP06.12.5</v>
      </c>
      <c r="K342">
        <v>30</v>
      </c>
      <c r="L342">
        <v>0</v>
      </c>
      <c r="M342" s="4">
        <f t="shared" si="12"/>
        <v>0</v>
      </c>
    </row>
    <row r="343" spans="1:13" x14ac:dyDescent="0.25">
      <c r="A343">
        <v>342</v>
      </c>
      <c r="B343" t="s">
        <v>4</v>
      </c>
      <c r="C343" t="s">
        <v>9</v>
      </c>
      <c r="D343" t="s">
        <v>95</v>
      </c>
      <c r="E343" t="s">
        <v>108</v>
      </c>
      <c r="F343" t="s">
        <v>109</v>
      </c>
      <c r="G343" t="s">
        <v>63</v>
      </c>
      <c r="H343">
        <v>12</v>
      </c>
      <c r="I343">
        <v>6</v>
      </c>
      <c r="J343" t="str">
        <f t="shared" si="10"/>
        <v>A2.B1.P08xP06.12.6</v>
      </c>
      <c r="K343">
        <v>30</v>
      </c>
      <c r="L343">
        <v>0</v>
      </c>
      <c r="M343" s="4">
        <f t="shared" si="12"/>
        <v>0</v>
      </c>
    </row>
    <row r="344" spans="1:13" x14ac:dyDescent="0.25">
      <c r="A344">
        <v>343</v>
      </c>
      <c r="B344" t="s">
        <v>4</v>
      </c>
      <c r="C344" t="s">
        <v>9</v>
      </c>
      <c r="D344" t="s">
        <v>95</v>
      </c>
      <c r="E344" t="s">
        <v>108</v>
      </c>
      <c r="F344" t="s">
        <v>109</v>
      </c>
      <c r="G344" t="s">
        <v>63</v>
      </c>
      <c r="H344">
        <v>15</v>
      </c>
      <c r="I344">
        <v>5</v>
      </c>
      <c r="J344" t="str">
        <f t="shared" si="10"/>
        <v>A2.B1.P08xP06.15.5</v>
      </c>
      <c r="K344">
        <v>30</v>
      </c>
      <c r="L344">
        <v>3</v>
      </c>
      <c r="M344" s="4">
        <f t="shared" si="12"/>
        <v>0.1</v>
      </c>
    </row>
    <row r="345" spans="1:13" x14ac:dyDescent="0.25">
      <c r="A345">
        <v>344</v>
      </c>
      <c r="B345" t="s">
        <v>4</v>
      </c>
      <c r="C345" t="s">
        <v>9</v>
      </c>
      <c r="D345" t="s">
        <v>95</v>
      </c>
      <c r="E345" t="s">
        <v>108</v>
      </c>
      <c r="F345" t="s">
        <v>109</v>
      </c>
      <c r="G345" t="s">
        <v>63</v>
      </c>
      <c r="H345">
        <v>15</v>
      </c>
      <c r="I345">
        <v>6</v>
      </c>
      <c r="J345" t="str">
        <f t="shared" si="10"/>
        <v>A2.B1.P08xP06.15.6</v>
      </c>
      <c r="K345">
        <v>30</v>
      </c>
      <c r="L345">
        <v>0</v>
      </c>
      <c r="M345" s="4">
        <f t="shared" si="12"/>
        <v>0</v>
      </c>
    </row>
    <row r="346" spans="1:13" x14ac:dyDescent="0.25">
      <c r="A346">
        <v>345</v>
      </c>
      <c r="B346" t="s">
        <v>4</v>
      </c>
      <c r="C346" t="s">
        <v>9</v>
      </c>
      <c r="D346" t="s">
        <v>95</v>
      </c>
      <c r="E346" t="s">
        <v>108</v>
      </c>
      <c r="F346" t="s">
        <v>109</v>
      </c>
      <c r="G346" t="s">
        <v>63</v>
      </c>
      <c r="H346">
        <v>17</v>
      </c>
      <c r="I346">
        <v>5</v>
      </c>
      <c r="J346" t="str">
        <f t="shared" si="10"/>
        <v>A2.B1.P08xP06.17.5</v>
      </c>
      <c r="K346">
        <v>30</v>
      </c>
      <c r="L346">
        <v>3</v>
      </c>
      <c r="M346" s="4">
        <f t="shared" si="12"/>
        <v>0.1</v>
      </c>
    </row>
    <row r="347" spans="1:13" x14ac:dyDescent="0.25">
      <c r="A347">
        <v>346</v>
      </c>
      <c r="B347" t="s">
        <v>4</v>
      </c>
      <c r="C347" t="s">
        <v>9</v>
      </c>
      <c r="D347" t="s">
        <v>95</v>
      </c>
      <c r="E347" t="s">
        <v>108</v>
      </c>
      <c r="F347" t="s">
        <v>109</v>
      </c>
      <c r="G347" t="s">
        <v>63</v>
      </c>
      <c r="H347">
        <v>17</v>
      </c>
      <c r="I347">
        <v>6</v>
      </c>
      <c r="J347" t="str">
        <f t="shared" si="10"/>
        <v>A2.B1.P08xP06.17.6</v>
      </c>
      <c r="K347">
        <v>30</v>
      </c>
      <c r="L347">
        <v>0</v>
      </c>
      <c r="M347" s="4">
        <f t="shared" si="12"/>
        <v>0</v>
      </c>
    </row>
    <row r="348" spans="1:13" x14ac:dyDescent="0.25">
      <c r="A348">
        <v>347</v>
      </c>
      <c r="B348" t="s">
        <v>4</v>
      </c>
      <c r="C348" t="s">
        <v>9</v>
      </c>
      <c r="D348" t="s">
        <v>95</v>
      </c>
      <c r="E348" t="s">
        <v>108</v>
      </c>
      <c r="F348" t="s">
        <v>109</v>
      </c>
      <c r="G348" t="s">
        <v>63</v>
      </c>
      <c r="H348">
        <v>22</v>
      </c>
      <c r="I348">
        <v>5</v>
      </c>
      <c r="J348" t="str">
        <f t="shared" si="10"/>
        <v>A2.B1.P08xP06.22.5</v>
      </c>
      <c r="K348">
        <v>30</v>
      </c>
      <c r="L348">
        <v>5</v>
      </c>
      <c r="M348" s="4">
        <f t="shared" si="12"/>
        <v>0.16666666666666666</v>
      </c>
    </row>
    <row r="349" spans="1:13" x14ac:dyDescent="0.25">
      <c r="A349">
        <v>348</v>
      </c>
      <c r="B349" t="s">
        <v>4</v>
      </c>
      <c r="C349" t="s">
        <v>9</v>
      </c>
      <c r="D349" t="s">
        <v>95</v>
      </c>
      <c r="E349" t="s">
        <v>108</v>
      </c>
      <c r="F349" t="s">
        <v>109</v>
      </c>
      <c r="G349" t="s">
        <v>63</v>
      </c>
      <c r="H349">
        <v>22</v>
      </c>
      <c r="I349">
        <v>6</v>
      </c>
      <c r="J349" t="str">
        <f t="shared" si="10"/>
        <v>A2.B1.P08xP06.22.6</v>
      </c>
      <c r="K349">
        <v>30</v>
      </c>
      <c r="L349">
        <v>2</v>
      </c>
      <c r="M349" s="4">
        <f t="shared" si="12"/>
        <v>6.6666666666666666E-2</v>
      </c>
    </row>
    <row r="350" spans="1:13" x14ac:dyDescent="0.25">
      <c r="A350">
        <v>349</v>
      </c>
      <c r="B350" t="s">
        <v>4</v>
      </c>
      <c r="C350" t="s">
        <v>9</v>
      </c>
      <c r="D350" t="s">
        <v>95</v>
      </c>
      <c r="E350" t="s">
        <v>108</v>
      </c>
      <c r="F350" t="s">
        <v>109</v>
      </c>
      <c r="G350" t="s">
        <v>63</v>
      </c>
      <c r="H350">
        <v>25</v>
      </c>
      <c r="I350">
        <v>5</v>
      </c>
      <c r="J350" t="str">
        <f t="shared" si="10"/>
        <v>A2.B1.P08xP06.25.5</v>
      </c>
      <c r="K350">
        <v>30</v>
      </c>
      <c r="L350">
        <v>7</v>
      </c>
      <c r="M350" s="4">
        <f t="shared" si="12"/>
        <v>0.23333333333333334</v>
      </c>
    </row>
    <row r="351" spans="1:13" x14ac:dyDescent="0.25">
      <c r="A351">
        <v>350</v>
      </c>
      <c r="B351" t="s">
        <v>4</v>
      </c>
      <c r="C351" t="s">
        <v>9</v>
      </c>
      <c r="D351" t="s">
        <v>95</v>
      </c>
      <c r="E351" t="s">
        <v>108</v>
      </c>
      <c r="F351" t="s">
        <v>109</v>
      </c>
      <c r="G351" t="s">
        <v>63</v>
      </c>
      <c r="H351">
        <v>25</v>
      </c>
      <c r="I351">
        <v>6</v>
      </c>
      <c r="J351" t="str">
        <f t="shared" si="10"/>
        <v>A2.B1.P08xP06.25.6</v>
      </c>
      <c r="K351">
        <v>30</v>
      </c>
      <c r="L351">
        <v>2</v>
      </c>
      <c r="M351" s="4">
        <f t="shared" si="12"/>
        <v>6.6666666666666666E-2</v>
      </c>
    </row>
    <row r="352" spans="1:13" x14ac:dyDescent="0.25">
      <c r="A352">
        <v>351</v>
      </c>
      <c r="B352" t="s">
        <v>4</v>
      </c>
      <c r="C352" t="s">
        <v>9</v>
      </c>
      <c r="D352" t="s">
        <v>96</v>
      </c>
      <c r="E352" t="s">
        <v>108</v>
      </c>
      <c r="F352" t="s">
        <v>108</v>
      </c>
      <c r="G352" t="s">
        <v>64</v>
      </c>
      <c r="H352">
        <v>12</v>
      </c>
      <c r="I352">
        <v>5</v>
      </c>
      <c r="J352" t="str">
        <f t="shared" si="10"/>
        <v>A2.B1.P08xP08.12.5</v>
      </c>
      <c r="K352">
        <v>30</v>
      </c>
      <c r="L352">
        <v>2</v>
      </c>
      <c r="M352" s="4">
        <f t="shared" si="12"/>
        <v>6.6666666666666666E-2</v>
      </c>
    </row>
    <row r="353" spans="1:13" x14ac:dyDescent="0.25">
      <c r="A353">
        <v>352</v>
      </c>
      <c r="B353" t="s">
        <v>4</v>
      </c>
      <c r="C353" t="s">
        <v>9</v>
      </c>
      <c r="D353" t="s">
        <v>96</v>
      </c>
      <c r="E353" t="s">
        <v>108</v>
      </c>
      <c r="F353" t="s">
        <v>108</v>
      </c>
      <c r="G353" t="s">
        <v>64</v>
      </c>
      <c r="H353">
        <v>12</v>
      </c>
      <c r="I353">
        <v>6</v>
      </c>
      <c r="J353" t="str">
        <f t="shared" si="10"/>
        <v>A2.B1.P08xP08.12.6</v>
      </c>
      <c r="K353">
        <v>30</v>
      </c>
      <c r="L353">
        <v>0</v>
      </c>
      <c r="M353" s="4">
        <f t="shared" si="12"/>
        <v>0</v>
      </c>
    </row>
    <row r="354" spans="1:13" x14ac:dyDescent="0.25">
      <c r="A354">
        <v>353</v>
      </c>
      <c r="B354" t="s">
        <v>4</v>
      </c>
      <c r="C354" t="s">
        <v>9</v>
      </c>
      <c r="D354" t="s">
        <v>96</v>
      </c>
      <c r="E354" t="s">
        <v>108</v>
      </c>
      <c r="F354" t="s">
        <v>108</v>
      </c>
      <c r="G354" t="s">
        <v>64</v>
      </c>
      <c r="H354">
        <v>15</v>
      </c>
      <c r="I354">
        <v>5</v>
      </c>
      <c r="J354" t="str">
        <f t="shared" si="10"/>
        <v>A2.B1.P08xP08.15.5</v>
      </c>
      <c r="K354">
        <v>30</v>
      </c>
      <c r="L354">
        <v>3</v>
      </c>
      <c r="M354" s="4">
        <f t="shared" si="12"/>
        <v>0.1</v>
      </c>
    </row>
    <row r="355" spans="1:13" x14ac:dyDescent="0.25">
      <c r="A355">
        <v>354</v>
      </c>
      <c r="B355" t="s">
        <v>4</v>
      </c>
      <c r="C355" t="s">
        <v>9</v>
      </c>
      <c r="D355" t="s">
        <v>96</v>
      </c>
      <c r="E355" t="s">
        <v>108</v>
      </c>
      <c r="F355" t="s">
        <v>108</v>
      </c>
      <c r="G355" t="s">
        <v>64</v>
      </c>
      <c r="H355">
        <v>15</v>
      </c>
      <c r="I355">
        <v>6</v>
      </c>
      <c r="J355" t="str">
        <f t="shared" si="10"/>
        <v>A2.B1.P08xP08.15.6</v>
      </c>
      <c r="K355">
        <v>30</v>
      </c>
      <c r="L355">
        <v>4</v>
      </c>
      <c r="M355" s="4">
        <f t="shared" si="12"/>
        <v>0.13333333333333333</v>
      </c>
    </row>
    <row r="356" spans="1:13" x14ac:dyDescent="0.25">
      <c r="A356">
        <v>355</v>
      </c>
      <c r="B356" t="s">
        <v>4</v>
      </c>
      <c r="C356" t="s">
        <v>9</v>
      </c>
      <c r="D356" t="s">
        <v>96</v>
      </c>
      <c r="E356" t="s">
        <v>108</v>
      </c>
      <c r="F356" t="s">
        <v>108</v>
      </c>
      <c r="G356" t="s">
        <v>64</v>
      </c>
      <c r="H356">
        <v>17</v>
      </c>
      <c r="I356">
        <v>5</v>
      </c>
      <c r="J356" t="str">
        <f t="shared" si="10"/>
        <v>A2.B1.P08xP08.17.5</v>
      </c>
      <c r="K356">
        <v>30</v>
      </c>
      <c r="L356">
        <v>1</v>
      </c>
      <c r="M356" s="4">
        <f t="shared" si="12"/>
        <v>3.3333333333333333E-2</v>
      </c>
    </row>
    <row r="357" spans="1:13" x14ac:dyDescent="0.25">
      <c r="A357">
        <v>356</v>
      </c>
      <c r="B357" t="s">
        <v>4</v>
      </c>
      <c r="C357" t="s">
        <v>9</v>
      </c>
      <c r="D357" t="s">
        <v>96</v>
      </c>
      <c r="E357" t="s">
        <v>108</v>
      </c>
      <c r="F357" t="s">
        <v>108</v>
      </c>
      <c r="G357" t="s">
        <v>64</v>
      </c>
      <c r="H357">
        <v>17</v>
      </c>
      <c r="I357">
        <v>6</v>
      </c>
      <c r="J357" t="str">
        <f t="shared" si="10"/>
        <v>A2.B1.P08xP08.17.6</v>
      </c>
      <c r="K357">
        <v>30</v>
      </c>
      <c r="L357">
        <v>1</v>
      </c>
      <c r="M357" s="4">
        <f t="shared" si="12"/>
        <v>3.3333333333333333E-2</v>
      </c>
    </row>
    <row r="358" spans="1:13" x14ac:dyDescent="0.25">
      <c r="A358">
        <v>357</v>
      </c>
      <c r="B358" t="s">
        <v>4</v>
      </c>
      <c r="C358" t="s">
        <v>9</v>
      </c>
      <c r="D358" t="s">
        <v>96</v>
      </c>
      <c r="E358" t="s">
        <v>108</v>
      </c>
      <c r="F358" t="s">
        <v>108</v>
      </c>
      <c r="G358" t="s">
        <v>64</v>
      </c>
      <c r="H358">
        <v>22</v>
      </c>
      <c r="I358">
        <v>5</v>
      </c>
      <c r="J358" t="str">
        <f t="shared" si="10"/>
        <v>A2.B1.P08xP08.22.5</v>
      </c>
      <c r="K358">
        <v>30</v>
      </c>
      <c r="L358">
        <v>3</v>
      </c>
      <c r="M358" s="4">
        <f t="shared" si="12"/>
        <v>0.1</v>
      </c>
    </row>
    <row r="359" spans="1:13" x14ac:dyDescent="0.25">
      <c r="A359">
        <v>358</v>
      </c>
      <c r="B359" t="s">
        <v>4</v>
      </c>
      <c r="C359" t="s">
        <v>9</v>
      </c>
      <c r="D359" t="s">
        <v>96</v>
      </c>
      <c r="E359" t="s">
        <v>108</v>
      </c>
      <c r="F359" t="s">
        <v>108</v>
      </c>
      <c r="G359" t="s">
        <v>64</v>
      </c>
      <c r="H359">
        <v>22</v>
      </c>
      <c r="I359">
        <v>6</v>
      </c>
      <c r="J359" t="str">
        <f t="shared" si="10"/>
        <v>A2.B1.P08xP08.22.6</v>
      </c>
      <c r="K359">
        <v>30</v>
      </c>
      <c r="L359">
        <v>4</v>
      </c>
      <c r="M359" s="4">
        <f t="shared" si="12"/>
        <v>0.13333333333333333</v>
      </c>
    </row>
    <row r="360" spans="1:13" x14ac:dyDescent="0.25">
      <c r="A360">
        <v>359</v>
      </c>
      <c r="B360" t="s">
        <v>4</v>
      </c>
      <c r="C360" t="s">
        <v>9</v>
      </c>
      <c r="D360" t="s">
        <v>96</v>
      </c>
      <c r="E360" t="s">
        <v>108</v>
      </c>
      <c r="F360" t="s">
        <v>108</v>
      </c>
      <c r="G360" t="s">
        <v>64</v>
      </c>
      <c r="H360">
        <v>25</v>
      </c>
      <c r="I360">
        <v>5</v>
      </c>
      <c r="J360" t="str">
        <f t="shared" si="10"/>
        <v>A2.B1.P08xP08.25.5</v>
      </c>
      <c r="K360">
        <v>30</v>
      </c>
      <c r="L360">
        <v>5</v>
      </c>
      <c r="M360" s="4">
        <f t="shared" si="12"/>
        <v>0.16666666666666666</v>
      </c>
    </row>
    <row r="361" spans="1:13" x14ac:dyDescent="0.25">
      <c r="A361">
        <v>360</v>
      </c>
      <c r="B361" t="s">
        <v>4</v>
      </c>
      <c r="C361" t="s">
        <v>9</v>
      </c>
      <c r="D361" t="s">
        <v>96</v>
      </c>
      <c r="E361" t="s">
        <v>108</v>
      </c>
      <c r="F361" t="s">
        <v>108</v>
      </c>
      <c r="G361" t="s">
        <v>64</v>
      </c>
      <c r="H361">
        <v>25</v>
      </c>
      <c r="I361">
        <v>6</v>
      </c>
      <c r="J361" t="str">
        <f t="shared" si="10"/>
        <v>A2.B1.P08xP08.25.6</v>
      </c>
      <c r="K361">
        <v>30</v>
      </c>
      <c r="L361">
        <v>3</v>
      </c>
      <c r="M361" s="4">
        <f t="shared" si="12"/>
        <v>0.1</v>
      </c>
    </row>
    <row r="362" spans="1:13" x14ac:dyDescent="0.25">
      <c r="A362">
        <v>361</v>
      </c>
      <c r="B362" t="s">
        <v>5</v>
      </c>
      <c r="C362" t="s">
        <v>9</v>
      </c>
      <c r="D362" t="s">
        <v>97</v>
      </c>
      <c r="E362" t="s">
        <v>110</v>
      </c>
      <c r="F362" t="s">
        <v>110</v>
      </c>
      <c r="G362" t="s">
        <v>61</v>
      </c>
      <c r="H362">
        <v>12</v>
      </c>
      <c r="I362">
        <v>7</v>
      </c>
      <c r="J362" t="str">
        <f t="shared" si="10"/>
        <v>A3.B1.P09xP09.12.7</v>
      </c>
      <c r="K362">
        <v>30</v>
      </c>
      <c r="L362">
        <v>18</v>
      </c>
      <c r="M362" s="4">
        <f t="shared" ref="M362:M402" si="13">L362/K362</f>
        <v>0.6</v>
      </c>
    </row>
    <row r="363" spans="1:13" x14ac:dyDescent="0.25">
      <c r="A363">
        <v>362</v>
      </c>
      <c r="B363" t="s">
        <v>5</v>
      </c>
      <c r="C363" t="s">
        <v>9</v>
      </c>
      <c r="D363" t="s">
        <v>97</v>
      </c>
      <c r="E363" t="s">
        <v>110</v>
      </c>
      <c r="F363" t="s">
        <v>110</v>
      </c>
      <c r="G363" t="s">
        <v>61</v>
      </c>
      <c r="H363">
        <v>12</v>
      </c>
      <c r="I363">
        <v>8</v>
      </c>
      <c r="J363" t="str">
        <f t="shared" si="10"/>
        <v>A3.B1.P09xP09.12.8</v>
      </c>
      <c r="K363">
        <v>30</v>
      </c>
      <c r="L363">
        <v>19</v>
      </c>
      <c r="M363" s="4">
        <f t="shared" si="13"/>
        <v>0.6333333333333333</v>
      </c>
    </row>
    <row r="364" spans="1:13" x14ac:dyDescent="0.25">
      <c r="A364">
        <v>363</v>
      </c>
      <c r="B364" t="s">
        <v>5</v>
      </c>
      <c r="C364" t="s">
        <v>9</v>
      </c>
      <c r="D364" t="s">
        <v>97</v>
      </c>
      <c r="E364" t="s">
        <v>110</v>
      </c>
      <c r="F364" t="s">
        <v>110</v>
      </c>
      <c r="G364" t="s">
        <v>61</v>
      </c>
      <c r="H364">
        <v>15</v>
      </c>
      <c r="I364">
        <v>7</v>
      </c>
      <c r="J364" t="str">
        <f t="shared" si="10"/>
        <v>A3.B1.P09xP09.15.7</v>
      </c>
      <c r="K364">
        <v>30</v>
      </c>
      <c r="L364">
        <v>24</v>
      </c>
      <c r="M364" s="4">
        <f t="shared" si="13"/>
        <v>0.8</v>
      </c>
    </row>
    <row r="365" spans="1:13" x14ac:dyDescent="0.25">
      <c r="A365">
        <v>364</v>
      </c>
      <c r="B365" t="s">
        <v>5</v>
      </c>
      <c r="C365" t="s">
        <v>9</v>
      </c>
      <c r="D365" t="s">
        <v>97</v>
      </c>
      <c r="E365" t="s">
        <v>110</v>
      </c>
      <c r="F365" t="s">
        <v>110</v>
      </c>
      <c r="G365" t="s">
        <v>61</v>
      </c>
      <c r="H365">
        <v>15</v>
      </c>
      <c r="I365">
        <v>8</v>
      </c>
      <c r="J365" t="str">
        <f t="shared" si="10"/>
        <v>A3.B1.P09xP09.15.8</v>
      </c>
      <c r="K365">
        <v>30</v>
      </c>
      <c r="L365">
        <v>25</v>
      </c>
      <c r="M365" s="4">
        <f t="shared" si="13"/>
        <v>0.83333333333333337</v>
      </c>
    </row>
    <row r="366" spans="1:13" x14ac:dyDescent="0.25">
      <c r="A366">
        <v>365</v>
      </c>
      <c r="B366" t="s">
        <v>5</v>
      </c>
      <c r="C366" t="s">
        <v>9</v>
      </c>
      <c r="D366" t="s">
        <v>97</v>
      </c>
      <c r="E366" t="s">
        <v>110</v>
      </c>
      <c r="F366" t="s">
        <v>110</v>
      </c>
      <c r="G366" t="s">
        <v>61</v>
      </c>
      <c r="H366">
        <v>17</v>
      </c>
      <c r="I366">
        <v>7</v>
      </c>
      <c r="J366" t="str">
        <f t="shared" si="10"/>
        <v>A3.B1.P09xP09.17.7</v>
      </c>
      <c r="K366">
        <v>30</v>
      </c>
      <c r="L366">
        <v>26</v>
      </c>
      <c r="M366" s="4">
        <f t="shared" si="13"/>
        <v>0.8666666666666667</v>
      </c>
    </row>
    <row r="367" spans="1:13" x14ac:dyDescent="0.25">
      <c r="A367">
        <v>366</v>
      </c>
      <c r="B367" t="s">
        <v>5</v>
      </c>
      <c r="C367" t="s">
        <v>9</v>
      </c>
      <c r="D367" t="s">
        <v>97</v>
      </c>
      <c r="E367" t="s">
        <v>110</v>
      </c>
      <c r="F367" t="s">
        <v>110</v>
      </c>
      <c r="G367" t="s">
        <v>61</v>
      </c>
      <c r="H367">
        <v>17</v>
      </c>
      <c r="I367">
        <v>8</v>
      </c>
      <c r="J367" t="str">
        <f t="shared" si="10"/>
        <v>A3.B1.P09xP09.17.8</v>
      </c>
      <c r="K367">
        <v>30</v>
      </c>
      <c r="L367">
        <v>27</v>
      </c>
      <c r="M367" s="4">
        <f t="shared" si="13"/>
        <v>0.9</v>
      </c>
    </row>
    <row r="368" spans="1:13" x14ac:dyDescent="0.25">
      <c r="A368">
        <v>367</v>
      </c>
      <c r="B368" t="s">
        <v>5</v>
      </c>
      <c r="C368" t="s">
        <v>9</v>
      </c>
      <c r="D368" t="s">
        <v>97</v>
      </c>
      <c r="E368" t="s">
        <v>110</v>
      </c>
      <c r="F368" t="s">
        <v>110</v>
      </c>
      <c r="G368" t="s">
        <v>61</v>
      </c>
      <c r="H368">
        <v>22</v>
      </c>
      <c r="I368">
        <v>7</v>
      </c>
      <c r="J368" t="str">
        <f t="shared" si="10"/>
        <v>A3.B1.P09xP09.22.7</v>
      </c>
      <c r="K368">
        <v>30</v>
      </c>
      <c r="L368">
        <v>22</v>
      </c>
      <c r="M368" s="4">
        <f t="shared" si="13"/>
        <v>0.73333333333333328</v>
      </c>
    </row>
    <row r="369" spans="1:13" x14ac:dyDescent="0.25">
      <c r="A369">
        <v>368</v>
      </c>
      <c r="B369" t="s">
        <v>5</v>
      </c>
      <c r="C369" t="s">
        <v>9</v>
      </c>
      <c r="D369" t="s">
        <v>97</v>
      </c>
      <c r="E369" t="s">
        <v>110</v>
      </c>
      <c r="F369" t="s">
        <v>110</v>
      </c>
      <c r="G369" t="s">
        <v>61</v>
      </c>
      <c r="H369">
        <v>22</v>
      </c>
      <c r="I369">
        <v>8</v>
      </c>
      <c r="J369" t="str">
        <f t="shared" si="10"/>
        <v>A3.B1.P09xP09.22.8</v>
      </c>
      <c r="K369">
        <v>30</v>
      </c>
      <c r="L369">
        <v>24</v>
      </c>
      <c r="M369" s="4">
        <f t="shared" si="13"/>
        <v>0.8</v>
      </c>
    </row>
    <row r="370" spans="1:13" x14ac:dyDescent="0.25">
      <c r="A370">
        <v>369</v>
      </c>
      <c r="B370" t="s">
        <v>5</v>
      </c>
      <c r="C370" t="s">
        <v>9</v>
      </c>
      <c r="D370" t="s">
        <v>97</v>
      </c>
      <c r="E370" t="s">
        <v>110</v>
      </c>
      <c r="F370" t="s">
        <v>110</v>
      </c>
      <c r="G370" t="s">
        <v>61</v>
      </c>
      <c r="H370">
        <v>25</v>
      </c>
      <c r="I370">
        <v>7</v>
      </c>
      <c r="J370" t="str">
        <f t="shared" si="10"/>
        <v>A3.B1.P09xP09.25.7</v>
      </c>
      <c r="K370">
        <v>30</v>
      </c>
      <c r="L370">
        <v>14</v>
      </c>
      <c r="M370" s="4">
        <f t="shared" si="13"/>
        <v>0.46666666666666667</v>
      </c>
    </row>
    <row r="371" spans="1:13" x14ac:dyDescent="0.25">
      <c r="A371">
        <v>370</v>
      </c>
      <c r="B371" t="s">
        <v>5</v>
      </c>
      <c r="C371" t="s">
        <v>9</v>
      </c>
      <c r="D371" t="s">
        <v>97</v>
      </c>
      <c r="E371" t="s">
        <v>110</v>
      </c>
      <c r="F371" t="s">
        <v>110</v>
      </c>
      <c r="G371" t="s">
        <v>61</v>
      </c>
      <c r="H371">
        <v>25</v>
      </c>
      <c r="I371">
        <v>8</v>
      </c>
      <c r="J371" t="str">
        <f t="shared" ref="J371:J434" si="14">_xlfn.CONCAT(B371, ".", C371, ".", D371, ".", H371, ".", I371)</f>
        <v>A3.B1.P09xP09.25.8</v>
      </c>
      <c r="K371">
        <v>30</v>
      </c>
      <c r="L371">
        <v>13</v>
      </c>
      <c r="M371" s="4">
        <f t="shared" si="13"/>
        <v>0.43333333333333335</v>
      </c>
    </row>
    <row r="372" spans="1:13" x14ac:dyDescent="0.25">
      <c r="A372">
        <v>371</v>
      </c>
      <c r="B372" t="s">
        <v>5</v>
      </c>
      <c r="C372" t="s">
        <v>9</v>
      </c>
      <c r="D372" t="s">
        <v>98</v>
      </c>
      <c r="E372" t="s">
        <v>110</v>
      </c>
      <c r="F372" t="s">
        <v>72</v>
      </c>
      <c r="G372" t="s">
        <v>62</v>
      </c>
      <c r="H372">
        <v>12</v>
      </c>
      <c r="I372">
        <v>7</v>
      </c>
      <c r="J372" t="str">
        <f t="shared" si="14"/>
        <v>A3.B1.P09xP11.12.7</v>
      </c>
      <c r="K372">
        <v>30</v>
      </c>
      <c r="L372">
        <v>9</v>
      </c>
      <c r="M372" s="4">
        <f t="shared" si="13"/>
        <v>0.3</v>
      </c>
    </row>
    <row r="373" spans="1:13" x14ac:dyDescent="0.25">
      <c r="A373">
        <v>372</v>
      </c>
      <c r="B373" t="s">
        <v>5</v>
      </c>
      <c r="C373" t="s">
        <v>9</v>
      </c>
      <c r="D373" t="s">
        <v>98</v>
      </c>
      <c r="E373" t="s">
        <v>110</v>
      </c>
      <c r="F373" t="s">
        <v>72</v>
      </c>
      <c r="G373" t="s">
        <v>62</v>
      </c>
      <c r="H373">
        <v>12</v>
      </c>
      <c r="I373">
        <v>8</v>
      </c>
      <c r="J373" t="str">
        <f t="shared" si="14"/>
        <v>A3.B1.P09xP11.12.8</v>
      </c>
      <c r="K373">
        <v>30</v>
      </c>
      <c r="L373">
        <v>8</v>
      </c>
      <c r="M373" s="4">
        <f t="shared" si="13"/>
        <v>0.26666666666666666</v>
      </c>
    </row>
    <row r="374" spans="1:13" x14ac:dyDescent="0.25">
      <c r="A374">
        <v>373</v>
      </c>
      <c r="B374" t="s">
        <v>5</v>
      </c>
      <c r="C374" t="s">
        <v>9</v>
      </c>
      <c r="D374" t="s">
        <v>98</v>
      </c>
      <c r="E374" t="s">
        <v>110</v>
      </c>
      <c r="F374" t="s">
        <v>72</v>
      </c>
      <c r="G374" t="s">
        <v>62</v>
      </c>
      <c r="H374">
        <v>15</v>
      </c>
      <c r="I374">
        <v>7</v>
      </c>
      <c r="J374" t="str">
        <f t="shared" si="14"/>
        <v>A3.B1.P09xP11.15.7</v>
      </c>
      <c r="K374">
        <v>30</v>
      </c>
      <c r="L374">
        <v>17</v>
      </c>
      <c r="M374" s="4">
        <f t="shared" si="13"/>
        <v>0.56666666666666665</v>
      </c>
    </row>
    <row r="375" spans="1:13" x14ac:dyDescent="0.25">
      <c r="A375">
        <v>374</v>
      </c>
      <c r="B375" t="s">
        <v>5</v>
      </c>
      <c r="C375" t="s">
        <v>9</v>
      </c>
      <c r="D375" t="s">
        <v>98</v>
      </c>
      <c r="E375" t="s">
        <v>110</v>
      </c>
      <c r="F375" t="s">
        <v>72</v>
      </c>
      <c r="G375" t="s">
        <v>62</v>
      </c>
      <c r="H375">
        <v>15</v>
      </c>
      <c r="I375">
        <v>8</v>
      </c>
      <c r="J375" t="str">
        <f t="shared" si="14"/>
        <v>A3.B1.P09xP11.15.8</v>
      </c>
      <c r="K375">
        <v>30</v>
      </c>
      <c r="L375">
        <v>10</v>
      </c>
      <c r="M375" s="4">
        <f t="shared" si="13"/>
        <v>0.33333333333333331</v>
      </c>
    </row>
    <row r="376" spans="1:13" x14ac:dyDescent="0.25">
      <c r="A376">
        <v>375</v>
      </c>
      <c r="B376" t="s">
        <v>5</v>
      </c>
      <c r="C376" t="s">
        <v>9</v>
      </c>
      <c r="D376" t="s">
        <v>98</v>
      </c>
      <c r="E376" t="s">
        <v>110</v>
      </c>
      <c r="F376" t="s">
        <v>72</v>
      </c>
      <c r="G376" t="s">
        <v>62</v>
      </c>
      <c r="H376">
        <v>17</v>
      </c>
      <c r="I376">
        <v>7</v>
      </c>
      <c r="J376" t="str">
        <f t="shared" si="14"/>
        <v>A3.B1.P09xP11.17.7</v>
      </c>
      <c r="K376">
        <v>30</v>
      </c>
      <c r="L376">
        <v>21</v>
      </c>
      <c r="M376" s="4">
        <f t="shared" si="13"/>
        <v>0.7</v>
      </c>
    </row>
    <row r="377" spans="1:13" x14ac:dyDescent="0.25">
      <c r="A377">
        <v>376</v>
      </c>
      <c r="B377" t="s">
        <v>5</v>
      </c>
      <c r="C377" t="s">
        <v>9</v>
      </c>
      <c r="D377" t="s">
        <v>98</v>
      </c>
      <c r="E377" t="s">
        <v>110</v>
      </c>
      <c r="F377" t="s">
        <v>72</v>
      </c>
      <c r="G377" t="s">
        <v>62</v>
      </c>
      <c r="H377">
        <v>17</v>
      </c>
      <c r="I377">
        <v>8</v>
      </c>
      <c r="J377" t="str">
        <f t="shared" si="14"/>
        <v>A3.B1.P09xP11.17.8</v>
      </c>
      <c r="K377">
        <v>30</v>
      </c>
      <c r="L377">
        <v>16</v>
      </c>
      <c r="M377" s="4">
        <f t="shared" si="13"/>
        <v>0.53333333333333333</v>
      </c>
    </row>
    <row r="378" spans="1:13" x14ac:dyDescent="0.25">
      <c r="A378">
        <v>377</v>
      </c>
      <c r="B378" t="s">
        <v>5</v>
      </c>
      <c r="C378" t="s">
        <v>9</v>
      </c>
      <c r="D378" t="s">
        <v>98</v>
      </c>
      <c r="E378" t="s">
        <v>110</v>
      </c>
      <c r="F378" t="s">
        <v>72</v>
      </c>
      <c r="G378" t="s">
        <v>62</v>
      </c>
      <c r="H378">
        <v>22</v>
      </c>
      <c r="I378">
        <v>7</v>
      </c>
      <c r="J378" t="str">
        <f t="shared" si="14"/>
        <v>A3.B1.P09xP11.22.7</v>
      </c>
      <c r="K378">
        <v>30</v>
      </c>
      <c r="L378">
        <v>6</v>
      </c>
      <c r="M378" s="4">
        <f t="shared" si="13"/>
        <v>0.2</v>
      </c>
    </row>
    <row r="379" spans="1:13" x14ac:dyDescent="0.25">
      <c r="A379">
        <v>378</v>
      </c>
      <c r="B379" t="s">
        <v>5</v>
      </c>
      <c r="C379" t="s">
        <v>9</v>
      </c>
      <c r="D379" t="s">
        <v>98</v>
      </c>
      <c r="E379" t="s">
        <v>110</v>
      </c>
      <c r="F379" t="s">
        <v>72</v>
      </c>
      <c r="G379" t="s">
        <v>62</v>
      </c>
      <c r="H379">
        <v>22</v>
      </c>
      <c r="I379">
        <v>8</v>
      </c>
      <c r="J379" t="str">
        <f t="shared" si="14"/>
        <v>A3.B1.P09xP11.22.8</v>
      </c>
      <c r="K379">
        <v>30</v>
      </c>
      <c r="L379">
        <v>9</v>
      </c>
      <c r="M379" s="4">
        <f t="shared" si="13"/>
        <v>0.3</v>
      </c>
    </row>
    <row r="380" spans="1:13" x14ac:dyDescent="0.25">
      <c r="A380">
        <v>379</v>
      </c>
      <c r="B380" t="s">
        <v>5</v>
      </c>
      <c r="C380" t="s">
        <v>9</v>
      </c>
      <c r="D380" t="s">
        <v>98</v>
      </c>
      <c r="E380" t="s">
        <v>110</v>
      </c>
      <c r="F380" t="s">
        <v>72</v>
      </c>
      <c r="G380" t="s">
        <v>62</v>
      </c>
      <c r="H380">
        <v>25</v>
      </c>
      <c r="I380">
        <v>7</v>
      </c>
      <c r="J380" t="str">
        <f t="shared" si="14"/>
        <v>A3.B1.P09xP11.25.7</v>
      </c>
      <c r="K380">
        <v>30</v>
      </c>
      <c r="L380">
        <v>3</v>
      </c>
      <c r="M380" s="4">
        <f t="shared" si="13"/>
        <v>0.1</v>
      </c>
    </row>
    <row r="381" spans="1:13" x14ac:dyDescent="0.25">
      <c r="A381">
        <v>380</v>
      </c>
      <c r="B381" t="s">
        <v>5</v>
      </c>
      <c r="C381" t="s">
        <v>9</v>
      </c>
      <c r="D381" t="s">
        <v>98</v>
      </c>
      <c r="E381" t="s">
        <v>110</v>
      </c>
      <c r="F381" t="s">
        <v>72</v>
      </c>
      <c r="G381" t="s">
        <v>62</v>
      </c>
      <c r="H381">
        <v>25</v>
      </c>
      <c r="I381">
        <v>8</v>
      </c>
      <c r="J381" t="str">
        <f t="shared" si="14"/>
        <v>A3.B1.P09xP11.25.8</v>
      </c>
      <c r="K381">
        <v>30</v>
      </c>
      <c r="L381">
        <v>3</v>
      </c>
      <c r="M381" s="4">
        <f t="shared" si="13"/>
        <v>0.1</v>
      </c>
    </row>
    <row r="382" spans="1:13" x14ac:dyDescent="0.25">
      <c r="A382">
        <v>381</v>
      </c>
      <c r="B382" t="s">
        <v>5</v>
      </c>
      <c r="C382" t="s">
        <v>9</v>
      </c>
      <c r="D382" t="s">
        <v>100</v>
      </c>
      <c r="E382" t="s">
        <v>110</v>
      </c>
      <c r="F382" t="s">
        <v>131</v>
      </c>
      <c r="G382" t="s">
        <v>62</v>
      </c>
      <c r="H382">
        <v>12</v>
      </c>
      <c r="I382">
        <v>7</v>
      </c>
      <c r="J382" t="str">
        <f t="shared" si="14"/>
        <v>A3.B1.P09xP12.12.7</v>
      </c>
      <c r="K382">
        <v>30</v>
      </c>
      <c r="L382">
        <v>11</v>
      </c>
      <c r="M382" s="4">
        <f t="shared" si="13"/>
        <v>0.36666666666666664</v>
      </c>
    </row>
    <row r="383" spans="1:13" x14ac:dyDescent="0.25">
      <c r="A383">
        <v>382</v>
      </c>
      <c r="B383" t="s">
        <v>5</v>
      </c>
      <c r="C383" t="s">
        <v>9</v>
      </c>
      <c r="D383" t="s">
        <v>100</v>
      </c>
      <c r="E383" t="s">
        <v>110</v>
      </c>
      <c r="F383" t="s">
        <v>131</v>
      </c>
      <c r="G383" t="s">
        <v>62</v>
      </c>
      <c r="H383">
        <v>12</v>
      </c>
      <c r="I383">
        <v>8</v>
      </c>
      <c r="J383" t="str">
        <f t="shared" si="14"/>
        <v>A3.B1.P09xP12.12.8</v>
      </c>
      <c r="K383">
        <v>30</v>
      </c>
      <c r="L383">
        <v>14</v>
      </c>
      <c r="M383" s="4">
        <f t="shared" si="13"/>
        <v>0.46666666666666667</v>
      </c>
    </row>
    <row r="384" spans="1:13" x14ac:dyDescent="0.25">
      <c r="A384">
        <v>383</v>
      </c>
      <c r="B384" t="s">
        <v>5</v>
      </c>
      <c r="C384" t="s">
        <v>9</v>
      </c>
      <c r="D384" t="s">
        <v>100</v>
      </c>
      <c r="E384" t="s">
        <v>110</v>
      </c>
      <c r="F384" t="s">
        <v>131</v>
      </c>
      <c r="G384" t="s">
        <v>62</v>
      </c>
      <c r="H384">
        <v>15</v>
      </c>
      <c r="I384">
        <v>7</v>
      </c>
      <c r="J384" t="str">
        <f t="shared" si="14"/>
        <v>A3.B1.P09xP12.15.7</v>
      </c>
      <c r="K384">
        <v>30</v>
      </c>
      <c r="L384">
        <v>19</v>
      </c>
      <c r="M384" s="4">
        <f t="shared" si="13"/>
        <v>0.6333333333333333</v>
      </c>
    </row>
    <row r="385" spans="1:13" x14ac:dyDescent="0.25">
      <c r="A385">
        <v>384</v>
      </c>
      <c r="B385" t="s">
        <v>5</v>
      </c>
      <c r="C385" t="s">
        <v>9</v>
      </c>
      <c r="D385" t="s">
        <v>100</v>
      </c>
      <c r="E385" t="s">
        <v>110</v>
      </c>
      <c r="F385" t="s">
        <v>131</v>
      </c>
      <c r="G385" t="s">
        <v>62</v>
      </c>
      <c r="H385">
        <v>15</v>
      </c>
      <c r="I385">
        <v>8</v>
      </c>
      <c r="J385" t="str">
        <f t="shared" si="14"/>
        <v>A3.B1.P09xP12.15.8</v>
      </c>
      <c r="K385">
        <v>30</v>
      </c>
      <c r="L385">
        <v>20</v>
      </c>
      <c r="M385" s="4">
        <f t="shared" si="13"/>
        <v>0.66666666666666663</v>
      </c>
    </row>
    <row r="386" spans="1:13" x14ac:dyDescent="0.25">
      <c r="A386">
        <v>385</v>
      </c>
      <c r="B386" t="s">
        <v>5</v>
      </c>
      <c r="C386" t="s">
        <v>9</v>
      </c>
      <c r="D386" t="s">
        <v>100</v>
      </c>
      <c r="E386" t="s">
        <v>110</v>
      </c>
      <c r="F386" t="s">
        <v>131</v>
      </c>
      <c r="G386" t="s">
        <v>62</v>
      </c>
      <c r="H386">
        <v>17</v>
      </c>
      <c r="I386">
        <v>7</v>
      </c>
      <c r="J386" t="str">
        <f t="shared" si="14"/>
        <v>A3.B1.P09xP12.17.7</v>
      </c>
      <c r="K386">
        <v>30</v>
      </c>
      <c r="L386">
        <v>24</v>
      </c>
      <c r="M386" s="4">
        <f t="shared" si="13"/>
        <v>0.8</v>
      </c>
    </row>
    <row r="387" spans="1:13" x14ac:dyDescent="0.25">
      <c r="A387">
        <v>386</v>
      </c>
      <c r="B387" t="s">
        <v>5</v>
      </c>
      <c r="C387" t="s">
        <v>9</v>
      </c>
      <c r="D387" t="s">
        <v>100</v>
      </c>
      <c r="E387" t="s">
        <v>110</v>
      </c>
      <c r="F387" t="s">
        <v>131</v>
      </c>
      <c r="G387" t="s">
        <v>62</v>
      </c>
      <c r="H387">
        <v>17</v>
      </c>
      <c r="I387">
        <v>8</v>
      </c>
      <c r="J387" t="str">
        <f t="shared" si="14"/>
        <v>A3.B1.P09xP12.17.8</v>
      </c>
      <c r="K387">
        <v>30</v>
      </c>
      <c r="L387">
        <v>27</v>
      </c>
      <c r="M387" s="4">
        <f t="shared" si="13"/>
        <v>0.9</v>
      </c>
    </row>
    <row r="388" spans="1:13" x14ac:dyDescent="0.25">
      <c r="A388">
        <v>387</v>
      </c>
      <c r="B388" t="s">
        <v>5</v>
      </c>
      <c r="C388" t="s">
        <v>9</v>
      </c>
      <c r="D388" t="s">
        <v>100</v>
      </c>
      <c r="E388" t="s">
        <v>110</v>
      </c>
      <c r="F388" t="s">
        <v>131</v>
      </c>
      <c r="G388" t="s">
        <v>62</v>
      </c>
      <c r="H388">
        <v>22</v>
      </c>
      <c r="I388">
        <v>7</v>
      </c>
      <c r="J388" t="str">
        <f t="shared" si="14"/>
        <v>A3.B1.P09xP12.22.7</v>
      </c>
      <c r="K388">
        <v>30</v>
      </c>
      <c r="L388">
        <v>16</v>
      </c>
      <c r="M388" s="4">
        <f t="shared" si="13"/>
        <v>0.53333333333333333</v>
      </c>
    </row>
    <row r="389" spans="1:13" x14ac:dyDescent="0.25">
      <c r="A389">
        <v>388</v>
      </c>
      <c r="B389" t="s">
        <v>5</v>
      </c>
      <c r="C389" t="s">
        <v>9</v>
      </c>
      <c r="D389" t="s">
        <v>100</v>
      </c>
      <c r="E389" t="s">
        <v>110</v>
      </c>
      <c r="F389" t="s">
        <v>131</v>
      </c>
      <c r="G389" t="s">
        <v>62</v>
      </c>
      <c r="H389">
        <v>22</v>
      </c>
      <c r="I389">
        <v>8</v>
      </c>
      <c r="J389" t="str">
        <f t="shared" si="14"/>
        <v>A3.B1.P09xP12.22.8</v>
      </c>
      <c r="K389">
        <v>30</v>
      </c>
      <c r="L389">
        <v>14</v>
      </c>
      <c r="M389" s="4">
        <f t="shared" si="13"/>
        <v>0.46666666666666667</v>
      </c>
    </row>
    <row r="390" spans="1:13" x14ac:dyDescent="0.25">
      <c r="A390">
        <v>389</v>
      </c>
      <c r="B390" t="s">
        <v>5</v>
      </c>
      <c r="C390" t="s">
        <v>9</v>
      </c>
      <c r="D390" t="s">
        <v>100</v>
      </c>
      <c r="E390" t="s">
        <v>110</v>
      </c>
      <c r="F390" t="s">
        <v>131</v>
      </c>
      <c r="G390" t="s">
        <v>62</v>
      </c>
      <c r="H390">
        <v>25</v>
      </c>
      <c r="I390">
        <v>7</v>
      </c>
      <c r="J390" t="str">
        <f t="shared" si="14"/>
        <v>A3.B1.P09xP12.25.7</v>
      </c>
      <c r="K390">
        <v>30</v>
      </c>
      <c r="L390">
        <v>6</v>
      </c>
      <c r="M390" s="4">
        <f t="shared" si="13"/>
        <v>0.2</v>
      </c>
    </row>
    <row r="391" spans="1:13" x14ac:dyDescent="0.25">
      <c r="A391">
        <v>390</v>
      </c>
      <c r="B391" t="s">
        <v>5</v>
      </c>
      <c r="C391" t="s">
        <v>9</v>
      </c>
      <c r="D391" t="s">
        <v>100</v>
      </c>
      <c r="E391" t="s">
        <v>110</v>
      </c>
      <c r="F391" t="s">
        <v>131</v>
      </c>
      <c r="G391" t="s">
        <v>62</v>
      </c>
      <c r="H391">
        <v>25</v>
      </c>
      <c r="I391">
        <v>8</v>
      </c>
      <c r="J391" t="str">
        <f t="shared" si="14"/>
        <v>A3.B1.P09xP12.25.8</v>
      </c>
      <c r="K391">
        <v>30</v>
      </c>
      <c r="L391">
        <v>2</v>
      </c>
      <c r="M391" s="4">
        <f t="shared" si="13"/>
        <v>6.6666666666666666E-2</v>
      </c>
    </row>
    <row r="392" spans="1:13" x14ac:dyDescent="0.25">
      <c r="A392">
        <v>391</v>
      </c>
      <c r="B392" t="s">
        <v>5</v>
      </c>
      <c r="C392" t="s">
        <v>9</v>
      </c>
      <c r="D392" t="s">
        <v>65</v>
      </c>
      <c r="E392" t="s">
        <v>142</v>
      </c>
      <c r="F392" t="s">
        <v>142</v>
      </c>
      <c r="G392" t="s">
        <v>61</v>
      </c>
      <c r="H392">
        <v>12</v>
      </c>
      <c r="I392">
        <v>7</v>
      </c>
      <c r="J392" t="str">
        <f t="shared" si="14"/>
        <v>A3.B1.P10xP10.12.7</v>
      </c>
      <c r="K392">
        <v>30</v>
      </c>
      <c r="L392">
        <v>20</v>
      </c>
      <c r="M392" s="4">
        <f t="shared" si="13"/>
        <v>0.66666666666666663</v>
      </c>
    </row>
    <row r="393" spans="1:13" x14ac:dyDescent="0.25">
      <c r="A393">
        <v>392</v>
      </c>
      <c r="B393" t="s">
        <v>5</v>
      </c>
      <c r="C393" t="s">
        <v>9</v>
      </c>
      <c r="D393" t="s">
        <v>65</v>
      </c>
      <c r="E393" t="s">
        <v>142</v>
      </c>
      <c r="F393" t="s">
        <v>142</v>
      </c>
      <c r="G393" t="s">
        <v>61</v>
      </c>
      <c r="H393">
        <v>12</v>
      </c>
      <c r="I393">
        <v>8</v>
      </c>
      <c r="J393" t="str">
        <f t="shared" si="14"/>
        <v>A3.B1.P10xP10.12.8</v>
      </c>
      <c r="K393">
        <v>30</v>
      </c>
      <c r="L393">
        <v>16</v>
      </c>
      <c r="M393" s="4">
        <f t="shared" si="13"/>
        <v>0.53333333333333333</v>
      </c>
    </row>
    <row r="394" spans="1:13" x14ac:dyDescent="0.25">
      <c r="A394">
        <v>393</v>
      </c>
      <c r="B394" t="s">
        <v>5</v>
      </c>
      <c r="C394" t="s">
        <v>9</v>
      </c>
      <c r="D394" t="s">
        <v>65</v>
      </c>
      <c r="E394" t="s">
        <v>142</v>
      </c>
      <c r="F394" t="s">
        <v>142</v>
      </c>
      <c r="G394" t="s">
        <v>61</v>
      </c>
      <c r="H394">
        <v>15</v>
      </c>
      <c r="I394">
        <v>7</v>
      </c>
      <c r="J394" t="str">
        <f t="shared" si="14"/>
        <v>A3.B1.P10xP10.15.7</v>
      </c>
      <c r="K394">
        <v>30</v>
      </c>
      <c r="L394">
        <v>24</v>
      </c>
      <c r="M394" s="4">
        <f t="shared" si="13"/>
        <v>0.8</v>
      </c>
    </row>
    <row r="395" spans="1:13" x14ac:dyDescent="0.25">
      <c r="A395">
        <v>394</v>
      </c>
      <c r="B395" t="s">
        <v>5</v>
      </c>
      <c r="C395" t="s">
        <v>9</v>
      </c>
      <c r="D395" t="s">
        <v>65</v>
      </c>
      <c r="E395" t="s">
        <v>142</v>
      </c>
      <c r="F395" t="s">
        <v>142</v>
      </c>
      <c r="G395" t="s">
        <v>61</v>
      </c>
      <c r="H395">
        <v>15</v>
      </c>
      <c r="I395">
        <v>8</v>
      </c>
      <c r="J395" t="str">
        <f t="shared" si="14"/>
        <v>A3.B1.P10xP10.15.8</v>
      </c>
      <c r="K395">
        <v>30</v>
      </c>
      <c r="L395">
        <v>20</v>
      </c>
      <c r="M395" s="4">
        <f t="shared" si="13"/>
        <v>0.66666666666666663</v>
      </c>
    </row>
    <row r="396" spans="1:13" x14ac:dyDescent="0.25">
      <c r="A396">
        <v>395</v>
      </c>
      <c r="B396" t="s">
        <v>5</v>
      </c>
      <c r="C396" t="s">
        <v>9</v>
      </c>
      <c r="D396" t="s">
        <v>65</v>
      </c>
      <c r="E396" t="s">
        <v>142</v>
      </c>
      <c r="F396" t="s">
        <v>142</v>
      </c>
      <c r="G396" t="s">
        <v>61</v>
      </c>
      <c r="H396">
        <v>17</v>
      </c>
      <c r="I396">
        <v>7</v>
      </c>
      <c r="J396" t="str">
        <f t="shared" si="14"/>
        <v>A3.B1.P10xP10.17.7</v>
      </c>
      <c r="K396">
        <v>30</v>
      </c>
      <c r="L396">
        <v>27</v>
      </c>
      <c r="M396" s="4">
        <f t="shared" si="13"/>
        <v>0.9</v>
      </c>
    </row>
    <row r="397" spans="1:13" x14ac:dyDescent="0.25">
      <c r="A397">
        <v>396</v>
      </c>
      <c r="B397" t="s">
        <v>5</v>
      </c>
      <c r="C397" t="s">
        <v>9</v>
      </c>
      <c r="D397" t="s">
        <v>65</v>
      </c>
      <c r="E397" t="s">
        <v>142</v>
      </c>
      <c r="F397" t="s">
        <v>142</v>
      </c>
      <c r="G397" t="s">
        <v>61</v>
      </c>
      <c r="H397">
        <v>17</v>
      </c>
      <c r="I397">
        <v>8</v>
      </c>
      <c r="J397" t="str">
        <f t="shared" si="14"/>
        <v>A3.B1.P10xP10.17.8</v>
      </c>
      <c r="K397">
        <v>30</v>
      </c>
      <c r="L397">
        <v>22</v>
      </c>
      <c r="M397" s="4">
        <f t="shared" si="13"/>
        <v>0.73333333333333328</v>
      </c>
    </row>
    <row r="398" spans="1:13" x14ac:dyDescent="0.25">
      <c r="A398">
        <v>397</v>
      </c>
      <c r="B398" t="s">
        <v>5</v>
      </c>
      <c r="C398" t="s">
        <v>9</v>
      </c>
      <c r="D398" t="s">
        <v>65</v>
      </c>
      <c r="E398" t="s">
        <v>142</v>
      </c>
      <c r="F398" t="s">
        <v>142</v>
      </c>
      <c r="G398" t="s">
        <v>61</v>
      </c>
      <c r="H398">
        <v>22</v>
      </c>
      <c r="I398">
        <v>7</v>
      </c>
      <c r="J398" t="str">
        <f t="shared" si="14"/>
        <v>A3.B1.P10xP10.22.7</v>
      </c>
      <c r="K398">
        <v>30</v>
      </c>
      <c r="L398">
        <v>21</v>
      </c>
      <c r="M398" s="4">
        <f t="shared" si="13"/>
        <v>0.7</v>
      </c>
    </row>
    <row r="399" spans="1:13" x14ac:dyDescent="0.25">
      <c r="A399">
        <v>398</v>
      </c>
      <c r="B399" t="s">
        <v>5</v>
      </c>
      <c r="C399" t="s">
        <v>9</v>
      </c>
      <c r="D399" t="s">
        <v>65</v>
      </c>
      <c r="E399" t="s">
        <v>142</v>
      </c>
      <c r="F399" t="s">
        <v>142</v>
      </c>
      <c r="G399" t="s">
        <v>61</v>
      </c>
      <c r="H399">
        <v>22</v>
      </c>
      <c r="I399">
        <v>8</v>
      </c>
      <c r="J399" t="str">
        <f t="shared" si="14"/>
        <v>A3.B1.P10xP10.22.8</v>
      </c>
      <c r="K399">
        <v>30</v>
      </c>
      <c r="L399">
        <v>24</v>
      </c>
      <c r="M399" s="4">
        <f t="shared" si="13"/>
        <v>0.8</v>
      </c>
    </row>
    <row r="400" spans="1:13" x14ac:dyDescent="0.25">
      <c r="A400">
        <v>399</v>
      </c>
      <c r="B400" t="s">
        <v>5</v>
      </c>
      <c r="C400" t="s">
        <v>9</v>
      </c>
      <c r="D400" t="s">
        <v>65</v>
      </c>
      <c r="E400" t="s">
        <v>142</v>
      </c>
      <c r="F400" t="s">
        <v>142</v>
      </c>
      <c r="G400" t="s">
        <v>61</v>
      </c>
      <c r="H400">
        <v>25</v>
      </c>
      <c r="I400">
        <v>7</v>
      </c>
      <c r="J400" t="str">
        <f t="shared" si="14"/>
        <v>A3.B1.P10xP10.25.7</v>
      </c>
      <c r="K400">
        <v>30</v>
      </c>
      <c r="L400">
        <v>19</v>
      </c>
      <c r="M400" s="4">
        <f t="shared" si="13"/>
        <v>0.6333333333333333</v>
      </c>
    </row>
    <row r="401" spans="1:13" x14ac:dyDescent="0.25">
      <c r="A401">
        <v>400</v>
      </c>
      <c r="B401" t="s">
        <v>5</v>
      </c>
      <c r="C401" t="s">
        <v>9</v>
      </c>
      <c r="D401" t="s">
        <v>65</v>
      </c>
      <c r="E401" t="s">
        <v>142</v>
      </c>
      <c r="F401" t="s">
        <v>142</v>
      </c>
      <c r="G401" t="s">
        <v>61</v>
      </c>
      <c r="H401">
        <v>25</v>
      </c>
      <c r="I401">
        <v>8</v>
      </c>
      <c r="J401" t="str">
        <f t="shared" si="14"/>
        <v>A3.B1.P10xP10.25.8</v>
      </c>
      <c r="K401">
        <v>30</v>
      </c>
      <c r="L401">
        <v>13</v>
      </c>
      <c r="M401" s="4">
        <f t="shared" si="13"/>
        <v>0.43333333333333335</v>
      </c>
    </row>
    <row r="402" spans="1:13" x14ac:dyDescent="0.25">
      <c r="A402">
        <v>401</v>
      </c>
      <c r="B402" t="s">
        <v>5</v>
      </c>
      <c r="C402" t="s">
        <v>9</v>
      </c>
      <c r="D402" t="s">
        <v>66</v>
      </c>
      <c r="E402" t="s">
        <v>142</v>
      </c>
      <c r="F402" t="s">
        <v>72</v>
      </c>
      <c r="G402" t="s">
        <v>62</v>
      </c>
      <c r="H402">
        <v>12</v>
      </c>
      <c r="I402">
        <v>7</v>
      </c>
      <c r="J402" t="str">
        <f t="shared" si="14"/>
        <v>A3.B1.P10xP11.12.7</v>
      </c>
      <c r="K402">
        <v>30</v>
      </c>
      <c r="L402">
        <v>13</v>
      </c>
      <c r="M402" s="4">
        <f t="shared" si="13"/>
        <v>0.43333333333333335</v>
      </c>
    </row>
    <row r="403" spans="1:13" x14ac:dyDescent="0.25">
      <c r="A403">
        <v>402</v>
      </c>
      <c r="B403" t="s">
        <v>5</v>
      </c>
      <c r="C403" t="s">
        <v>9</v>
      </c>
      <c r="D403" t="s">
        <v>66</v>
      </c>
      <c r="E403" t="s">
        <v>142</v>
      </c>
      <c r="F403" t="s">
        <v>72</v>
      </c>
      <c r="G403" t="s">
        <v>62</v>
      </c>
      <c r="H403">
        <v>12</v>
      </c>
      <c r="I403">
        <v>8</v>
      </c>
      <c r="J403" t="str">
        <f t="shared" si="14"/>
        <v>A3.B1.P10xP11.12.8</v>
      </c>
      <c r="K403">
        <v>30</v>
      </c>
      <c r="L403">
        <v>9</v>
      </c>
      <c r="M403" s="4">
        <f t="shared" ref="M403:M451" si="15">L403/K403</f>
        <v>0.3</v>
      </c>
    </row>
    <row r="404" spans="1:13" x14ac:dyDescent="0.25">
      <c r="A404">
        <v>403</v>
      </c>
      <c r="B404" t="s">
        <v>5</v>
      </c>
      <c r="C404" t="s">
        <v>9</v>
      </c>
      <c r="D404" t="s">
        <v>66</v>
      </c>
      <c r="E404" t="s">
        <v>142</v>
      </c>
      <c r="F404" t="s">
        <v>72</v>
      </c>
      <c r="G404" t="s">
        <v>62</v>
      </c>
      <c r="H404">
        <v>15</v>
      </c>
      <c r="I404">
        <v>7</v>
      </c>
      <c r="J404" t="str">
        <f t="shared" si="14"/>
        <v>A3.B1.P10xP11.15.7</v>
      </c>
      <c r="K404">
        <v>30</v>
      </c>
      <c r="L404">
        <v>6</v>
      </c>
      <c r="M404" s="4">
        <f t="shared" si="15"/>
        <v>0.2</v>
      </c>
    </row>
    <row r="405" spans="1:13" x14ac:dyDescent="0.25">
      <c r="A405">
        <v>404</v>
      </c>
      <c r="B405" t="s">
        <v>5</v>
      </c>
      <c r="C405" t="s">
        <v>9</v>
      </c>
      <c r="D405" t="s">
        <v>66</v>
      </c>
      <c r="E405" t="s">
        <v>142</v>
      </c>
      <c r="F405" t="s">
        <v>72</v>
      </c>
      <c r="G405" t="s">
        <v>62</v>
      </c>
      <c r="H405">
        <v>15</v>
      </c>
      <c r="I405">
        <v>8</v>
      </c>
      <c r="J405" t="str">
        <f t="shared" si="14"/>
        <v>A3.B1.P10xP11.15.8</v>
      </c>
      <c r="K405">
        <v>30</v>
      </c>
      <c r="L405">
        <v>16</v>
      </c>
      <c r="M405" s="4">
        <f t="shared" si="15"/>
        <v>0.53333333333333333</v>
      </c>
    </row>
    <row r="406" spans="1:13" x14ac:dyDescent="0.25">
      <c r="A406">
        <v>405</v>
      </c>
      <c r="B406" t="s">
        <v>5</v>
      </c>
      <c r="C406" t="s">
        <v>9</v>
      </c>
      <c r="D406" t="s">
        <v>66</v>
      </c>
      <c r="E406" t="s">
        <v>142</v>
      </c>
      <c r="F406" t="s">
        <v>72</v>
      </c>
      <c r="G406" t="s">
        <v>62</v>
      </c>
      <c r="H406">
        <v>17</v>
      </c>
      <c r="I406">
        <v>7</v>
      </c>
      <c r="J406" t="str">
        <f t="shared" si="14"/>
        <v>A3.B1.P10xP11.17.7</v>
      </c>
      <c r="K406">
        <v>30</v>
      </c>
      <c r="L406">
        <v>9</v>
      </c>
      <c r="M406" s="4">
        <f t="shared" si="15"/>
        <v>0.3</v>
      </c>
    </row>
    <row r="407" spans="1:13" x14ac:dyDescent="0.25">
      <c r="A407">
        <v>406</v>
      </c>
      <c r="B407" t="s">
        <v>5</v>
      </c>
      <c r="C407" t="s">
        <v>9</v>
      </c>
      <c r="D407" t="s">
        <v>66</v>
      </c>
      <c r="E407" t="s">
        <v>142</v>
      </c>
      <c r="F407" t="s">
        <v>72</v>
      </c>
      <c r="G407" t="s">
        <v>62</v>
      </c>
      <c r="H407">
        <v>17</v>
      </c>
      <c r="I407">
        <v>8</v>
      </c>
      <c r="J407" t="str">
        <f t="shared" si="14"/>
        <v>A3.B1.P10xP11.17.8</v>
      </c>
      <c r="K407">
        <v>30</v>
      </c>
      <c r="L407">
        <v>12</v>
      </c>
      <c r="M407" s="4">
        <f t="shared" si="15"/>
        <v>0.4</v>
      </c>
    </row>
    <row r="408" spans="1:13" x14ac:dyDescent="0.25">
      <c r="A408">
        <v>407</v>
      </c>
      <c r="B408" t="s">
        <v>5</v>
      </c>
      <c r="C408" t="s">
        <v>9</v>
      </c>
      <c r="D408" t="s">
        <v>66</v>
      </c>
      <c r="E408" t="s">
        <v>142</v>
      </c>
      <c r="F408" t="s">
        <v>72</v>
      </c>
      <c r="G408" t="s">
        <v>62</v>
      </c>
      <c r="H408">
        <v>22</v>
      </c>
      <c r="I408">
        <v>7</v>
      </c>
      <c r="J408" t="str">
        <f t="shared" si="14"/>
        <v>A3.B1.P10xP11.22.7</v>
      </c>
      <c r="K408">
        <v>30</v>
      </c>
      <c r="L408">
        <v>3</v>
      </c>
      <c r="M408" s="4">
        <f t="shared" si="15"/>
        <v>0.1</v>
      </c>
    </row>
    <row r="409" spans="1:13" x14ac:dyDescent="0.25">
      <c r="A409">
        <v>408</v>
      </c>
      <c r="B409" t="s">
        <v>5</v>
      </c>
      <c r="C409" t="s">
        <v>9</v>
      </c>
      <c r="D409" t="s">
        <v>66</v>
      </c>
      <c r="E409" t="s">
        <v>142</v>
      </c>
      <c r="F409" t="s">
        <v>72</v>
      </c>
      <c r="G409" t="s">
        <v>62</v>
      </c>
      <c r="H409">
        <v>22</v>
      </c>
      <c r="I409">
        <v>8</v>
      </c>
      <c r="J409" t="str">
        <f t="shared" si="14"/>
        <v>A3.B1.P10xP11.22.8</v>
      </c>
      <c r="K409">
        <v>30</v>
      </c>
      <c r="L409">
        <v>4</v>
      </c>
      <c r="M409" s="4">
        <f t="shared" si="15"/>
        <v>0.13333333333333333</v>
      </c>
    </row>
    <row r="410" spans="1:13" x14ac:dyDescent="0.25">
      <c r="A410">
        <v>409</v>
      </c>
      <c r="B410" t="s">
        <v>5</v>
      </c>
      <c r="C410" t="s">
        <v>9</v>
      </c>
      <c r="D410" t="s">
        <v>66</v>
      </c>
      <c r="E410" t="s">
        <v>142</v>
      </c>
      <c r="F410" t="s">
        <v>72</v>
      </c>
      <c r="G410" t="s">
        <v>62</v>
      </c>
      <c r="H410">
        <v>25</v>
      </c>
      <c r="I410">
        <v>7</v>
      </c>
      <c r="J410" t="str">
        <f t="shared" si="14"/>
        <v>A3.B1.P10xP11.25.7</v>
      </c>
      <c r="K410">
        <v>30</v>
      </c>
      <c r="L410">
        <v>3</v>
      </c>
      <c r="M410" s="4">
        <f t="shared" si="15"/>
        <v>0.1</v>
      </c>
    </row>
    <row r="411" spans="1:13" x14ac:dyDescent="0.25">
      <c r="A411">
        <v>410</v>
      </c>
      <c r="B411" t="s">
        <v>5</v>
      </c>
      <c r="C411" t="s">
        <v>9</v>
      </c>
      <c r="D411" t="s">
        <v>66</v>
      </c>
      <c r="E411" t="s">
        <v>142</v>
      </c>
      <c r="F411" t="s">
        <v>72</v>
      </c>
      <c r="G411" t="s">
        <v>62</v>
      </c>
      <c r="H411">
        <v>25</v>
      </c>
      <c r="I411">
        <v>8</v>
      </c>
      <c r="J411" t="str">
        <f t="shared" si="14"/>
        <v>A3.B1.P10xP11.25.8</v>
      </c>
      <c r="K411">
        <v>30</v>
      </c>
      <c r="L411">
        <v>2</v>
      </c>
      <c r="M411" s="4">
        <f t="shared" si="15"/>
        <v>6.6666666666666666E-2</v>
      </c>
    </row>
    <row r="412" spans="1:13" x14ac:dyDescent="0.25">
      <c r="A412">
        <v>411</v>
      </c>
      <c r="B412" t="s">
        <v>5</v>
      </c>
      <c r="C412" t="s">
        <v>9</v>
      </c>
      <c r="D412" t="s">
        <v>69</v>
      </c>
      <c r="E412" t="s">
        <v>142</v>
      </c>
      <c r="F412" t="s">
        <v>131</v>
      </c>
      <c r="G412" t="s">
        <v>62</v>
      </c>
      <c r="H412">
        <v>12</v>
      </c>
      <c r="I412">
        <v>7</v>
      </c>
      <c r="J412" t="str">
        <f t="shared" si="14"/>
        <v>A3.B1.P10xP12.12.7</v>
      </c>
      <c r="K412">
        <v>30</v>
      </c>
      <c r="L412">
        <v>11</v>
      </c>
      <c r="M412" s="4">
        <f t="shared" si="15"/>
        <v>0.36666666666666664</v>
      </c>
    </row>
    <row r="413" spans="1:13" x14ac:dyDescent="0.25">
      <c r="A413">
        <v>412</v>
      </c>
      <c r="B413" t="s">
        <v>5</v>
      </c>
      <c r="C413" t="s">
        <v>9</v>
      </c>
      <c r="D413" t="s">
        <v>69</v>
      </c>
      <c r="E413" t="s">
        <v>142</v>
      </c>
      <c r="F413" t="s">
        <v>131</v>
      </c>
      <c r="G413" t="s">
        <v>62</v>
      </c>
      <c r="H413">
        <v>12</v>
      </c>
      <c r="I413">
        <v>8</v>
      </c>
      <c r="J413" t="str">
        <f t="shared" si="14"/>
        <v>A3.B1.P10xP12.12.8</v>
      </c>
      <c r="K413">
        <v>30</v>
      </c>
      <c r="L413">
        <v>16</v>
      </c>
      <c r="M413" s="4">
        <f t="shared" si="15"/>
        <v>0.53333333333333333</v>
      </c>
    </row>
    <row r="414" spans="1:13" x14ac:dyDescent="0.25">
      <c r="A414">
        <v>413</v>
      </c>
      <c r="B414" t="s">
        <v>5</v>
      </c>
      <c r="C414" t="s">
        <v>9</v>
      </c>
      <c r="D414" t="s">
        <v>69</v>
      </c>
      <c r="E414" t="s">
        <v>142</v>
      </c>
      <c r="F414" t="s">
        <v>131</v>
      </c>
      <c r="G414" t="s">
        <v>62</v>
      </c>
      <c r="H414">
        <v>15</v>
      </c>
      <c r="I414">
        <v>7</v>
      </c>
      <c r="J414" t="str">
        <f t="shared" si="14"/>
        <v>A3.B1.P10xP12.15.7</v>
      </c>
      <c r="K414">
        <v>30</v>
      </c>
      <c r="L414">
        <v>22</v>
      </c>
      <c r="M414" s="4">
        <f t="shared" si="15"/>
        <v>0.73333333333333328</v>
      </c>
    </row>
    <row r="415" spans="1:13" x14ac:dyDescent="0.25">
      <c r="A415">
        <v>414</v>
      </c>
      <c r="B415" t="s">
        <v>5</v>
      </c>
      <c r="C415" t="s">
        <v>9</v>
      </c>
      <c r="D415" t="s">
        <v>69</v>
      </c>
      <c r="E415" t="s">
        <v>142</v>
      </c>
      <c r="F415" t="s">
        <v>131</v>
      </c>
      <c r="G415" t="s">
        <v>62</v>
      </c>
      <c r="H415">
        <v>15</v>
      </c>
      <c r="I415">
        <v>8</v>
      </c>
      <c r="J415" t="str">
        <f t="shared" si="14"/>
        <v>A3.B1.P10xP12.15.8</v>
      </c>
      <c r="K415">
        <v>30</v>
      </c>
      <c r="L415">
        <v>9</v>
      </c>
      <c r="M415" s="4">
        <f t="shared" si="15"/>
        <v>0.3</v>
      </c>
    </row>
    <row r="416" spans="1:13" x14ac:dyDescent="0.25">
      <c r="A416">
        <v>415</v>
      </c>
      <c r="B416" t="s">
        <v>5</v>
      </c>
      <c r="C416" t="s">
        <v>9</v>
      </c>
      <c r="D416" t="s">
        <v>69</v>
      </c>
      <c r="E416" t="s">
        <v>142</v>
      </c>
      <c r="F416" t="s">
        <v>131</v>
      </c>
      <c r="G416" t="s">
        <v>62</v>
      </c>
      <c r="H416">
        <v>17</v>
      </c>
      <c r="I416">
        <v>7</v>
      </c>
      <c r="J416" t="str">
        <f t="shared" si="14"/>
        <v>A3.B1.P10xP12.17.7</v>
      </c>
      <c r="K416">
        <v>30</v>
      </c>
      <c r="L416">
        <v>18</v>
      </c>
      <c r="M416" s="4">
        <f t="shared" si="15"/>
        <v>0.6</v>
      </c>
    </row>
    <row r="417" spans="1:13" x14ac:dyDescent="0.25">
      <c r="A417">
        <v>416</v>
      </c>
      <c r="B417" t="s">
        <v>5</v>
      </c>
      <c r="C417" t="s">
        <v>9</v>
      </c>
      <c r="D417" t="s">
        <v>69</v>
      </c>
      <c r="E417" t="s">
        <v>142</v>
      </c>
      <c r="F417" t="s">
        <v>131</v>
      </c>
      <c r="G417" t="s">
        <v>62</v>
      </c>
      <c r="H417">
        <v>17</v>
      </c>
      <c r="I417">
        <v>8</v>
      </c>
      <c r="J417" t="str">
        <f t="shared" si="14"/>
        <v>A3.B1.P10xP12.17.8</v>
      </c>
      <c r="K417">
        <v>30</v>
      </c>
      <c r="L417">
        <v>22</v>
      </c>
      <c r="M417" s="4">
        <f t="shared" si="15"/>
        <v>0.73333333333333328</v>
      </c>
    </row>
    <row r="418" spans="1:13" x14ac:dyDescent="0.25">
      <c r="A418">
        <v>417</v>
      </c>
      <c r="B418" t="s">
        <v>5</v>
      </c>
      <c r="C418" t="s">
        <v>9</v>
      </c>
      <c r="D418" t="s">
        <v>69</v>
      </c>
      <c r="E418" t="s">
        <v>142</v>
      </c>
      <c r="F418" t="s">
        <v>131</v>
      </c>
      <c r="G418" t="s">
        <v>62</v>
      </c>
      <c r="H418">
        <v>22</v>
      </c>
      <c r="I418">
        <v>7</v>
      </c>
      <c r="J418" t="str">
        <f t="shared" si="14"/>
        <v>A3.B1.P10xP12.22.7</v>
      </c>
      <c r="K418">
        <v>30</v>
      </c>
      <c r="L418">
        <v>15</v>
      </c>
      <c r="M418" s="4">
        <f t="shared" si="15"/>
        <v>0.5</v>
      </c>
    </row>
    <row r="419" spans="1:13" x14ac:dyDescent="0.25">
      <c r="A419">
        <v>418</v>
      </c>
      <c r="B419" t="s">
        <v>5</v>
      </c>
      <c r="C419" t="s">
        <v>9</v>
      </c>
      <c r="D419" t="s">
        <v>69</v>
      </c>
      <c r="E419" t="s">
        <v>142</v>
      </c>
      <c r="F419" t="s">
        <v>131</v>
      </c>
      <c r="G419" t="s">
        <v>62</v>
      </c>
      <c r="H419">
        <v>22</v>
      </c>
      <c r="I419">
        <v>8</v>
      </c>
      <c r="J419" t="str">
        <f t="shared" si="14"/>
        <v>A3.B1.P10xP12.22.8</v>
      </c>
      <c r="K419">
        <v>30</v>
      </c>
      <c r="L419">
        <v>13</v>
      </c>
      <c r="M419" s="4">
        <f t="shared" si="15"/>
        <v>0.43333333333333335</v>
      </c>
    </row>
    <row r="420" spans="1:13" x14ac:dyDescent="0.25">
      <c r="A420">
        <v>419</v>
      </c>
      <c r="B420" t="s">
        <v>5</v>
      </c>
      <c r="C420" t="s">
        <v>9</v>
      </c>
      <c r="D420" t="s">
        <v>69</v>
      </c>
      <c r="E420" t="s">
        <v>142</v>
      </c>
      <c r="F420" t="s">
        <v>131</v>
      </c>
      <c r="G420" t="s">
        <v>62</v>
      </c>
      <c r="H420">
        <v>25</v>
      </c>
      <c r="I420">
        <v>7</v>
      </c>
      <c r="J420" t="str">
        <f t="shared" si="14"/>
        <v>A3.B1.P10xP12.25.7</v>
      </c>
      <c r="K420">
        <v>30</v>
      </c>
      <c r="L420">
        <v>8</v>
      </c>
      <c r="M420" s="4">
        <f t="shared" si="15"/>
        <v>0.26666666666666666</v>
      </c>
    </row>
    <row r="421" spans="1:13" x14ac:dyDescent="0.25">
      <c r="A421">
        <v>420</v>
      </c>
      <c r="B421" t="s">
        <v>5</v>
      </c>
      <c r="C421" t="s">
        <v>9</v>
      </c>
      <c r="D421" t="s">
        <v>69</v>
      </c>
      <c r="E421" t="s">
        <v>142</v>
      </c>
      <c r="F421" t="s">
        <v>131</v>
      </c>
      <c r="G421" t="s">
        <v>62</v>
      </c>
      <c r="H421">
        <v>25</v>
      </c>
      <c r="I421">
        <v>8</v>
      </c>
      <c r="J421" t="str">
        <f t="shared" si="14"/>
        <v>A3.B1.P10xP12.25.8</v>
      </c>
      <c r="K421">
        <v>30</v>
      </c>
      <c r="L421">
        <v>7</v>
      </c>
      <c r="M421" s="4">
        <f t="shared" si="15"/>
        <v>0.23333333333333334</v>
      </c>
    </row>
    <row r="422" spans="1:13" x14ac:dyDescent="0.25">
      <c r="A422">
        <v>421</v>
      </c>
      <c r="B422" t="s">
        <v>5</v>
      </c>
      <c r="C422" t="s">
        <v>9</v>
      </c>
      <c r="D422" t="s">
        <v>99</v>
      </c>
      <c r="E422" t="s">
        <v>72</v>
      </c>
      <c r="F422" t="s">
        <v>110</v>
      </c>
      <c r="G422" t="s">
        <v>63</v>
      </c>
      <c r="H422">
        <v>12</v>
      </c>
      <c r="I422">
        <v>7</v>
      </c>
      <c r="J422" t="str">
        <f t="shared" si="14"/>
        <v>A3.B1.P11xP09.12.7</v>
      </c>
      <c r="K422">
        <v>0</v>
      </c>
      <c r="M422" s="4"/>
    </row>
    <row r="423" spans="1:13" x14ac:dyDescent="0.25">
      <c r="A423">
        <v>422</v>
      </c>
      <c r="B423" t="s">
        <v>5</v>
      </c>
      <c r="C423" t="s">
        <v>9</v>
      </c>
      <c r="D423" t="s">
        <v>99</v>
      </c>
      <c r="E423" t="s">
        <v>72</v>
      </c>
      <c r="F423" t="s">
        <v>110</v>
      </c>
      <c r="G423" t="s">
        <v>63</v>
      </c>
      <c r="H423">
        <v>12</v>
      </c>
      <c r="I423">
        <v>8</v>
      </c>
      <c r="J423" t="str">
        <f t="shared" si="14"/>
        <v>A3.B1.P11xP09.12.8</v>
      </c>
      <c r="K423">
        <v>0</v>
      </c>
      <c r="M423" s="4"/>
    </row>
    <row r="424" spans="1:13" x14ac:dyDescent="0.25">
      <c r="A424">
        <v>423</v>
      </c>
      <c r="B424" t="s">
        <v>5</v>
      </c>
      <c r="C424" t="s">
        <v>9</v>
      </c>
      <c r="D424" t="s">
        <v>99</v>
      </c>
      <c r="E424" t="s">
        <v>72</v>
      </c>
      <c r="F424" t="s">
        <v>110</v>
      </c>
      <c r="G424" t="s">
        <v>63</v>
      </c>
      <c r="H424">
        <v>15</v>
      </c>
      <c r="I424">
        <v>7</v>
      </c>
      <c r="J424" t="str">
        <f t="shared" si="14"/>
        <v>A3.B1.P11xP09.15.7</v>
      </c>
      <c r="K424">
        <v>0</v>
      </c>
      <c r="M424" s="4"/>
    </row>
    <row r="425" spans="1:13" x14ac:dyDescent="0.25">
      <c r="A425">
        <v>424</v>
      </c>
      <c r="B425" t="s">
        <v>5</v>
      </c>
      <c r="C425" t="s">
        <v>9</v>
      </c>
      <c r="D425" t="s">
        <v>99</v>
      </c>
      <c r="E425" t="s">
        <v>72</v>
      </c>
      <c r="F425" t="s">
        <v>110</v>
      </c>
      <c r="G425" t="s">
        <v>63</v>
      </c>
      <c r="H425">
        <v>15</v>
      </c>
      <c r="I425">
        <v>8</v>
      </c>
      <c r="J425" t="str">
        <f t="shared" si="14"/>
        <v>A3.B1.P11xP09.15.8</v>
      </c>
      <c r="K425">
        <v>0</v>
      </c>
      <c r="M425" s="4"/>
    </row>
    <row r="426" spans="1:13" x14ac:dyDescent="0.25">
      <c r="A426">
        <v>425</v>
      </c>
      <c r="B426" t="s">
        <v>5</v>
      </c>
      <c r="C426" t="s">
        <v>9</v>
      </c>
      <c r="D426" t="s">
        <v>99</v>
      </c>
      <c r="E426" t="s">
        <v>72</v>
      </c>
      <c r="F426" t="s">
        <v>110</v>
      </c>
      <c r="G426" t="s">
        <v>63</v>
      </c>
      <c r="H426">
        <v>17</v>
      </c>
      <c r="I426">
        <v>7</v>
      </c>
      <c r="J426" t="str">
        <f t="shared" si="14"/>
        <v>A3.B1.P11xP09.17.7</v>
      </c>
      <c r="K426">
        <v>0</v>
      </c>
      <c r="M426" s="4"/>
    </row>
    <row r="427" spans="1:13" x14ac:dyDescent="0.25">
      <c r="A427">
        <v>426</v>
      </c>
      <c r="B427" t="s">
        <v>5</v>
      </c>
      <c r="C427" t="s">
        <v>9</v>
      </c>
      <c r="D427" t="s">
        <v>99</v>
      </c>
      <c r="E427" t="s">
        <v>72</v>
      </c>
      <c r="F427" t="s">
        <v>110</v>
      </c>
      <c r="G427" t="s">
        <v>63</v>
      </c>
      <c r="H427">
        <v>17</v>
      </c>
      <c r="I427">
        <v>8</v>
      </c>
      <c r="J427" t="str">
        <f t="shared" si="14"/>
        <v>A3.B1.P11xP09.17.8</v>
      </c>
      <c r="K427">
        <v>0</v>
      </c>
      <c r="M427" s="4"/>
    </row>
    <row r="428" spans="1:13" x14ac:dyDescent="0.25">
      <c r="A428">
        <v>427</v>
      </c>
      <c r="B428" t="s">
        <v>5</v>
      </c>
      <c r="C428" t="s">
        <v>9</v>
      </c>
      <c r="D428" t="s">
        <v>99</v>
      </c>
      <c r="E428" t="s">
        <v>72</v>
      </c>
      <c r="F428" t="s">
        <v>110</v>
      </c>
      <c r="G428" t="s">
        <v>63</v>
      </c>
      <c r="H428">
        <v>22</v>
      </c>
      <c r="I428">
        <v>7</v>
      </c>
      <c r="J428" t="str">
        <f t="shared" si="14"/>
        <v>A3.B1.P11xP09.22.7</v>
      </c>
      <c r="K428">
        <v>0</v>
      </c>
      <c r="M428" s="4"/>
    </row>
    <row r="429" spans="1:13" x14ac:dyDescent="0.25">
      <c r="A429">
        <v>428</v>
      </c>
      <c r="B429" t="s">
        <v>5</v>
      </c>
      <c r="C429" t="s">
        <v>9</v>
      </c>
      <c r="D429" t="s">
        <v>99</v>
      </c>
      <c r="E429" t="s">
        <v>72</v>
      </c>
      <c r="F429" t="s">
        <v>110</v>
      </c>
      <c r="G429" t="s">
        <v>63</v>
      </c>
      <c r="H429">
        <v>22</v>
      </c>
      <c r="I429">
        <v>8</v>
      </c>
      <c r="J429" t="str">
        <f t="shared" si="14"/>
        <v>A3.B1.P11xP09.22.8</v>
      </c>
      <c r="K429">
        <v>0</v>
      </c>
      <c r="M429" s="4"/>
    </row>
    <row r="430" spans="1:13" x14ac:dyDescent="0.25">
      <c r="A430">
        <v>429</v>
      </c>
      <c r="B430" t="s">
        <v>5</v>
      </c>
      <c r="C430" t="s">
        <v>9</v>
      </c>
      <c r="D430" t="s">
        <v>99</v>
      </c>
      <c r="E430" t="s">
        <v>72</v>
      </c>
      <c r="F430" t="s">
        <v>110</v>
      </c>
      <c r="G430" t="s">
        <v>63</v>
      </c>
      <c r="H430">
        <v>25</v>
      </c>
      <c r="I430">
        <v>7</v>
      </c>
      <c r="J430" t="str">
        <f t="shared" si="14"/>
        <v>A3.B1.P11xP09.25.7</v>
      </c>
      <c r="K430">
        <v>0</v>
      </c>
      <c r="M430" s="4"/>
    </row>
    <row r="431" spans="1:13" x14ac:dyDescent="0.25">
      <c r="A431">
        <v>430</v>
      </c>
      <c r="B431" t="s">
        <v>5</v>
      </c>
      <c r="C431" t="s">
        <v>9</v>
      </c>
      <c r="D431" t="s">
        <v>99</v>
      </c>
      <c r="E431" t="s">
        <v>72</v>
      </c>
      <c r="F431" t="s">
        <v>110</v>
      </c>
      <c r="G431" t="s">
        <v>63</v>
      </c>
      <c r="H431">
        <v>25</v>
      </c>
      <c r="I431">
        <v>8</v>
      </c>
      <c r="J431" t="str">
        <f t="shared" si="14"/>
        <v>A3.B1.P11xP09.25.8</v>
      </c>
      <c r="K431">
        <v>0</v>
      </c>
      <c r="M431" s="4"/>
    </row>
    <row r="432" spans="1:13" x14ac:dyDescent="0.25">
      <c r="A432">
        <v>431</v>
      </c>
      <c r="B432" t="s">
        <v>5</v>
      </c>
      <c r="C432" t="s">
        <v>9</v>
      </c>
      <c r="D432" t="s">
        <v>67</v>
      </c>
      <c r="E432" t="s">
        <v>72</v>
      </c>
      <c r="F432" t="s">
        <v>142</v>
      </c>
      <c r="G432" t="s">
        <v>63</v>
      </c>
      <c r="H432">
        <v>12</v>
      </c>
      <c r="I432">
        <v>7</v>
      </c>
      <c r="J432" t="str">
        <f t="shared" si="14"/>
        <v>A3.B1.P11xP10.12.7</v>
      </c>
      <c r="K432">
        <v>15</v>
      </c>
      <c r="L432">
        <v>10</v>
      </c>
      <c r="M432" s="4">
        <f t="shared" si="15"/>
        <v>0.66666666666666663</v>
      </c>
    </row>
    <row r="433" spans="1:13" x14ac:dyDescent="0.25">
      <c r="A433">
        <v>432</v>
      </c>
      <c r="B433" t="s">
        <v>5</v>
      </c>
      <c r="C433" t="s">
        <v>9</v>
      </c>
      <c r="D433" t="s">
        <v>67</v>
      </c>
      <c r="E433" t="s">
        <v>72</v>
      </c>
      <c r="F433" t="s">
        <v>142</v>
      </c>
      <c r="G433" t="s">
        <v>63</v>
      </c>
      <c r="H433">
        <v>12</v>
      </c>
      <c r="I433">
        <v>8</v>
      </c>
      <c r="J433" t="str">
        <f t="shared" si="14"/>
        <v>A3.B1.P11xP10.12.8</v>
      </c>
      <c r="K433">
        <v>15</v>
      </c>
      <c r="L433">
        <v>6</v>
      </c>
      <c r="M433" s="4">
        <f t="shared" si="15"/>
        <v>0.4</v>
      </c>
    </row>
    <row r="434" spans="1:13" x14ac:dyDescent="0.25">
      <c r="A434">
        <v>433</v>
      </c>
      <c r="B434" t="s">
        <v>5</v>
      </c>
      <c r="C434" t="s">
        <v>9</v>
      </c>
      <c r="D434" t="s">
        <v>67</v>
      </c>
      <c r="E434" t="s">
        <v>72</v>
      </c>
      <c r="F434" t="s">
        <v>142</v>
      </c>
      <c r="G434" t="s">
        <v>63</v>
      </c>
      <c r="H434">
        <v>15</v>
      </c>
      <c r="I434">
        <v>7</v>
      </c>
      <c r="J434" t="str">
        <f t="shared" si="14"/>
        <v>A3.B1.P11xP10.15.7</v>
      </c>
      <c r="K434">
        <v>15</v>
      </c>
      <c r="L434">
        <v>8</v>
      </c>
      <c r="M434" s="4">
        <f t="shared" si="15"/>
        <v>0.53333333333333333</v>
      </c>
    </row>
    <row r="435" spans="1:13" x14ac:dyDescent="0.25">
      <c r="A435">
        <v>434</v>
      </c>
      <c r="B435" t="s">
        <v>5</v>
      </c>
      <c r="C435" t="s">
        <v>9</v>
      </c>
      <c r="D435" t="s">
        <v>67</v>
      </c>
      <c r="E435" t="s">
        <v>72</v>
      </c>
      <c r="F435" t="s">
        <v>142</v>
      </c>
      <c r="G435" t="s">
        <v>63</v>
      </c>
      <c r="H435">
        <v>15</v>
      </c>
      <c r="I435">
        <v>8</v>
      </c>
      <c r="J435" t="str">
        <f t="shared" ref="J435:J481" si="16">_xlfn.CONCAT(B435, ".", C435, ".", D435, ".", H435, ".", I435)</f>
        <v>A3.B1.P11xP10.15.8</v>
      </c>
      <c r="K435">
        <v>15</v>
      </c>
      <c r="L435">
        <v>7</v>
      </c>
      <c r="M435" s="4">
        <f t="shared" si="15"/>
        <v>0.46666666666666667</v>
      </c>
    </row>
    <row r="436" spans="1:13" x14ac:dyDescent="0.25">
      <c r="A436">
        <v>435</v>
      </c>
      <c r="B436" t="s">
        <v>5</v>
      </c>
      <c r="C436" t="s">
        <v>9</v>
      </c>
      <c r="D436" t="s">
        <v>67</v>
      </c>
      <c r="E436" t="s">
        <v>72</v>
      </c>
      <c r="F436" t="s">
        <v>142</v>
      </c>
      <c r="G436" t="s">
        <v>63</v>
      </c>
      <c r="H436">
        <v>17</v>
      </c>
      <c r="I436">
        <v>7</v>
      </c>
      <c r="J436" t="str">
        <f t="shared" si="16"/>
        <v>A3.B1.P11xP10.17.7</v>
      </c>
      <c r="K436">
        <v>15</v>
      </c>
      <c r="L436">
        <v>9</v>
      </c>
      <c r="M436" s="4">
        <f t="shared" si="15"/>
        <v>0.6</v>
      </c>
    </row>
    <row r="437" spans="1:13" x14ac:dyDescent="0.25">
      <c r="A437">
        <v>436</v>
      </c>
      <c r="B437" t="s">
        <v>5</v>
      </c>
      <c r="C437" t="s">
        <v>9</v>
      </c>
      <c r="D437" t="s">
        <v>67</v>
      </c>
      <c r="E437" t="s">
        <v>72</v>
      </c>
      <c r="F437" t="s">
        <v>142</v>
      </c>
      <c r="G437" t="s">
        <v>63</v>
      </c>
      <c r="H437">
        <v>17</v>
      </c>
      <c r="I437">
        <v>8</v>
      </c>
      <c r="J437" t="str">
        <f t="shared" si="16"/>
        <v>A3.B1.P11xP10.17.8</v>
      </c>
      <c r="K437">
        <v>15</v>
      </c>
      <c r="L437">
        <v>12</v>
      </c>
      <c r="M437" s="4">
        <f t="shared" si="15"/>
        <v>0.8</v>
      </c>
    </row>
    <row r="438" spans="1:13" x14ac:dyDescent="0.25">
      <c r="A438">
        <v>437</v>
      </c>
      <c r="B438" t="s">
        <v>5</v>
      </c>
      <c r="C438" t="s">
        <v>9</v>
      </c>
      <c r="D438" t="s">
        <v>67</v>
      </c>
      <c r="E438" t="s">
        <v>72</v>
      </c>
      <c r="F438" t="s">
        <v>142</v>
      </c>
      <c r="G438" t="s">
        <v>63</v>
      </c>
      <c r="H438">
        <v>22</v>
      </c>
      <c r="I438">
        <v>7</v>
      </c>
      <c r="J438" t="str">
        <f t="shared" si="16"/>
        <v>A3.B1.P11xP10.22.7</v>
      </c>
      <c r="K438">
        <v>15</v>
      </c>
      <c r="L438">
        <v>9</v>
      </c>
      <c r="M438" s="4">
        <f t="shared" si="15"/>
        <v>0.6</v>
      </c>
    </row>
    <row r="439" spans="1:13" x14ac:dyDescent="0.25">
      <c r="A439">
        <v>438</v>
      </c>
      <c r="B439" t="s">
        <v>5</v>
      </c>
      <c r="C439" t="s">
        <v>9</v>
      </c>
      <c r="D439" t="s">
        <v>67</v>
      </c>
      <c r="E439" t="s">
        <v>72</v>
      </c>
      <c r="F439" t="s">
        <v>142</v>
      </c>
      <c r="G439" t="s">
        <v>63</v>
      </c>
      <c r="H439">
        <v>22</v>
      </c>
      <c r="I439">
        <v>8</v>
      </c>
      <c r="J439" t="str">
        <f t="shared" si="16"/>
        <v>A3.B1.P11xP10.22.8</v>
      </c>
      <c r="K439">
        <v>15</v>
      </c>
      <c r="L439">
        <v>11</v>
      </c>
      <c r="M439" s="4">
        <f t="shared" si="15"/>
        <v>0.73333333333333328</v>
      </c>
    </row>
    <row r="440" spans="1:13" x14ac:dyDescent="0.25">
      <c r="A440">
        <v>439</v>
      </c>
      <c r="B440" t="s">
        <v>5</v>
      </c>
      <c r="C440" t="s">
        <v>9</v>
      </c>
      <c r="D440" t="s">
        <v>67</v>
      </c>
      <c r="E440" t="s">
        <v>72</v>
      </c>
      <c r="F440" t="s">
        <v>142</v>
      </c>
      <c r="G440" t="s">
        <v>63</v>
      </c>
      <c r="H440">
        <v>25</v>
      </c>
      <c r="I440">
        <v>7</v>
      </c>
      <c r="J440" t="str">
        <f t="shared" si="16"/>
        <v>A3.B1.P11xP10.25.7</v>
      </c>
      <c r="K440">
        <v>15</v>
      </c>
      <c r="L440">
        <v>11</v>
      </c>
      <c r="M440" s="4">
        <f t="shared" si="15"/>
        <v>0.73333333333333328</v>
      </c>
    </row>
    <row r="441" spans="1:13" x14ac:dyDescent="0.25">
      <c r="A441">
        <v>440</v>
      </c>
      <c r="B441" t="s">
        <v>5</v>
      </c>
      <c r="C441" t="s">
        <v>9</v>
      </c>
      <c r="D441" t="s">
        <v>67</v>
      </c>
      <c r="E441" t="s">
        <v>72</v>
      </c>
      <c r="F441" t="s">
        <v>142</v>
      </c>
      <c r="G441" t="s">
        <v>63</v>
      </c>
      <c r="H441">
        <v>25</v>
      </c>
      <c r="I441">
        <v>8</v>
      </c>
      <c r="J441" t="str">
        <f t="shared" si="16"/>
        <v>A3.B1.P11xP10.25.8</v>
      </c>
      <c r="K441">
        <v>15</v>
      </c>
      <c r="L441">
        <v>7</v>
      </c>
      <c r="M441" s="4">
        <f t="shared" si="15"/>
        <v>0.46666666666666667</v>
      </c>
    </row>
    <row r="442" spans="1:13" x14ac:dyDescent="0.25">
      <c r="A442">
        <v>441</v>
      </c>
      <c r="B442" t="s">
        <v>5</v>
      </c>
      <c r="C442" t="s">
        <v>9</v>
      </c>
      <c r="D442" t="s">
        <v>68</v>
      </c>
      <c r="E442" t="s">
        <v>72</v>
      </c>
      <c r="F442" t="s">
        <v>72</v>
      </c>
      <c r="G442" t="s">
        <v>64</v>
      </c>
      <c r="H442">
        <v>12</v>
      </c>
      <c r="I442">
        <v>7</v>
      </c>
      <c r="J442" t="str">
        <f t="shared" si="16"/>
        <v>A3.B1.P11xP11.12.7</v>
      </c>
      <c r="K442">
        <v>30</v>
      </c>
      <c r="L442">
        <v>3</v>
      </c>
      <c r="M442" s="4">
        <f t="shared" si="15"/>
        <v>0.1</v>
      </c>
    </row>
    <row r="443" spans="1:13" x14ac:dyDescent="0.25">
      <c r="A443">
        <v>442</v>
      </c>
      <c r="B443" t="s">
        <v>5</v>
      </c>
      <c r="C443" t="s">
        <v>9</v>
      </c>
      <c r="D443" t="s">
        <v>68</v>
      </c>
      <c r="E443" t="s">
        <v>72</v>
      </c>
      <c r="F443" t="s">
        <v>72</v>
      </c>
      <c r="G443" t="s">
        <v>64</v>
      </c>
      <c r="H443">
        <v>12</v>
      </c>
      <c r="I443">
        <v>8</v>
      </c>
      <c r="J443" t="str">
        <f t="shared" si="16"/>
        <v>A3.B1.P11xP11.12.8</v>
      </c>
      <c r="K443">
        <v>30</v>
      </c>
      <c r="L443">
        <v>4</v>
      </c>
      <c r="M443" s="4">
        <f t="shared" si="15"/>
        <v>0.13333333333333333</v>
      </c>
    </row>
    <row r="444" spans="1:13" x14ac:dyDescent="0.25">
      <c r="A444">
        <v>443</v>
      </c>
      <c r="B444" t="s">
        <v>5</v>
      </c>
      <c r="C444" t="s">
        <v>9</v>
      </c>
      <c r="D444" t="s">
        <v>68</v>
      </c>
      <c r="E444" t="s">
        <v>72</v>
      </c>
      <c r="F444" t="s">
        <v>72</v>
      </c>
      <c r="G444" t="s">
        <v>64</v>
      </c>
      <c r="H444">
        <v>15</v>
      </c>
      <c r="I444">
        <v>7</v>
      </c>
      <c r="J444" t="str">
        <f t="shared" si="16"/>
        <v>A3.B1.P11xP11.15.7</v>
      </c>
      <c r="K444">
        <v>30</v>
      </c>
      <c r="L444">
        <v>1</v>
      </c>
      <c r="M444" s="4">
        <f t="shared" si="15"/>
        <v>3.3333333333333333E-2</v>
      </c>
    </row>
    <row r="445" spans="1:13" x14ac:dyDescent="0.25">
      <c r="A445">
        <v>444</v>
      </c>
      <c r="B445" t="s">
        <v>5</v>
      </c>
      <c r="C445" t="s">
        <v>9</v>
      </c>
      <c r="D445" t="s">
        <v>68</v>
      </c>
      <c r="E445" t="s">
        <v>72</v>
      </c>
      <c r="F445" t="s">
        <v>72</v>
      </c>
      <c r="G445" t="s">
        <v>64</v>
      </c>
      <c r="H445">
        <v>15</v>
      </c>
      <c r="I445">
        <v>8</v>
      </c>
      <c r="J445" t="str">
        <f t="shared" si="16"/>
        <v>A3.B1.P11xP11.15.8</v>
      </c>
      <c r="K445">
        <v>30</v>
      </c>
      <c r="L445">
        <v>4</v>
      </c>
      <c r="M445" s="4">
        <f t="shared" si="15"/>
        <v>0.13333333333333333</v>
      </c>
    </row>
    <row r="446" spans="1:13" x14ac:dyDescent="0.25">
      <c r="A446">
        <v>445</v>
      </c>
      <c r="B446" t="s">
        <v>5</v>
      </c>
      <c r="C446" t="s">
        <v>9</v>
      </c>
      <c r="D446" t="s">
        <v>68</v>
      </c>
      <c r="E446" t="s">
        <v>72</v>
      </c>
      <c r="F446" t="s">
        <v>72</v>
      </c>
      <c r="G446" t="s">
        <v>64</v>
      </c>
      <c r="H446">
        <v>17</v>
      </c>
      <c r="I446">
        <v>7</v>
      </c>
      <c r="J446" t="str">
        <f t="shared" si="16"/>
        <v>A3.B1.P11xP11.17.7</v>
      </c>
      <c r="K446">
        <v>30</v>
      </c>
      <c r="L446">
        <v>1</v>
      </c>
      <c r="M446" s="4">
        <f t="shared" si="15"/>
        <v>3.3333333333333333E-2</v>
      </c>
    </row>
    <row r="447" spans="1:13" x14ac:dyDescent="0.25">
      <c r="A447">
        <v>446</v>
      </c>
      <c r="B447" t="s">
        <v>5</v>
      </c>
      <c r="C447" t="s">
        <v>9</v>
      </c>
      <c r="D447" t="s">
        <v>68</v>
      </c>
      <c r="E447" t="s">
        <v>72</v>
      </c>
      <c r="F447" t="s">
        <v>72</v>
      </c>
      <c r="G447" t="s">
        <v>64</v>
      </c>
      <c r="H447">
        <v>17</v>
      </c>
      <c r="I447">
        <v>8</v>
      </c>
      <c r="J447" t="str">
        <f t="shared" si="16"/>
        <v>A3.B1.P11xP11.17.8</v>
      </c>
      <c r="K447">
        <v>30</v>
      </c>
      <c r="L447">
        <v>14</v>
      </c>
      <c r="M447" s="4">
        <f t="shared" si="15"/>
        <v>0.46666666666666667</v>
      </c>
    </row>
    <row r="448" spans="1:13" x14ac:dyDescent="0.25">
      <c r="A448">
        <v>447</v>
      </c>
      <c r="B448" t="s">
        <v>5</v>
      </c>
      <c r="C448" t="s">
        <v>9</v>
      </c>
      <c r="D448" t="s">
        <v>68</v>
      </c>
      <c r="E448" t="s">
        <v>72</v>
      </c>
      <c r="F448" t="s">
        <v>72</v>
      </c>
      <c r="G448" t="s">
        <v>64</v>
      </c>
      <c r="H448">
        <v>22</v>
      </c>
      <c r="I448">
        <v>7</v>
      </c>
      <c r="J448" t="str">
        <f t="shared" si="16"/>
        <v>A3.B1.P11xP11.22.7</v>
      </c>
      <c r="K448">
        <v>30</v>
      </c>
      <c r="L448">
        <v>9</v>
      </c>
      <c r="M448" s="4">
        <f t="shared" si="15"/>
        <v>0.3</v>
      </c>
    </row>
    <row r="449" spans="1:13" x14ac:dyDescent="0.25">
      <c r="A449">
        <v>448</v>
      </c>
      <c r="B449" t="s">
        <v>5</v>
      </c>
      <c r="C449" t="s">
        <v>9</v>
      </c>
      <c r="D449" t="s">
        <v>68</v>
      </c>
      <c r="E449" t="s">
        <v>72</v>
      </c>
      <c r="F449" t="s">
        <v>72</v>
      </c>
      <c r="G449" t="s">
        <v>64</v>
      </c>
      <c r="H449">
        <v>22</v>
      </c>
      <c r="I449">
        <v>8</v>
      </c>
      <c r="J449" t="str">
        <f t="shared" si="16"/>
        <v>A3.B1.P11xP11.22.8</v>
      </c>
      <c r="K449">
        <v>30</v>
      </c>
      <c r="L449">
        <v>14</v>
      </c>
      <c r="M449" s="4">
        <f t="shared" si="15"/>
        <v>0.46666666666666667</v>
      </c>
    </row>
    <row r="450" spans="1:13" x14ac:dyDescent="0.25">
      <c r="A450">
        <v>449</v>
      </c>
      <c r="B450" t="s">
        <v>5</v>
      </c>
      <c r="C450" t="s">
        <v>9</v>
      </c>
      <c r="D450" t="s">
        <v>68</v>
      </c>
      <c r="E450" t="s">
        <v>72</v>
      </c>
      <c r="F450" t="s">
        <v>72</v>
      </c>
      <c r="G450" t="s">
        <v>64</v>
      </c>
      <c r="H450">
        <v>25</v>
      </c>
      <c r="I450">
        <v>7</v>
      </c>
      <c r="J450" t="str">
        <f t="shared" si="16"/>
        <v>A3.B1.P11xP11.25.7</v>
      </c>
      <c r="K450">
        <v>30</v>
      </c>
      <c r="L450">
        <v>15</v>
      </c>
      <c r="M450" s="4">
        <f t="shared" si="15"/>
        <v>0.5</v>
      </c>
    </row>
    <row r="451" spans="1:13" x14ac:dyDescent="0.25">
      <c r="A451">
        <v>450</v>
      </c>
      <c r="B451" t="s">
        <v>5</v>
      </c>
      <c r="C451" t="s">
        <v>9</v>
      </c>
      <c r="D451" t="s">
        <v>68</v>
      </c>
      <c r="E451" t="s">
        <v>72</v>
      </c>
      <c r="F451" t="s">
        <v>72</v>
      </c>
      <c r="G451" t="s">
        <v>64</v>
      </c>
      <c r="H451">
        <v>25</v>
      </c>
      <c r="I451">
        <v>8</v>
      </c>
      <c r="J451" t="str">
        <f t="shared" si="16"/>
        <v>A3.B1.P11xP11.25.8</v>
      </c>
      <c r="K451">
        <v>30</v>
      </c>
      <c r="L451">
        <v>13</v>
      </c>
      <c r="M451" s="4">
        <f t="shared" si="15"/>
        <v>0.43333333333333335</v>
      </c>
    </row>
    <row r="452" spans="1:13" x14ac:dyDescent="0.25">
      <c r="A452">
        <v>451</v>
      </c>
      <c r="B452" t="s">
        <v>5</v>
      </c>
      <c r="C452" t="s">
        <v>9</v>
      </c>
      <c r="D452" t="s">
        <v>101</v>
      </c>
      <c r="E452" t="s">
        <v>131</v>
      </c>
      <c r="F452" t="s">
        <v>110</v>
      </c>
      <c r="G452" t="s">
        <v>63</v>
      </c>
      <c r="H452">
        <v>12</v>
      </c>
      <c r="I452">
        <v>7</v>
      </c>
      <c r="J452" t="str">
        <f t="shared" si="16"/>
        <v>A3.B1.P12xP09.12.7</v>
      </c>
      <c r="K452">
        <v>0</v>
      </c>
      <c r="M452" s="4"/>
    </row>
    <row r="453" spans="1:13" x14ac:dyDescent="0.25">
      <c r="A453">
        <v>452</v>
      </c>
      <c r="B453" t="s">
        <v>5</v>
      </c>
      <c r="C453" t="s">
        <v>9</v>
      </c>
      <c r="D453" t="s">
        <v>101</v>
      </c>
      <c r="E453" t="s">
        <v>131</v>
      </c>
      <c r="F453" t="s">
        <v>110</v>
      </c>
      <c r="G453" t="s">
        <v>63</v>
      </c>
      <c r="H453">
        <v>12</v>
      </c>
      <c r="I453">
        <v>8</v>
      </c>
      <c r="J453" t="str">
        <f t="shared" si="16"/>
        <v>A3.B1.P12xP09.12.8</v>
      </c>
      <c r="K453">
        <v>0</v>
      </c>
      <c r="M453" s="4"/>
    </row>
    <row r="454" spans="1:13" x14ac:dyDescent="0.25">
      <c r="A454">
        <v>453</v>
      </c>
      <c r="B454" t="s">
        <v>5</v>
      </c>
      <c r="C454" t="s">
        <v>9</v>
      </c>
      <c r="D454" t="s">
        <v>101</v>
      </c>
      <c r="E454" t="s">
        <v>131</v>
      </c>
      <c r="F454" t="s">
        <v>110</v>
      </c>
      <c r="G454" t="s">
        <v>63</v>
      </c>
      <c r="H454">
        <v>15</v>
      </c>
      <c r="I454">
        <v>7</v>
      </c>
      <c r="J454" t="str">
        <f t="shared" si="16"/>
        <v>A3.B1.P12xP09.15.7</v>
      </c>
      <c r="K454">
        <v>0</v>
      </c>
      <c r="M454" s="4"/>
    </row>
    <row r="455" spans="1:13" x14ac:dyDescent="0.25">
      <c r="A455">
        <v>454</v>
      </c>
      <c r="B455" t="s">
        <v>5</v>
      </c>
      <c r="C455" t="s">
        <v>9</v>
      </c>
      <c r="D455" t="s">
        <v>101</v>
      </c>
      <c r="E455" t="s">
        <v>131</v>
      </c>
      <c r="F455" t="s">
        <v>110</v>
      </c>
      <c r="G455" t="s">
        <v>63</v>
      </c>
      <c r="H455">
        <v>15</v>
      </c>
      <c r="I455">
        <v>8</v>
      </c>
      <c r="J455" t="str">
        <f t="shared" si="16"/>
        <v>A3.B1.P12xP09.15.8</v>
      </c>
      <c r="K455">
        <v>0</v>
      </c>
      <c r="M455" s="4"/>
    </row>
    <row r="456" spans="1:13" x14ac:dyDescent="0.25">
      <c r="A456">
        <v>455</v>
      </c>
      <c r="B456" t="s">
        <v>5</v>
      </c>
      <c r="C456" t="s">
        <v>9</v>
      </c>
      <c r="D456" t="s">
        <v>101</v>
      </c>
      <c r="E456" t="s">
        <v>131</v>
      </c>
      <c r="F456" t="s">
        <v>110</v>
      </c>
      <c r="G456" t="s">
        <v>63</v>
      </c>
      <c r="H456">
        <v>17</v>
      </c>
      <c r="I456">
        <v>7</v>
      </c>
      <c r="J456" t="str">
        <f t="shared" si="16"/>
        <v>A3.B1.P12xP09.17.7</v>
      </c>
      <c r="K456">
        <v>0</v>
      </c>
      <c r="M456" s="4"/>
    </row>
    <row r="457" spans="1:13" x14ac:dyDescent="0.25">
      <c r="A457">
        <v>456</v>
      </c>
      <c r="B457" t="s">
        <v>5</v>
      </c>
      <c r="C457" t="s">
        <v>9</v>
      </c>
      <c r="D457" t="s">
        <v>101</v>
      </c>
      <c r="E457" t="s">
        <v>131</v>
      </c>
      <c r="F457" t="s">
        <v>110</v>
      </c>
      <c r="G457" t="s">
        <v>63</v>
      </c>
      <c r="H457">
        <v>17</v>
      </c>
      <c r="I457">
        <v>8</v>
      </c>
      <c r="J457" t="str">
        <f t="shared" si="16"/>
        <v>A3.B1.P12xP09.17.8</v>
      </c>
      <c r="K457">
        <v>0</v>
      </c>
      <c r="M457" s="4"/>
    </row>
    <row r="458" spans="1:13" x14ac:dyDescent="0.25">
      <c r="A458">
        <v>457</v>
      </c>
      <c r="B458" t="s">
        <v>5</v>
      </c>
      <c r="C458" t="s">
        <v>9</v>
      </c>
      <c r="D458" t="s">
        <v>101</v>
      </c>
      <c r="E458" t="s">
        <v>131</v>
      </c>
      <c r="F458" t="s">
        <v>110</v>
      </c>
      <c r="G458" t="s">
        <v>63</v>
      </c>
      <c r="H458">
        <v>22</v>
      </c>
      <c r="I458">
        <v>7</v>
      </c>
      <c r="J458" t="str">
        <f t="shared" si="16"/>
        <v>A3.B1.P12xP09.22.7</v>
      </c>
      <c r="K458">
        <v>0</v>
      </c>
      <c r="M458" s="4"/>
    </row>
    <row r="459" spans="1:13" x14ac:dyDescent="0.25">
      <c r="A459">
        <v>458</v>
      </c>
      <c r="B459" t="s">
        <v>5</v>
      </c>
      <c r="C459" t="s">
        <v>9</v>
      </c>
      <c r="D459" t="s">
        <v>101</v>
      </c>
      <c r="E459" t="s">
        <v>131</v>
      </c>
      <c r="F459" t="s">
        <v>110</v>
      </c>
      <c r="G459" t="s">
        <v>63</v>
      </c>
      <c r="H459">
        <v>22</v>
      </c>
      <c r="I459">
        <v>8</v>
      </c>
      <c r="J459" t="str">
        <f t="shared" si="16"/>
        <v>A3.B1.P12xP09.22.8</v>
      </c>
      <c r="K459">
        <v>0</v>
      </c>
      <c r="M459" s="4"/>
    </row>
    <row r="460" spans="1:13" x14ac:dyDescent="0.25">
      <c r="A460">
        <v>459</v>
      </c>
      <c r="B460" t="s">
        <v>5</v>
      </c>
      <c r="C460" t="s">
        <v>9</v>
      </c>
      <c r="D460" t="s">
        <v>101</v>
      </c>
      <c r="E460" t="s">
        <v>131</v>
      </c>
      <c r="F460" t="s">
        <v>110</v>
      </c>
      <c r="G460" t="s">
        <v>63</v>
      </c>
      <c r="H460">
        <v>25</v>
      </c>
      <c r="I460">
        <v>7</v>
      </c>
      <c r="J460" t="str">
        <f t="shared" si="16"/>
        <v>A3.B1.P12xP09.25.7</v>
      </c>
      <c r="K460">
        <v>0</v>
      </c>
      <c r="M460" s="4"/>
    </row>
    <row r="461" spans="1:13" x14ac:dyDescent="0.25">
      <c r="A461">
        <v>460</v>
      </c>
      <c r="B461" t="s">
        <v>5</v>
      </c>
      <c r="C461" t="s">
        <v>9</v>
      </c>
      <c r="D461" t="s">
        <v>101</v>
      </c>
      <c r="E461" t="s">
        <v>131</v>
      </c>
      <c r="F461" t="s">
        <v>110</v>
      </c>
      <c r="G461" t="s">
        <v>63</v>
      </c>
      <c r="H461">
        <v>25</v>
      </c>
      <c r="I461">
        <v>8</v>
      </c>
      <c r="J461" t="str">
        <f t="shared" si="16"/>
        <v>A3.B1.P12xP09.25.8</v>
      </c>
      <c r="K461">
        <v>0</v>
      </c>
      <c r="M461" s="4"/>
    </row>
    <row r="462" spans="1:13" x14ac:dyDescent="0.25">
      <c r="A462">
        <v>461</v>
      </c>
      <c r="B462" t="s">
        <v>5</v>
      </c>
      <c r="C462" t="s">
        <v>9</v>
      </c>
      <c r="D462" t="s">
        <v>70</v>
      </c>
      <c r="E462" t="s">
        <v>131</v>
      </c>
      <c r="F462" t="s">
        <v>142</v>
      </c>
      <c r="G462" t="s">
        <v>63</v>
      </c>
      <c r="H462">
        <v>12</v>
      </c>
      <c r="I462">
        <v>7</v>
      </c>
      <c r="J462" t="str">
        <f t="shared" si="16"/>
        <v>A3.B1.P12xP10.12.7</v>
      </c>
      <c r="K462">
        <v>0</v>
      </c>
      <c r="M462" s="4"/>
    </row>
    <row r="463" spans="1:13" x14ac:dyDescent="0.25">
      <c r="A463">
        <v>462</v>
      </c>
      <c r="B463" t="s">
        <v>5</v>
      </c>
      <c r="C463" t="s">
        <v>9</v>
      </c>
      <c r="D463" t="s">
        <v>70</v>
      </c>
      <c r="E463" t="s">
        <v>131</v>
      </c>
      <c r="F463" t="s">
        <v>142</v>
      </c>
      <c r="G463" t="s">
        <v>63</v>
      </c>
      <c r="H463">
        <v>12</v>
      </c>
      <c r="I463">
        <v>8</v>
      </c>
      <c r="J463" t="str">
        <f t="shared" si="16"/>
        <v>A3.B1.P12xP10.12.8</v>
      </c>
      <c r="K463">
        <v>0</v>
      </c>
      <c r="M463" s="4"/>
    </row>
    <row r="464" spans="1:13" x14ac:dyDescent="0.25">
      <c r="A464">
        <v>463</v>
      </c>
      <c r="B464" t="s">
        <v>5</v>
      </c>
      <c r="C464" t="s">
        <v>9</v>
      </c>
      <c r="D464" t="s">
        <v>70</v>
      </c>
      <c r="E464" t="s">
        <v>131</v>
      </c>
      <c r="F464" t="s">
        <v>142</v>
      </c>
      <c r="G464" t="s">
        <v>63</v>
      </c>
      <c r="H464">
        <v>15</v>
      </c>
      <c r="I464">
        <v>7</v>
      </c>
      <c r="J464" t="str">
        <f t="shared" si="16"/>
        <v>A3.B1.P12xP10.15.7</v>
      </c>
      <c r="K464">
        <v>0</v>
      </c>
      <c r="M464" s="4"/>
    </row>
    <row r="465" spans="1:13" x14ac:dyDescent="0.25">
      <c r="A465">
        <v>464</v>
      </c>
      <c r="B465" t="s">
        <v>5</v>
      </c>
      <c r="C465" t="s">
        <v>9</v>
      </c>
      <c r="D465" t="s">
        <v>70</v>
      </c>
      <c r="E465" t="s">
        <v>131</v>
      </c>
      <c r="F465" t="s">
        <v>142</v>
      </c>
      <c r="G465" t="s">
        <v>63</v>
      </c>
      <c r="H465">
        <v>15</v>
      </c>
      <c r="I465">
        <v>8</v>
      </c>
      <c r="J465" t="str">
        <f t="shared" si="16"/>
        <v>A3.B1.P12xP10.15.8</v>
      </c>
      <c r="K465">
        <v>0</v>
      </c>
      <c r="M465" s="4"/>
    </row>
    <row r="466" spans="1:13" x14ac:dyDescent="0.25">
      <c r="A466">
        <v>465</v>
      </c>
      <c r="B466" t="s">
        <v>5</v>
      </c>
      <c r="C466" t="s">
        <v>9</v>
      </c>
      <c r="D466" t="s">
        <v>70</v>
      </c>
      <c r="E466" t="s">
        <v>131</v>
      </c>
      <c r="F466" t="s">
        <v>142</v>
      </c>
      <c r="G466" t="s">
        <v>63</v>
      </c>
      <c r="H466">
        <v>17</v>
      </c>
      <c r="I466">
        <v>7</v>
      </c>
      <c r="J466" t="str">
        <f t="shared" si="16"/>
        <v>A3.B1.P12xP10.17.7</v>
      </c>
      <c r="K466">
        <v>0</v>
      </c>
      <c r="M466" s="4"/>
    </row>
    <row r="467" spans="1:13" x14ac:dyDescent="0.25">
      <c r="A467">
        <v>466</v>
      </c>
      <c r="B467" t="s">
        <v>5</v>
      </c>
      <c r="C467" t="s">
        <v>9</v>
      </c>
      <c r="D467" t="s">
        <v>70</v>
      </c>
      <c r="E467" t="s">
        <v>131</v>
      </c>
      <c r="F467" t="s">
        <v>142</v>
      </c>
      <c r="G467" t="s">
        <v>63</v>
      </c>
      <c r="H467">
        <v>17</v>
      </c>
      <c r="I467">
        <v>8</v>
      </c>
      <c r="J467" t="str">
        <f t="shared" si="16"/>
        <v>A3.B1.P12xP10.17.8</v>
      </c>
      <c r="K467">
        <v>0</v>
      </c>
      <c r="M467" s="4"/>
    </row>
    <row r="468" spans="1:13" x14ac:dyDescent="0.25">
      <c r="A468">
        <v>467</v>
      </c>
      <c r="B468" t="s">
        <v>5</v>
      </c>
      <c r="C468" t="s">
        <v>9</v>
      </c>
      <c r="D468" t="s">
        <v>70</v>
      </c>
      <c r="E468" t="s">
        <v>131</v>
      </c>
      <c r="F468" t="s">
        <v>142</v>
      </c>
      <c r="G468" t="s">
        <v>63</v>
      </c>
      <c r="H468">
        <v>22</v>
      </c>
      <c r="I468">
        <v>7</v>
      </c>
      <c r="J468" t="str">
        <f t="shared" si="16"/>
        <v>A3.B1.P12xP10.22.7</v>
      </c>
      <c r="K468">
        <v>0</v>
      </c>
      <c r="M468" s="4"/>
    </row>
    <row r="469" spans="1:13" x14ac:dyDescent="0.25">
      <c r="A469">
        <v>468</v>
      </c>
      <c r="B469" t="s">
        <v>5</v>
      </c>
      <c r="C469" t="s">
        <v>9</v>
      </c>
      <c r="D469" t="s">
        <v>70</v>
      </c>
      <c r="E469" t="s">
        <v>131</v>
      </c>
      <c r="F469" t="s">
        <v>142</v>
      </c>
      <c r="G469" t="s">
        <v>63</v>
      </c>
      <c r="H469">
        <v>22</v>
      </c>
      <c r="I469">
        <v>8</v>
      </c>
      <c r="J469" t="str">
        <f t="shared" si="16"/>
        <v>A3.B1.P12xP10.22.8</v>
      </c>
      <c r="K469">
        <v>0</v>
      </c>
      <c r="M469" s="4"/>
    </row>
    <row r="470" spans="1:13" x14ac:dyDescent="0.25">
      <c r="A470">
        <v>469</v>
      </c>
      <c r="B470" t="s">
        <v>5</v>
      </c>
      <c r="C470" t="s">
        <v>9</v>
      </c>
      <c r="D470" t="s">
        <v>70</v>
      </c>
      <c r="E470" t="s">
        <v>131</v>
      </c>
      <c r="F470" t="s">
        <v>142</v>
      </c>
      <c r="G470" t="s">
        <v>63</v>
      </c>
      <c r="H470">
        <v>25</v>
      </c>
      <c r="I470">
        <v>7</v>
      </c>
      <c r="J470" t="str">
        <f t="shared" si="16"/>
        <v>A3.B1.P12xP10.25.7</v>
      </c>
      <c r="K470">
        <v>0</v>
      </c>
      <c r="M470" s="4"/>
    </row>
    <row r="471" spans="1:13" x14ac:dyDescent="0.25">
      <c r="A471">
        <v>470</v>
      </c>
      <c r="B471" t="s">
        <v>5</v>
      </c>
      <c r="C471" t="s">
        <v>9</v>
      </c>
      <c r="D471" t="s">
        <v>70</v>
      </c>
      <c r="E471" t="s">
        <v>131</v>
      </c>
      <c r="F471" t="s">
        <v>142</v>
      </c>
      <c r="G471" t="s">
        <v>63</v>
      </c>
      <c r="H471">
        <v>25</v>
      </c>
      <c r="I471">
        <v>8</v>
      </c>
      <c r="J471" t="str">
        <f t="shared" si="16"/>
        <v>A3.B1.P12xP10.25.8</v>
      </c>
      <c r="K471">
        <v>0</v>
      </c>
      <c r="M471" s="4"/>
    </row>
    <row r="472" spans="1:13" x14ac:dyDescent="0.25">
      <c r="A472">
        <v>471</v>
      </c>
      <c r="B472" t="s">
        <v>5</v>
      </c>
      <c r="C472" t="s">
        <v>9</v>
      </c>
      <c r="D472" t="s">
        <v>71</v>
      </c>
      <c r="E472" t="s">
        <v>131</v>
      </c>
      <c r="F472" t="s">
        <v>131</v>
      </c>
      <c r="G472" t="s">
        <v>64</v>
      </c>
      <c r="H472">
        <v>12</v>
      </c>
      <c r="I472">
        <v>7</v>
      </c>
      <c r="J472" t="str">
        <f t="shared" si="16"/>
        <v>A3.B1.P12xP12.12.7</v>
      </c>
      <c r="K472">
        <v>0</v>
      </c>
      <c r="M472" s="4"/>
    </row>
    <row r="473" spans="1:13" x14ac:dyDescent="0.25">
      <c r="A473">
        <v>472</v>
      </c>
      <c r="B473" t="s">
        <v>5</v>
      </c>
      <c r="C473" t="s">
        <v>9</v>
      </c>
      <c r="D473" t="s">
        <v>71</v>
      </c>
      <c r="E473" t="s">
        <v>131</v>
      </c>
      <c r="F473" t="s">
        <v>131</v>
      </c>
      <c r="G473" t="s">
        <v>64</v>
      </c>
      <c r="H473">
        <v>12</v>
      </c>
      <c r="I473">
        <v>8</v>
      </c>
      <c r="J473" t="str">
        <f t="shared" si="16"/>
        <v>A3.B1.P12xP12.12.8</v>
      </c>
      <c r="K473">
        <v>0</v>
      </c>
      <c r="M473" s="4"/>
    </row>
    <row r="474" spans="1:13" x14ac:dyDescent="0.25">
      <c r="A474">
        <v>473</v>
      </c>
      <c r="B474" t="s">
        <v>5</v>
      </c>
      <c r="C474" t="s">
        <v>9</v>
      </c>
      <c r="D474" t="s">
        <v>71</v>
      </c>
      <c r="E474" t="s">
        <v>131</v>
      </c>
      <c r="F474" t="s">
        <v>131</v>
      </c>
      <c r="G474" t="s">
        <v>64</v>
      </c>
      <c r="H474">
        <v>15</v>
      </c>
      <c r="I474">
        <v>7</v>
      </c>
      <c r="J474" t="str">
        <f t="shared" si="16"/>
        <v>A3.B1.P12xP12.15.7</v>
      </c>
      <c r="K474">
        <v>0</v>
      </c>
      <c r="M474" s="4"/>
    </row>
    <row r="475" spans="1:13" x14ac:dyDescent="0.25">
      <c r="A475">
        <v>474</v>
      </c>
      <c r="B475" t="s">
        <v>5</v>
      </c>
      <c r="C475" t="s">
        <v>9</v>
      </c>
      <c r="D475" t="s">
        <v>71</v>
      </c>
      <c r="E475" t="s">
        <v>131</v>
      </c>
      <c r="F475" t="s">
        <v>131</v>
      </c>
      <c r="G475" t="s">
        <v>64</v>
      </c>
      <c r="H475">
        <v>15</v>
      </c>
      <c r="I475">
        <v>8</v>
      </c>
      <c r="J475" t="str">
        <f t="shared" si="16"/>
        <v>A3.B1.P12xP12.15.8</v>
      </c>
      <c r="K475">
        <v>0</v>
      </c>
      <c r="M475" s="4"/>
    </row>
    <row r="476" spans="1:13" x14ac:dyDescent="0.25">
      <c r="A476">
        <v>475</v>
      </c>
      <c r="B476" t="s">
        <v>5</v>
      </c>
      <c r="C476" t="s">
        <v>9</v>
      </c>
      <c r="D476" t="s">
        <v>71</v>
      </c>
      <c r="E476" t="s">
        <v>131</v>
      </c>
      <c r="F476" t="s">
        <v>131</v>
      </c>
      <c r="G476" t="s">
        <v>64</v>
      </c>
      <c r="H476">
        <v>17</v>
      </c>
      <c r="I476">
        <v>7</v>
      </c>
      <c r="J476" t="str">
        <f t="shared" si="16"/>
        <v>A3.B1.P12xP12.17.7</v>
      </c>
      <c r="K476">
        <v>0</v>
      </c>
      <c r="M476" s="4"/>
    </row>
    <row r="477" spans="1:13" x14ac:dyDescent="0.25">
      <c r="A477">
        <v>476</v>
      </c>
      <c r="B477" t="s">
        <v>5</v>
      </c>
      <c r="C477" t="s">
        <v>9</v>
      </c>
      <c r="D477" t="s">
        <v>71</v>
      </c>
      <c r="E477" t="s">
        <v>131</v>
      </c>
      <c r="F477" t="s">
        <v>131</v>
      </c>
      <c r="G477" t="s">
        <v>64</v>
      </c>
      <c r="H477">
        <v>17</v>
      </c>
      <c r="I477">
        <v>8</v>
      </c>
      <c r="J477" t="str">
        <f t="shared" si="16"/>
        <v>A3.B1.P12xP12.17.8</v>
      </c>
      <c r="K477">
        <v>0</v>
      </c>
      <c r="M477" s="4"/>
    </row>
    <row r="478" spans="1:13" x14ac:dyDescent="0.25">
      <c r="A478">
        <v>477</v>
      </c>
      <c r="B478" t="s">
        <v>5</v>
      </c>
      <c r="C478" t="s">
        <v>9</v>
      </c>
      <c r="D478" t="s">
        <v>71</v>
      </c>
      <c r="E478" t="s">
        <v>131</v>
      </c>
      <c r="F478" t="s">
        <v>131</v>
      </c>
      <c r="G478" t="s">
        <v>64</v>
      </c>
      <c r="H478">
        <v>22</v>
      </c>
      <c r="I478">
        <v>7</v>
      </c>
      <c r="J478" t="str">
        <f t="shared" si="16"/>
        <v>A3.B1.P12xP12.22.7</v>
      </c>
      <c r="K478">
        <v>0</v>
      </c>
      <c r="M478" s="4"/>
    </row>
    <row r="479" spans="1:13" x14ac:dyDescent="0.25">
      <c r="A479">
        <v>478</v>
      </c>
      <c r="B479" t="s">
        <v>5</v>
      </c>
      <c r="C479" t="s">
        <v>9</v>
      </c>
      <c r="D479" t="s">
        <v>71</v>
      </c>
      <c r="E479" t="s">
        <v>131</v>
      </c>
      <c r="F479" t="s">
        <v>131</v>
      </c>
      <c r="G479" t="s">
        <v>64</v>
      </c>
      <c r="H479">
        <v>22</v>
      </c>
      <c r="I479">
        <v>8</v>
      </c>
      <c r="J479" t="str">
        <f t="shared" si="16"/>
        <v>A3.B1.P12xP12.22.8</v>
      </c>
      <c r="K479">
        <v>0</v>
      </c>
      <c r="M479" s="4"/>
    </row>
    <row r="480" spans="1:13" x14ac:dyDescent="0.25">
      <c r="A480">
        <v>479</v>
      </c>
      <c r="B480" t="s">
        <v>5</v>
      </c>
      <c r="C480" t="s">
        <v>9</v>
      </c>
      <c r="D480" t="s">
        <v>71</v>
      </c>
      <c r="E480" t="s">
        <v>131</v>
      </c>
      <c r="F480" t="s">
        <v>131</v>
      </c>
      <c r="G480" t="s">
        <v>64</v>
      </c>
      <c r="H480">
        <v>25</v>
      </c>
      <c r="I480">
        <v>7</v>
      </c>
      <c r="J480" t="str">
        <f t="shared" si="16"/>
        <v>A3.B1.P12xP12.25.7</v>
      </c>
      <c r="K480">
        <v>0</v>
      </c>
      <c r="M480" s="4"/>
    </row>
    <row r="481" spans="1:13" x14ac:dyDescent="0.25">
      <c r="A481">
        <v>480</v>
      </c>
      <c r="B481" t="s">
        <v>5</v>
      </c>
      <c r="C481" t="s">
        <v>9</v>
      </c>
      <c r="D481" t="s">
        <v>71</v>
      </c>
      <c r="E481" t="s">
        <v>131</v>
      </c>
      <c r="F481" t="s">
        <v>131</v>
      </c>
      <c r="G481" t="s">
        <v>64</v>
      </c>
      <c r="H481">
        <v>25</v>
      </c>
      <c r="I481">
        <v>8</v>
      </c>
      <c r="J481" t="str">
        <f t="shared" si="16"/>
        <v>A3.B1.P12xP12.25.8</v>
      </c>
      <c r="K481">
        <v>0</v>
      </c>
      <c r="M481" s="4"/>
    </row>
    <row r="482" spans="1:13" x14ac:dyDescent="0.25">
      <c r="A482">
        <v>481</v>
      </c>
      <c r="B482" t="s">
        <v>5</v>
      </c>
      <c r="C482" t="s">
        <v>29</v>
      </c>
      <c r="D482" t="s">
        <v>97</v>
      </c>
      <c r="E482" t="s">
        <v>110</v>
      </c>
      <c r="F482" t="s">
        <v>110</v>
      </c>
      <c r="G482" t="s">
        <v>61</v>
      </c>
      <c r="H482">
        <v>12</v>
      </c>
      <c r="I482">
        <v>9</v>
      </c>
      <c r="J482" t="s">
        <v>111</v>
      </c>
      <c r="K482">
        <v>30</v>
      </c>
      <c r="L482">
        <v>18</v>
      </c>
      <c r="M482" s="4">
        <f t="shared" ref="M482:M530" si="17">L482/K482</f>
        <v>0.6</v>
      </c>
    </row>
    <row r="483" spans="1:13" x14ac:dyDescent="0.25">
      <c r="A483">
        <v>482</v>
      </c>
      <c r="B483" t="s">
        <v>5</v>
      </c>
      <c r="C483" t="s">
        <v>29</v>
      </c>
      <c r="D483" t="s">
        <v>97</v>
      </c>
      <c r="E483" t="s">
        <v>110</v>
      </c>
      <c r="F483" t="s">
        <v>110</v>
      </c>
      <c r="G483" t="s">
        <v>61</v>
      </c>
      <c r="H483">
        <v>12</v>
      </c>
      <c r="I483">
        <v>10</v>
      </c>
      <c r="J483" t="s">
        <v>112</v>
      </c>
      <c r="K483">
        <v>30</v>
      </c>
      <c r="L483">
        <v>20</v>
      </c>
      <c r="M483" s="4">
        <f t="shared" si="17"/>
        <v>0.66666666666666663</v>
      </c>
    </row>
    <row r="484" spans="1:13" x14ac:dyDescent="0.25">
      <c r="A484">
        <v>483</v>
      </c>
      <c r="B484" t="s">
        <v>5</v>
      </c>
      <c r="C484" t="s">
        <v>29</v>
      </c>
      <c r="D484" t="s">
        <v>97</v>
      </c>
      <c r="E484" t="s">
        <v>110</v>
      </c>
      <c r="F484" t="s">
        <v>110</v>
      </c>
      <c r="G484" t="s">
        <v>61</v>
      </c>
      <c r="H484">
        <v>15</v>
      </c>
      <c r="I484">
        <v>9</v>
      </c>
      <c r="J484" t="s">
        <v>113</v>
      </c>
      <c r="K484">
        <v>30</v>
      </c>
      <c r="L484">
        <v>23</v>
      </c>
      <c r="M484" s="4">
        <f t="shared" si="17"/>
        <v>0.76666666666666672</v>
      </c>
    </row>
    <row r="485" spans="1:13" x14ac:dyDescent="0.25">
      <c r="A485">
        <v>484</v>
      </c>
      <c r="B485" t="s">
        <v>5</v>
      </c>
      <c r="C485" t="s">
        <v>29</v>
      </c>
      <c r="D485" t="s">
        <v>97</v>
      </c>
      <c r="E485" t="s">
        <v>110</v>
      </c>
      <c r="F485" t="s">
        <v>110</v>
      </c>
      <c r="G485" t="s">
        <v>61</v>
      </c>
      <c r="H485">
        <v>15</v>
      </c>
      <c r="I485">
        <v>10</v>
      </c>
      <c r="J485" t="s">
        <v>114</v>
      </c>
      <c r="K485">
        <v>30</v>
      </c>
      <c r="L485">
        <v>24</v>
      </c>
      <c r="M485" s="4">
        <f t="shared" si="17"/>
        <v>0.8</v>
      </c>
    </row>
    <row r="486" spans="1:13" x14ac:dyDescent="0.25">
      <c r="A486">
        <v>485</v>
      </c>
      <c r="B486" t="s">
        <v>5</v>
      </c>
      <c r="C486" t="s">
        <v>29</v>
      </c>
      <c r="D486" t="s">
        <v>97</v>
      </c>
      <c r="E486" t="s">
        <v>110</v>
      </c>
      <c r="F486" t="s">
        <v>110</v>
      </c>
      <c r="G486" t="s">
        <v>61</v>
      </c>
      <c r="H486">
        <v>17</v>
      </c>
      <c r="I486">
        <v>9</v>
      </c>
      <c r="J486" t="s">
        <v>115</v>
      </c>
      <c r="K486">
        <v>30</v>
      </c>
      <c r="L486">
        <v>27</v>
      </c>
      <c r="M486" s="4">
        <f t="shared" si="17"/>
        <v>0.9</v>
      </c>
    </row>
    <row r="487" spans="1:13" x14ac:dyDescent="0.25">
      <c r="A487">
        <v>486</v>
      </c>
      <c r="B487" t="s">
        <v>5</v>
      </c>
      <c r="C487" t="s">
        <v>29</v>
      </c>
      <c r="D487" t="s">
        <v>97</v>
      </c>
      <c r="E487" t="s">
        <v>110</v>
      </c>
      <c r="F487" t="s">
        <v>110</v>
      </c>
      <c r="G487" t="s">
        <v>61</v>
      </c>
      <c r="H487">
        <v>17</v>
      </c>
      <c r="I487">
        <v>10</v>
      </c>
      <c r="J487" t="s">
        <v>116</v>
      </c>
      <c r="K487">
        <v>30</v>
      </c>
      <c r="L487">
        <v>20</v>
      </c>
      <c r="M487" s="4">
        <f t="shared" si="17"/>
        <v>0.66666666666666663</v>
      </c>
    </row>
    <row r="488" spans="1:13" x14ac:dyDescent="0.25">
      <c r="A488">
        <v>487</v>
      </c>
      <c r="B488" t="s">
        <v>5</v>
      </c>
      <c r="C488" t="s">
        <v>29</v>
      </c>
      <c r="D488" t="s">
        <v>97</v>
      </c>
      <c r="E488" t="s">
        <v>110</v>
      </c>
      <c r="F488" t="s">
        <v>110</v>
      </c>
      <c r="G488" t="s">
        <v>61</v>
      </c>
      <c r="H488">
        <v>22</v>
      </c>
      <c r="I488">
        <v>9</v>
      </c>
      <c r="J488" t="s">
        <v>117</v>
      </c>
      <c r="K488">
        <v>30</v>
      </c>
      <c r="L488">
        <v>22</v>
      </c>
      <c r="M488" s="4">
        <f t="shared" si="17"/>
        <v>0.73333333333333328</v>
      </c>
    </row>
    <row r="489" spans="1:13" x14ac:dyDescent="0.25">
      <c r="A489">
        <v>488</v>
      </c>
      <c r="B489" t="s">
        <v>5</v>
      </c>
      <c r="C489" t="s">
        <v>29</v>
      </c>
      <c r="D489" t="s">
        <v>97</v>
      </c>
      <c r="E489" t="s">
        <v>110</v>
      </c>
      <c r="F489" t="s">
        <v>110</v>
      </c>
      <c r="G489" t="s">
        <v>61</v>
      </c>
      <c r="H489">
        <v>22</v>
      </c>
      <c r="I489">
        <v>10</v>
      </c>
      <c r="J489" t="s">
        <v>118</v>
      </c>
      <c r="K489">
        <v>30</v>
      </c>
      <c r="L489">
        <v>23</v>
      </c>
      <c r="M489" s="4">
        <f t="shared" si="17"/>
        <v>0.76666666666666672</v>
      </c>
    </row>
    <row r="490" spans="1:13" x14ac:dyDescent="0.25">
      <c r="A490">
        <v>489</v>
      </c>
      <c r="B490" t="s">
        <v>5</v>
      </c>
      <c r="C490" t="s">
        <v>29</v>
      </c>
      <c r="D490" t="s">
        <v>97</v>
      </c>
      <c r="E490" t="s">
        <v>110</v>
      </c>
      <c r="F490" t="s">
        <v>110</v>
      </c>
      <c r="G490" t="s">
        <v>61</v>
      </c>
      <c r="H490">
        <v>25</v>
      </c>
      <c r="I490">
        <v>9</v>
      </c>
      <c r="J490" t="s">
        <v>119</v>
      </c>
      <c r="K490">
        <v>30</v>
      </c>
      <c r="L490">
        <v>15</v>
      </c>
      <c r="M490" s="4">
        <f t="shared" si="17"/>
        <v>0.5</v>
      </c>
    </row>
    <row r="491" spans="1:13" x14ac:dyDescent="0.25">
      <c r="A491">
        <v>490</v>
      </c>
      <c r="B491" t="s">
        <v>5</v>
      </c>
      <c r="C491" t="s">
        <v>29</v>
      </c>
      <c r="D491" t="s">
        <v>97</v>
      </c>
      <c r="E491" t="s">
        <v>110</v>
      </c>
      <c r="F491" t="s">
        <v>110</v>
      </c>
      <c r="G491" t="s">
        <v>61</v>
      </c>
      <c r="H491">
        <v>25</v>
      </c>
      <c r="I491">
        <v>10</v>
      </c>
      <c r="J491" t="s">
        <v>120</v>
      </c>
      <c r="K491">
        <v>30</v>
      </c>
      <c r="L491">
        <v>17</v>
      </c>
      <c r="M491" s="4">
        <f t="shared" si="17"/>
        <v>0.56666666666666665</v>
      </c>
    </row>
    <row r="492" spans="1:13" x14ac:dyDescent="0.25">
      <c r="A492">
        <v>491</v>
      </c>
      <c r="B492" t="s">
        <v>5</v>
      </c>
      <c r="C492" t="s">
        <v>29</v>
      </c>
      <c r="D492" t="s">
        <v>98</v>
      </c>
      <c r="E492" t="s">
        <v>110</v>
      </c>
      <c r="F492" t="s">
        <v>72</v>
      </c>
      <c r="G492" t="s">
        <v>62</v>
      </c>
      <c r="H492">
        <v>12</v>
      </c>
      <c r="I492">
        <v>9</v>
      </c>
      <c r="J492" t="s">
        <v>121</v>
      </c>
      <c r="K492">
        <v>30</v>
      </c>
      <c r="L492">
        <v>21</v>
      </c>
      <c r="M492" s="4">
        <f t="shared" si="17"/>
        <v>0.7</v>
      </c>
    </row>
    <row r="493" spans="1:13" x14ac:dyDescent="0.25">
      <c r="A493">
        <v>492</v>
      </c>
      <c r="B493" t="s">
        <v>5</v>
      </c>
      <c r="C493" t="s">
        <v>29</v>
      </c>
      <c r="D493" t="s">
        <v>98</v>
      </c>
      <c r="E493" t="s">
        <v>110</v>
      </c>
      <c r="F493" t="s">
        <v>72</v>
      </c>
      <c r="G493" t="s">
        <v>62</v>
      </c>
      <c r="H493">
        <v>12</v>
      </c>
      <c r="I493">
        <v>10</v>
      </c>
      <c r="J493" t="s">
        <v>122</v>
      </c>
      <c r="K493">
        <v>30</v>
      </c>
      <c r="L493">
        <v>19</v>
      </c>
      <c r="M493" s="4">
        <f t="shared" si="17"/>
        <v>0.6333333333333333</v>
      </c>
    </row>
    <row r="494" spans="1:13" x14ac:dyDescent="0.25">
      <c r="A494">
        <v>493</v>
      </c>
      <c r="B494" t="s">
        <v>5</v>
      </c>
      <c r="C494" t="s">
        <v>29</v>
      </c>
      <c r="D494" t="s">
        <v>98</v>
      </c>
      <c r="E494" t="s">
        <v>110</v>
      </c>
      <c r="F494" t="s">
        <v>72</v>
      </c>
      <c r="G494" t="s">
        <v>62</v>
      </c>
      <c r="H494">
        <v>15</v>
      </c>
      <c r="I494">
        <v>9</v>
      </c>
      <c r="J494" t="s">
        <v>123</v>
      </c>
      <c r="K494">
        <v>30</v>
      </c>
      <c r="L494">
        <v>21</v>
      </c>
      <c r="M494" s="4">
        <f t="shared" si="17"/>
        <v>0.7</v>
      </c>
    </row>
    <row r="495" spans="1:13" x14ac:dyDescent="0.25">
      <c r="A495">
        <v>494</v>
      </c>
      <c r="B495" t="s">
        <v>5</v>
      </c>
      <c r="C495" t="s">
        <v>29</v>
      </c>
      <c r="D495" t="s">
        <v>98</v>
      </c>
      <c r="E495" t="s">
        <v>110</v>
      </c>
      <c r="F495" t="s">
        <v>72</v>
      </c>
      <c r="G495" t="s">
        <v>62</v>
      </c>
      <c r="H495">
        <v>15</v>
      </c>
      <c r="I495">
        <v>10</v>
      </c>
      <c r="J495" t="s">
        <v>124</v>
      </c>
      <c r="K495">
        <v>30</v>
      </c>
      <c r="L495">
        <v>23</v>
      </c>
      <c r="M495" s="4">
        <f t="shared" si="17"/>
        <v>0.76666666666666672</v>
      </c>
    </row>
    <row r="496" spans="1:13" x14ac:dyDescent="0.25">
      <c r="A496">
        <v>495</v>
      </c>
      <c r="B496" t="s">
        <v>5</v>
      </c>
      <c r="C496" t="s">
        <v>29</v>
      </c>
      <c r="D496" t="s">
        <v>98</v>
      </c>
      <c r="E496" t="s">
        <v>110</v>
      </c>
      <c r="F496" t="s">
        <v>72</v>
      </c>
      <c r="G496" t="s">
        <v>62</v>
      </c>
      <c r="H496">
        <v>17</v>
      </c>
      <c r="I496">
        <v>9</v>
      </c>
      <c r="J496" t="s">
        <v>125</v>
      </c>
      <c r="K496">
        <v>30</v>
      </c>
      <c r="L496">
        <v>20</v>
      </c>
      <c r="M496" s="4">
        <f t="shared" si="17"/>
        <v>0.66666666666666663</v>
      </c>
    </row>
    <row r="497" spans="1:13" x14ac:dyDescent="0.25">
      <c r="A497">
        <v>496</v>
      </c>
      <c r="B497" t="s">
        <v>5</v>
      </c>
      <c r="C497" t="s">
        <v>29</v>
      </c>
      <c r="D497" t="s">
        <v>98</v>
      </c>
      <c r="E497" t="s">
        <v>110</v>
      </c>
      <c r="F497" t="s">
        <v>72</v>
      </c>
      <c r="G497" t="s">
        <v>62</v>
      </c>
      <c r="H497">
        <v>17</v>
      </c>
      <c r="I497">
        <v>10</v>
      </c>
      <c r="J497" t="s">
        <v>126</v>
      </c>
      <c r="K497">
        <v>30</v>
      </c>
      <c r="L497">
        <v>21</v>
      </c>
      <c r="M497" s="4">
        <f t="shared" si="17"/>
        <v>0.7</v>
      </c>
    </row>
    <row r="498" spans="1:13" x14ac:dyDescent="0.25">
      <c r="A498">
        <v>497</v>
      </c>
      <c r="B498" t="s">
        <v>5</v>
      </c>
      <c r="C498" t="s">
        <v>29</v>
      </c>
      <c r="D498" t="s">
        <v>98</v>
      </c>
      <c r="E498" t="s">
        <v>110</v>
      </c>
      <c r="F498" t="s">
        <v>72</v>
      </c>
      <c r="G498" t="s">
        <v>62</v>
      </c>
      <c r="H498">
        <v>22</v>
      </c>
      <c r="I498">
        <v>9</v>
      </c>
      <c r="J498" t="s">
        <v>127</v>
      </c>
      <c r="K498">
        <v>30</v>
      </c>
      <c r="L498">
        <v>7</v>
      </c>
      <c r="M498" s="4">
        <f t="shared" si="17"/>
        <v>0.23333333333333334</v>
      </c>
    </row>
    <row r="499" spans="1:13" x14ac:dyDescent="0.25">
      <c r="A499">
        <v>498</v>
      </c>
      <c r="B499" t="s">
        <v>5</v>
      </c>
      <c r="C499" t="s">
        <v>29</v>
      </c>
      <c r="D499" t="s">
        <v>98</v>
      </c>
      <c r="E499" t="s">
        <v>110</v>
      </c>
      <c r="F499" t="s">
        <v>72</v>
      </c>
      <c r="G499" t="s">
        <v>62</v>
      </c>
      <c r="H499">
        <v>22</v>
      </c>
      <c r="I499">
        <v>10</v>
      </c>
      <c r="J499" t="s">
        <v>128</v>
      </c>
      <c r="K499">
        <v>30</v>
      </c>
      <c r="L499">
        <v>6</v>
      </c>
      <c r="M499" s="4">
        <f t="shared" si="17"/>
        <v>0.2</v>
      </c>
    </row>
    <row r="500" spans="1:13" x14ac:dyDescent="0.25">
      <c r="A500">
        <v>499</v>
      </c>
      <c r="B500" t="s">
        <v>5</v>
      </c>
      <c r="C500" t="s">
        <v>29</v>
      </c>
      <c r="D500" t="s">
        <v>98</v>
      </c>
      <c r="E500" t="s">
        <v>110</v>
      </c>
      <c r="F500" t="s">
        <v>72</v>
      </c>
      <c r="G500" t="s">
        <v>62</v>
      </c>
      <c r="H500">
        <v>25</v>
      </c>
      <c r="I500">
        <v>9</v>
      </c>
      <c r="J500" t="s">
        <v>129</v>
      </c>
      <c r="K500">
        <v>30</v>
      </c>
      <c r="L500">
        <v>3</v>
      </c>
      <c r="M500" s="4">
        <f t="shared" si="17"/>
        <v>0.1</v>
      </c>
    </row>
    <row r="501" spans="1:13" x14ac:dyDescent="0.25">
      <c r="A501">
        <v>500</v>
      </c>
      <c r="B501" t="s">
        <v>5</v>
      </c>
      <c r="C501" t="s">
        <v>29</v>
      </c>
      <c r="D501" t="s">
        <v>98</v>
      </c>
      <c r="E501" t="s">
        <v>110</v>
      </c>
      <c r="F501" t="s">
        <v>72</v>
      </c>
      <c r="G501" t="s">
        <v>62</v>
      </c>
      <c r="H501">
        <v>25</v>
      </c>
      <c r="I501">
        <v>10</v>
      </c>
      <c r="J501" t="s">
        <v>130</v>
      </c>
      <c r="K501">
        <v>30</v>
      </c>
      <c r="L501">
        <v>3</v>
      </c>
      <c r="M501" s="4">
        <f t="shared" si="17"/>
        <v>0.1</v>
      </c>
    </row>
    <row r="502" spans="1:13" x14ac:dyDescent="0.25">
      <c r="A502">
        <v>501</v>
      </c>
      <c r="B502" t="s">
        <v>5</v>
      </c>
      <c r="C502" t="s">
        <v>29</v>
      </c>
      <c r="D502" t="s">
        <v>100</v>
      </c>
      <c r="E502" t="s">
        <v>110</v>
      </c>
      <c r="F502" t="s">
        <v>131</v>
      </c>
      <c r="G502" t="s">
        <v>62</v>
      </c>
      <c r="H502">
        <v>12</v>
      </c>
      <c r="I502">
        <v>9</v>
      </c>
      <c r="J502" t="s">
        <v>132</v>
      </c>
      <c r="K502">
        <v>30</v>
      </c>
      <c r="L502">
        <v>22</v>
      </c>
      <c r="M502" s="4">
        <f t="shared" si="17"/>
        <v>0.73333333333333328</v>
      </c>
    </row>
    <row r="503" spans="1:13" x14ac:dyDescent="0.25">
      <c r="A503">
        <v>502</v>
      </c>
      <c r="B503" t="s">
        <v>5</v>
      </c>
      <c r="C503" t="s">
        <v>29</v>
      </c>
      <c r="D503" t="s">
        <v>100</v>
      </c>
      <c r="E503" t="s">
        <v>110</v>
      </c>
      <c r="F503" t="s">
        <v>131</v>
      </c>
      <c r="G503" t="s">
        <v>62</v>
      </c>
      <c r="H503">
        <v>12</v>
      </c>
      <c r="I503">
        <v>10</v>
      </c>
      <c r="J503" t="s">
        <v>133</v>
      </c>
      <c r="K503">
        <v>30</v>
      </c>
      <c r="L503">
        <v>23</v>
      </c>
      <c r="M503" s="4">
        <f t="shared" si="17"/>
        <v>0.76666666666666672</v>
      </c>
    </row>
    <row r="504" spans="1:13" x14ac:dyDescent="0.25">
      <c r="A504">
        <v>503</v>
      </c>
      <c r="B504" t="s">
        <v>5</v>
      </c>
      <c r="C504" t="s">
        <v>29</v>
      </c>
      <c r="D504" t="s">
        <v>100</v>
      </c>
      <c r="E504" t="s">
        <v>110</v>
      </c>
      <c r="F504" t="s">
        <v>131</v>
      </c>
      <c r="G504" t="s">
        <v>62</v>
      </c>
      <c r="H504">
        <v>15</v>
      </c>
      <c r="I504">
        <v>9</v>
      </c>
      <c r="J504" t="s">
        <v>134</v>
      </c>
      <c r="K504">
        <v>30</v>
      </c>
      <c r="L504">
        <v>24</v>
      </c>
      <c r="M504" s="4">
        <f t="shared" si="17"/>
        <v>0.8</v>
      </c>
    </row>
    <row r="505" spans="1:13" x14ac:dyDescent="0.25">
      <c r="A505">
        <v>504</v>
      </c>
      <c r="B505" t="s">
        <v>5</v>
      </c>
      <c r="C505" t="s">
        <v>29</v>
      </c>
      <c r="D505" t="s">
        <v>100</v>
      </c>
      <c r="E505" t="s">
        <v>110</v>
      </c>
      <c r="F505" t="s">
        <v>131</v>
      </c>
      <c r="G505" t="s">
        <v>62</v>
      </c>
      <c r="H505">
        <v>15</v>
      </c>
      <c r="I505">
        <v>10</v>
      </c>
      <c r="J505" t="s">
        <v>135</v>
      </c>
      <c r="K505">
        <v>30</v>
      </c>
      <c r="L505">
        <v>25</v>
      </c>
      <c r="M505" s="4">
        <f t="shared" si="17"/>
        <v>0.83333333333333337</v>
      </c>
    </row>
    <row r="506" spans="1:13" x14ac:dyDescent="0.25">
      <c r="A506">
        <v>505</v>
      </c>
      <c r="B506" t="s">
        <v>5</v>
      </c>
      <c r="C506" t="s">
        <v>29</v>
      </c>
      <c r="D506" t="s">
        <v>100</v>
      </c>
      <c r="E506" t="s">
        <v>110</v>
      </c>
      <c r="F506" t="s">
        <v>131</v>
      </c>
      <c r="G506" t="s">
        <v>62</v>
      </c>
      <c r="H506">
        <v>17</v>
      </c>
      <c r="I506">
        <v>9</v>
      </c>
      <c r="J506" t="s">
        <v>136</v>
      </c>
      <c r="K506">
        <v>30</v>
      </c>
      <c r="L506">
        <v>19</v>
      </c>
      <c r="M506" s="4">
        <f t="shared" si="17"/>
        <v>0.6333333333333333</v>
      </c>
    </row>
    <row r="507" spans="1:13" x14ac:dyDescent="0.25">
      <c r="A507">
        <v>506</v>
      </c>
      <c r="B507" t="s">
        <v>5</v>
      </c>
      <c r="C507" t="s">
        <v>29</v>
      </c>
      <c r="D507" t="s">
        <v>100</v>
      </c>
      <c r="E507" t="s">
        <v>110</v>
      </c>
      <c r="F507" t="s">
        <v>131</v>
      </c>
      <c r="G507" t="s">
        <v>62</v>
      </c>
      <c r="H507">
        <v>17</v>
      </c>
      <c r="I507">
        <v>10</v>
      </c>
      <c r="J507" t="s">
        <v>137</v>
      </c>
      <c r="K507">
        <v>30</v>
      </c>
      <c r="L507">
        <v>21</v>
      </c>
      <c r="M507" s="4">
        <f t="shared" si="17"/>
        <v>0.7</v>
      </c>
    </row>
    <row r="508" spans="1:13" x14ac:dyDescent="0.25">
      <c r="A508">
        <v>507</v>
      </c>
      <c r="B508" t="s">
        <v>5</v>
      </c>
      <c r="C508" t="s">
        <v>29</v>
      </c>
      <c r="D508" t="s">
        <v>100</v>
      </c>
      <c r="E508" t="s">
        <v>110</v>
      </c>
      <c r="F508" t="s">
        <v>131</v>
      </c>
      <c r="G508" t="s">
        <v>62</v>
      </c>
      <c r="H508">
        <v>22</v>
      </c>
      <c r="I508">
        <v>9</v>
      </c>
      <c r="J508" t="s">
        <v>138</v>
      </c>
      <c r="K508">
        <v>30</v>
      </c>
      <c r="L508">
        <v>6</v>
      </c>
      <c r="M508" s="4">
        <f t="shared" si="17"/>
        <v>0.2</v>
      </c>
    </row>
    <row r="509" spans="1:13" x14ac:dyDescent="0.25">
      <c r="A509">
        <v>508</v>
      </c>
      <c r="B509" t="s">
        <v>5</v>
      </c>
      <c r="C509" t="s">
        <v>29</v>
      </c>
      <c r="D509" t="s">
        <v>100</v>
      </c>
      <c r="E509" t="s">
        <v>110</v>
      </c>
      <c r="F509" t="s">
        <v>131</v>
      </c>
      <c r="G509" t="s">
        <v>62</v>
      </c>
      <c r="H509">
        <v>22</v>
      </c>
      <c r="I509">
        <v>10</v>
      </c>
      <c r="J509" t="s">
        <v>139</v>
      </c>
      <c r="K509">
        <v>30</v>
      </c>
      <c r="L509">
        <v>10</v>
      </c>
      <c r="M509" s="4">
        <f t="shared" si="17"/>
        <v>0.33333333333333331</v>
      </c>
    </row>
    <row r="510" spans="1:13" x14ac:dyDescent="0.25">
      <c r="A510">
        <v>509</v>
      </c>
      <c r="B510" t="s">
        <v>5</v>
      </c>
      <c r="C510" t="s">
        <v>29</v>
      </c>
      <c r="D510" t="s">
        <v>100</v>
      </c>
      <c r="E510" t="s">
        <v>110</v>
      </c>
      <c r="F510" t="s">
        <v>131</v>
      </c>
      <c r="G510" t="s">
        <v>62</v>
      </c>
      <c r="H510">
        <v>25</v>
      </c>
      <c r="I510">
        <v>9</v>
      </c>
      <c r="J510" t="s">
        <v>140</v>
      </c>
      <c r="K510">
        <v>30</v>
      </c>
      <c r="L510">
        <v>5</v>
      </c>
      <c r="M510" s="4">
        <f t="shared" si="17"/>
        <v>0.16666666666666666</v>
      </c>
    </row>
    <row r="511" spans="1:13" x14ac:dyDescent="0.25">
      <c r="A511">
        <v>510</v>
      </c>
      <c r="B511" t="s">
        <v>5</v>
      </c>
      <c r="C511" t="s">
        <v>29</v>
      </c>
      <c r="D511" t="s">
        <v>100</v>
      </c>
      <c r="E511" t="s">
        <v>110</v>
      </c>
      <c r="F511" t="s">
        <v>131</v>
      </c>
      <c r="G511" t="s">
        <v>62</v>
      </c>
      <c r="H511">
        <v>25</v>
      </c>
      <c r="I511">
        <v>10</v>
      </c>
      <c r="J511" t="s">
        <v>141</v>
      </c>
      <c r="K511">
        <v>30</v>
      </c>
      <c r="L511">
        <v>5</v>
      </c>
      <c r="M511" s="4">
        <f t="shared" si="17"/>
        <v>0.16666666666666666</v>
      </c>
    </row>
    <row r="512" spans="1:13" x14ac:dyDescent="0.25">
      <c r="A512">
        <v>511</v>
      </c>
      <c r="B512" t="s">
        <v>5</v>
      </c>
      <c r="C512" t="s">
        <v>29</v>
      </c>
      <c r="D512" t="s">
        <v>65</v>
      </c>
      <c r="E512" t="s">
        <v>142</v>
      </c>
      <c r="F512" t="s">
        <v>142</v>
      </c>
      <c r="G512" t="s">
        <v>61</v>
      </c>
      <c r="H512">
        <v>12</v>
      </c>
      <c r="I512">
        <v>9</v>
      </c>
      <c r="J512" t="s">
        <v>143</v>
      </c>
      <c r="K512">
        <v>15</v>
      </c>
      <c r="L512">
        <v>8</v>
      </c>
      <c r="M512" s="4">
        <f t="shared" si="17"/>
        <v>0.53333333333333333</v>
      </c>
    </row>
    <row r="513" spans="1:13" x14ac:dyDescent="0.25">
      <c r="A513">
        <v>512</v>
      </c>
      <c r="B513" t="s">
        <v>5</v>
      </c>
      <c r="C513" t="s">
        <v>29</v>
      </c>
      <c r="D513" t="s">
        <v>65</v>
      </c>
      <c r="E513" t="s">
        <v>142</v>
      </c>
      <c r="F513" t="s">
        <v>142</v>
      </c>
      <c r="G513" t="s">
        <v>61</v>
      </c>
      <c r="H513">
        <v>12</v>
      </c>
      <c r="I513">
        <v>10</v>
      </c>
      <c r="J513" t="s">
        <v>144</v>
      </c>
      <c r="K513">
        <v>15</v>
      </c>
      <c r="L513">
        <v>10</v>
      </c>
      <c r="M513" s="4">
        <f t="shared" si="17"/>
        <v>0.66666666666666663</v>
      </c>
    </row>
    <row r="514" spans="1:13" x14ac:dyDescent="0.25">
      <c r="A514">
        <v>513</v>
      </c>
      <c r="B514" t="s">
        <v>5</v>
      </c>
      <c r="C514" t="s">
        <v>29</v>
      </c>
      <c r="D514" t="s">
        <v>65</v>
      </c>
      <c r="E514" t="s">
        <v>142</v>
      </c>
      <c r="F514" t="s">
        <v>142</v>
      </c>
      <c r="G514" t="s">
        <v>61</v>
      </c>
      <c r="H514">
        <v>15</v>
      </c>
      <c r="I514">
        <v>9</v>
      </c>
      <c r="J514" t="s">
        <v>145</v>
      </c>
      <c r="K514">
        <v>15</v>
      </c>
      <c r="L514">
        <v>11</v>
      </c>
      <c r="M514" s="4">
        <f t="shared" si="17"/>
        <v>0.73333333333333328</v>
      </c>
    </row>
    <row r="515" spans="1:13" x14ac:dyDescent="0.25">
      <c r="A515">
        <v>514</v>
      </c>
      <c r="B515" t="s">
        <v>5</v>
      </c>
      <c r="C515" t="s">
        <v>29</v>
      </c>
      <c r="D515" t="s">
        <v>65</v>
      </c>
      <c r="E515" t="s">
        <v>142</v>
      </c>
      <c r="F515" t="s">
        <v>142</v>
      </c>
      <c r="G515" t="s">
        <v>61</v>
      </c>
      <c r="H515">
        <v>15</v>
      </c>
      <c r="I515">
        <v>10</v>
      </c>
      <c r="J515" t="s">
        <v>146</v>
      </c>
      <c r="K515">
        <v>15</v>
      </c>
      <c r="L515">
        <v>10</v>
      </c>
      <c r="M515" s="4">
        <f t="shared" si="17"/>
        <v>0.66666666666666663</v>
      </c>
    </row>
    <row r="516" spans="1:13" x14ac:dyDescent="0.25">
      <c r="A516">
        <v>515</v>
      </c>
      <c r="B516" t="s">
        <v>5</v>
      </c>
      <c r="C516" t="s">
        <v>29</v>
      </c>
      <c r="D516" t="s">
        <v>65</v>
      </c>
      <c r="E516" t="s">
        <v>142</v>
      </c>
      <c r="F516" t="s">
        <v>142</v>
      </c>
      <c r="G516" t="s">
        <v>61</v>
      </c>
      <c r="H516">
        <v>17</v>
      </c>
      <c r="I516">
        <v>9</v>
      </c>
      <c r="J516" t="s">
        <v>147</v>
      </c>
      <c r="K516">
        <v>15</v>
      </c>
      <c r="L516">
        <v>9</v>
      </c>
      <c r="M516" s="4">
        <f t="shared" si="17"/>
        <v>0.6</v>
      </c>
    </row>
    <row r="517" spans="1:13" x14ac:dyDescent="0.25">
      <c r="A517">
        <v>516</v>
      </c>
      <c r="B517" t="s">
        <v>5</v>
      </c>
      <c r="C517" t="s">
        <v>29</v>
      </c>
      <c r="D517" t="s">
        <v>65</v>
      </c>
      <c r="E517" t="s">
        <v>142</v>
      </c>
      <c r="F517" t="s">
        <v>142</v>
      </c>
      <c r="G517" t="s">
        <v>61</v>
      </c>
      <c r="H517">
        <v>17</v>
      </c>
      <c r="I517">
        <v>10</v>
      </c>
      <c r="J517" t="s">
        <v>148</v>
      </c>
      <c r="K517">
        <v>15</v>
      </c>
      <c r="L517">
        <v>9</v>
      </c>
      <c r="M517" s="4">
        <f t="shared" si="17"/>
        <v>0.6</v>
      </c>
    </row>
    <row r="518" spans="1:13" x14ac:dyDescent="0.25">
      <c r="A518">
        <v>517</v>
      </c>
      <c r="B518" t="s">
        <v>5</v>
      </c>
      <c r="C518" t="s">
        <v>29</v>
      </c>
      <c r="D518" t="s">
        <v>65</v>
      </c>
      <c r="E518" t="s">
        <v>142</v>
      </c>
      <c r="F518" t="s">
        <v>142</v>
      </c>
      <c r="G518" t="s">
        <v>61</v>
      </c>
      <c r="H518">
        <v>22</v>
      </c>
      <c r="I518">
        <v>9</v>
      </c>
      <c r="J518" t="s">
        <v>149</v>
      </c>
      <c r="K518">
        <v>15</v>
      </c>
      <c r="L518">
        <v>11</v>
      </c>
      <c r="M518" s="4">
        <f t="shared" si="17"/>
        <v>0.73333333333333328</v>
      </c>
    </row>
    <row r="519" spans="1:13" x14ac:dyDescent="0.25">
      <c r="A519">
        <v>518</v>
      </c>
      <c r="B519" t="s">
        <v>5</v>
      </c>
      <c r="C519" t="s">
        <v>29</v>
      </c>
      <c r="D519" t="s">
        <v>65</v>
      </c>
      <c r="E519" t="s">
        <v>142</v>
      </c>
      <c r="F519" t="s">
        <v>142</v>
      </c>
      <c r="G519" t="s">
        <v>61</v>
      </c>
      <c r="H519">
        <v>22</v>
      </c>
      <c r="I519">
        <v>10</v>
      </c>
      <c r="J519" t="s">
        <v>150</v>
      </c>
      <c r="K519">
        <v>15</v>
      </c>
      <c r="L519">
        <v>9</v>
      </c>
      <c r="M519" s="4">
        <f t="shared" si="17"/>
        <v>0.6</v>
      </c>
    </row>
    <row r="520" spans="1:13" x14ac:dyDescent="0.25">
      <c r="A520">
        <v>519</v>
      </c>
      <c r="B520" t="s">
        <v>5</v>
      </c>
      <c r="C520" t="s">
        <v>29</v>
      </c>
      <c r="D520" t="s">
        <v>65</v>
      </c>
      <c r="E520" t="s">
        <v>142</v>
      </c>
      <c r="F520" t="s">
        <v>142</v>
      </c>
      <c r="G520" t="s">
        <v>61</v>
      </c>
      <c r="H520">
        <v>25</v>
      </c>
      <c r="I520">
        <v>9</v>
      </c>
      <c r="J520" t="s">
        <v>151</v>
      </c>
      <c r="K520">
        <v>15</v>
      </c>
      <c r="L520">
        <v>6</v>
      </c>
      <c r="M520" s="4">
        <f t="shared" si="17"/>
        <v>0.4</v>
      </c>
    </row>
    <row r="521" spans="1:13" x14ac:dyDescent="0.25">
      <c r="A521">
        <v>520</v>
      </c>
      <c r="B521" t="s">
        <v>5</v>
      </c>
      <c r="C521" t="s">
        <v>29</v>
      </c>
      <c r="D521" t="s">
        <v>65</v>
      </c>
      <c r="E521" t="s">
        <v>142</v>
      </c>
      <c r="F521" t="s">
        <v>142</v>
      </c>
      <c r="G521" t="s">
        <v>61</v>
      </c>
      <c r="H521">
        <v>25</v>
      </c>
      <c r="I521">
        <v>10</v>
      </c>
      <c r="J521" t="s">
        <v>152</v>
      </c>
      <c r="K521">
        <v>15</v>
      </c>
      <c r="L521">
        <v>8</v>
      </c>
      <c r="M521" s="4">
        <f t="shared" si="17"/>
        <v>0.53333333333333333</v>
      </c>
    </row>
    <row r="522" spans="1:13" x14ac:dyDescent="0.25">
      <c r="A522">
        <v>521</v>
      </c>
      <c r="B522" t="s">
        <v>5</v>
      </c>
      <c r="C522" t="s">
        <v>29</v>
      </c>
      <c r="D522" t="s">
        <v>66</v>
      </c>
      <c r="E522" t="s">
        <v>142</v>
      </c>
      <c r="F522" t="s">
        <v>72</v>
      </c>
      <c r="G522" t="s">
        <v>62</v>
      </c>
      <c r="H522">
        <v>12</v>
      </c>
      <c r="I522">
        <v>9</v>
      </c>
      <c r="J522" t="s">
        <v>153</v>
      </c>
      <c r="K522">
        <v>30</v>
      </c>
      <c r="L522">
        <v>15</v>
      </c>
      <c r="M522" s="4">
        <f t="shared" si="17"/>
        <v>0.5</v>
      </c>
    </row>
    <row r="523" spans="1:13" x14ac:dyDescent="0.25">
      <c r="A523">
        <v>522</v>
      </c>
      <c r="B523" t="s">
        <v>5</v>
      </c>
      <c r="C523" t="s">
        <v>29</v>
      </c>
      <c r="D523" t="s">
        <v>66</v>
      </c>
      <c r="E523" t="s">
        <v>142</v>
      </c>
      <c r="F523" t="s">
        <v>72</v>
      </c>
      <c r="G523" t="s">
        <v>62</v>
      </c>
      <c r="H523">
        <v>12</v>
      </c>
      <c r="I523">
        <v>10</v>
      </c>
      <c r="J523" t="s">
        <v>154</v>
      </c>
      <c r="K523">
        <v>30</v>
      </c>
      <c r="L523">
        <v>7</v>
      </c>
      <c r="M523" s="4">
        <f t="shared" si="17"/>
        <v>0.23333333333333334</v>
      </c>
    </row>
    <row r="524" spans="1:13" x14ac:dyDescent="0.25">
      <c r="A524">
        <v>523</v>
      </c>
      <c r="B524" t="s">
        <v>5</v>
      </c>
      <c r="C524" t="s">
        <v>29</v>
      </c>
      <c r="D524" t="s">
        <v>66</v>
      </c>
      <c r="E524" t="s">
        <v>142</v>
      </c>
      <c r="F524" t="s">
        <v>72</v>
      </c>
      <c r="G524" t="s">
        <v>62</v>
      </c>
      <c r="H524">
        <v>15</v>
      </c>
      <c r="I524">
        <v>9</v>
      </c>
      <c r="J524" t="s">
        <v>155</v>
      </c>
      <c r="K524">
        <v>30</v>
      </c>
      <c r="L524">
        <v>20</v>
      </c>
      <c r="M524" s="4">
        <f t="shared" si="17"/>
        <v>0.66666666666666663</v>
      </c>
    </row>
    <row r="525" spans="1:13" x14ac:dyDescent="0.25">
      <c r="A525">
        <v>524</v>
      </c>
      <c r="B525" t="s">
        <v>5</v>
      </c>
      <c r="C525" t="s">
        <v>29</v>
      </c>
      <c r="D525" t="s">
        <v>66</v>
      </c>
      <c r="E525" t="s">
        <v>142</v>
      </c>
      <c r="F525" t="s">
        <v>72</v>
      </c>
      <c r="G525" t="s">
        <v>62</v>
      </c>
      <c r="H525">
        <v>15</v>
      </c>
      <c r="I525">
        <v>10</v>
      </c>
      <c r="J525" t="s">
        <v>156</v>
      </c>
      <c r="K525">
        <v>30</v>
      </c>
      <c r="L525">
        <v>21</v>
      </c>
      <c r="M525" s="4">
        <f t="shared" si="17"/>
        <v>0.7</v>
      </c>
    </row>
    <row r="526" spans="1:13" x14ac:dyDescent="0.25">
      <c r="A526">
        <v>525</v>
      </c>
      <c r="B526" t="s">
        <v>5</v>
      </c>
      <c r="C526" t="s">
        <v>29</v>
      </c>
      <c r="D526" t="s">
        <v>66</v>
      </c>
      <c r="E526" t="s">
        <v>142</v>
      </c>
      <c r="F526" t="s">
        <v>72</v>
      </c>
      <c r="G526" t="s">
        <v>62</v>
      </c>
      <c r="H526">
        <v>17</v>
      </c>
      <c r="I526">
        <v>9</v>
      </c>
      <c r="J526" t="s">
        <v>157</v>
      </c>
      <c r="K526">
        <v>30</v>
      </c>
      <c r="L526">
        <v>19</v>
      </c>
      <c r="M526" s="4">
        <f t="shared" si="17"/>
        <v>0.6333333333333333</v>
      </c>
    </row>
    <row r="527" spans="1:13" x14ac:dyDescent="0.25">
      <c r="A527">
        <v>526</v>
      </c>
      <c r="B527" t="s">
        <v>5</v>
      </c>
      <c r="C527" t="s">
        <v>29</v>
      </c>
      <c r="D527" t="s">
        <v>66</v>
      </c>
      <c r="E527" t="s">
        <v>142</v>
      </c>
      <c r="F527" t="s">
        <v>72</v>
      </c>
      <c r="G527" t="s">
        <v>62</v>
      </c>
      <c r="H527">
        <v>17</v>
      </c>
      <c r="I527">
        <v>10</v>
      </c>
      <c r="J527" t="s">
        <v>158</v>
      </c>
      <c r="K527">
        <v>30</v>
      </c>
      <c r="L527">
        <v>18</v>
      </c>
      <c r="M527" s="4">
        <f t="shared" si="17"/>
        <v>0.6</v>
      </c>
    </row>
    <row r="528" spans="1:13" x14ac:dyDescent="0.25">
      <c r="A528">
        <v>527</v>
      </c>
      <c r="B528" t="s">
        <v>5</v>
      </c>
      <c r="C528" t="s">
        <v>29</v>
      </c>
      <c r="D528" t="s">
        <v>66</v>
      </c>
      <c r="E528" t="s">
        <v>142</v>
      </c>
      <c r="F528" t="s">
        <v>72</v>
      </c>
      <c r="G528" t="s">
        <v>62</v>
      </c>
      <c r="H528">
        <v>22</v>
      </c>
      <c r="I528">
        <v>9</v>
      </c>
      <c r="J528" t="s">
        <v>159</v>
      </c>
      <c r="K528">
        <v>30</v>
      </c>
      <c r="L528">
        <v>2</v>
      </c>
      <c r="M528" s="4">
        <f t="shared" si="17"/>
        <v>6.6666666666666666E-2</v>
      </c>
    </row>
    <row r="529" spans="1:13" x14ac:dyDescent="0.25">
      <c r="A529">
        <v>528</v>
      </c>
      <c r="B529" t="s">
        <v>5</v>
      </c>
      <c r="C529" t="s">
        <v>29</v>
      </c>
      <c r="D529" t="s">
        <v>66</v>
      </c>
      <c r="E529" t="s">
        <v>142</v>
      </c>
      <c r="F529" t="s">
        <v>72</v>
      </c>
      <c r="G529" t="s">
        <v>62</v>
      </c>
      <c r="H529">
        <v>22</v>
      </c>
      <c r="I529">
        <v>10</v>
      </c>
      <c r="J529" t="s">
        <v>160</v>
      </c>
      <c r="K529">
        <v>30</v>
      </c>
      <c r="L529">
        <v>3</v>
      </c>
      <c r="M529" s="4">
        <f t="shared" si="17"/>
        <v>0.1</v>
      </c>
    </row>
    <row r="530" spans="1:13" x14ac:dyDescent="0.25">
      <c r="A530">
        <v>529</v>
      </c>
      <c r="B530" t="s">
        <v>5</v>
      </c>
      <c r="C530" t="s">
        <v>29</v>
      </c>
      <c r="D530" t="s">
        <v>66</v>
      </c>
      <c r="E530" t="s">
        <v>142</v>
      </c>
      <c r="F530" t="s">
        <v>72</v>
      </c>
      <c r="G530" t="s">
        <v>62</v>
      </c>
      <c r="H530">
        <v>25</v>
      </c>
      <c r="I530">
        <v>9</v>
      </c>
      <c r="J530" t="s">
        <v>161</v>
      </c>
      <c r="K530">
        <v>30</v>
      </c>
      <c r="L530">
        <v>0</v>
      </c>
      <c r="M530" s="4">
        <f t="shared" si="17"/>
        <v>0</v>
      </c>
    </row>
    <row r="531" spans="1:13" x14ac:dyDescent="0.25">
      <c r="A531">
        <v>530</v>
      </c>
      <c r="B531" t="s">
        <v>5</v>
      </c>
      <c r="C531" t="s">
        <v>29</v>
      </c>
      <c r="D531" t="s">
        <v>66</v>
      </c>
      <c r="E531" t="s">
        <v>142</v>
      </c>
      <c r="F531" t="s">
        <v>72</v>
      </c>
      <c r="G531" t="s">
        <v>62</v>
      </c>
      <c r="H531">
        <v>25</v>
      </c>
      <c r="I531">
        <v>10</v>
      </c>
      <c r="J531" t="s">
        <v>162</v>
      </c>
      <c r="K531">
        <v>30</v>
      </c>
      <c r="L531">
        <v>1</v>
      </c>
      <c r="M531" s="4">
        <f t="shared" ref="M531:M594" si="18">L531/K531</f>
        <v>3.3333333333333333E-2</v>
      </c>
    </row>
    <row r="532" spans="1:13" x14ac:dyDescent="0.25">
      <c r="A532">
        <v>531</v>
      </c>
      <c r="B532" t="s">
        <v>5</v>
      </c>
      <c r="C532" t="s">
        <v>29</v>
      </c>
      <c r="D532" t="s">
        <v>69</v>
      </c>
      <c r="E532" t="s">
        <v>142</v>
      </c>
      <c r="F532" t="s">
        <v>131</v>
      </c>
      <c r="G532" t="s">
        <v>62</v>
      </c>
      <c r="H532">
        <v>12</v>
      </c>
      <c r="I532">
        <v>9</v>
      </c>
      <c r="J532" t="s">
        <v>163</v>
      </c>
      <c r="K532">
        <v>30</v>
      </c>
      <c r="L532">
        <v>3</v>
      </c>
      <c r="M532" s="4">
        <f t="shared" si="18"/>
        <v>0.1</v>
      </c>
    </row>
    <row r="533" spans="1:13" x14ac:dyDescent="0.25">
      <c r="A533">
        <v>532</v>
      </c>
      <c r="B533" t="s">
        <v>5</v>
      </c>
      <c r="C533" t="s">
        <v>29</v>
      </c>
      <c r="D533" t="s">
        <v>69</v>
      </c>
      <c r="E533" t="s">
        <v>142</v>
      </c>
      <c r="F533" t="s">
        <v>131</v>
      </c>
      <c r="G533" t="s">
        <v>62</v>
      </c>
      <c r="H533">
        <v>12</v>
      </c>
      <c r="I533">
        <v>10</v>
      </c>
      <c r="J533" t="s">
        <v>164</v>
      </c>
      <c r="K533">
        <v>30</v>
      </c>
      <c r="L533">
        <v>2</v>
      </c>
      <c r="M533" s="4">
        <f t="shared" si="18"/>
        <v>6.6666666666666666E-2</v>
      </c>
    </row>
    <row r="534" spans="1:13" x14ac:dyDescent="0.25">
      <c r="A534">
        <v>533</v>
      </c>
      <c r="B534" t="s">
        <v>5</v>
      </c>
      <c r="C534" t="s">
        <v>29</v>
      </c>
      <c r="D534" t="s">
        <v>69</v>
      </c>
      <c r="E534" t="s">
        <v>142</v>
      </c>
      <c r="F534" t="s">
        <v>131</v>
      </c>
      <c r="G534" t="s">
        <v>62</v>
      </c>
      <c r="H534">
        <v>15</v>
      </c>
      <c r="I534">
        <v>9</v>
      </c>
      <c r="J534" t="s">
        <v>165</v>
      </c>
      <c r="K534">
        <v>30</v>
      </c>
      <c r="L534">
        <v>23</v>
      </c>
      <c r="M534" s="4">
        <f t="shared" si="18"/>
        <v>0.76666666666666672</v>
      </c>
    </row>
    <row r="535" spans="1:13" x14ac:dyDescent="0.25">
      <c r="A535">
        <v>534</v>
      </c>
      <c r="B535" t="s">
        <v>5</v>
      </c>
      <c r="C535" t="s">
        <v>29</v>
      </c>
      <c r="D535" t="s">
        <v>69</v>
      </c>
      <c r="E535" t="s">
        <v>142</v>
      </c>
      <c r="F535" t="s">
        <v>131</v>
      </c>
      <c r="G535" t="s">
        <v>62</v>
      </c>
      <c r="H535">
        <v>15</v>
      </c>
      <c r="I535">
        <v>10</v>
      </c>
      <c r="J535" t="s">
        <v>166</v>
      </c>
      <c r="K535">
        <v>30</v>
      </c>
      <c r="L535">
        <v>19</v>
      </c>
      <c r="M535" s="4">
        <f t="shared" si="18"/>
        <v>0.6333333333333333</v>
      </c>
    </row>
    <row r="536" spans="1:13" x14ac:dyDescent="0.25">
      <c r="A536">
        <v>535</v>
      </c>
      <c r="B536" t="s">
        <v>5</v>
      </c>
      <c r="C536" t="s">
        <v>29</v>
      </c>
      <c r="D536" t="s">
        <v>69</v>
      </c>
      <c r="E536" t="s">
        <v>142</v>
      </c>
      <c r="F536" t="s">
        <v>131</v>
      </c>
      <c r="G536" t="s">
        <v>62</v>
      </c>
      <c r="H536">
        <v>17</v>
      </c>
      <c r="I536">
        <v>9</v>
      </c>
      <c r="J536" t="s">
        <v>167</v>
      </c>
      <c r="K536">
        <v>30</v>
      </c>
      <c r="L536">
        <v>16</v>
      </c>
      <c r="M536" s="4">
        <f t="shared" si="18"/>
        <v>0.53333333333333333</v>
      </c>
    </row>
    <row r="537" spans="1:13" x14ac:dyDescent="0.25">
      <c r="A537">
        <v>536</v>
      </c>
      <c r="B537" t="s">
        <v>5</v>
      </c>
      <c r="C537" t="s">
        <v>29</v>
      </c>
      <c r="D537" t="s">
        <v>69</v>
      </c>
      <c r="E537" t="s">
        <v>142</v>
      </c>
      <c r="F537" t="s">
        <v>131</v>
      </c>
      <c r="G537" t="s">
        <v>62</v>
      </c>
      <c r="H537">
        <v>17</v>
      </c>
      <c r="I537">
        <v>10</v>
      </c>
      <c r="J537" t="s">
        <v>168</v>
      </c>
      <c r="K537">
        <v>30</v>
      </c>
      <c r="L537">
        <v>16</v>
      </c>
      <c r="M537" s="4">
        <f t="shared" si="18"/>
        <v>0.53333333333333333</v>
      </c>
    </row>
    <row r="538" spans="1:13" x14ac:dyDescent="0.25">
      <c r="A538">
        <v>537</v>
      </c>
      <c r="B538" t="s">
        <v>5</v>
      </c>
      <c r="C538" t="s">
        <v>29</v>
      </c>
      <c r="D538" t="s">
        <v>69</v>
      </c>
      <c r="E538" t="s">
        <v>142</v>
      </c>
      <c r="F538" t="s">
        <v>131</v>
      </c>
      <c r="G538" t="s">
        <v>62</v>
      </c>
      <c r="H538">
        <v>22</v>
      </c>
      <c r="I538">
        <v>9</v>
      </c>
      <c r="J538" t="s">
        <v>169</v>
      </c>
      <c r="K538">
        <v>30</v>
      </c>
      <c r="L538">
        <v>5</v>
      </c>
      <c r="M538" s="4">
        <f t="shared" si="18"/>
        <v>0.16666666666666666</v>
      </c>
    </row>
    <row r="539" spans="1:13" x14ac:dyDescent="0.25">
      <c r="A539">
        <v>538</v>
      </c>
      <c r="B539" t="s">
        <v>5</v>
      </c>
      <c r="C539" t="s">
        <v>29</v>
      </c>
      <c r="D539" t="s">
        <v>69</v>
      </c>
      <c r="E539" t="s">
        <v>142</v>
      </c>
      <c r="F539" t="s">
        <v>131</v>
      </c>
      <c r="G539" t="s">
        <v>62</v>
      </c>
      <c r="H539">
        <v>22</v>
      </c>
      <c r="I539">
        <v>10</v>
      </c>
      <c r="J539" t="s">
        <v>170</v>
      </c>
      <c r="K539">
        <v>30</v>
      </c>
      <c r="L539">
        <v>4</v>
      </c>
      <c r="M539" s="4">
        <f t="shared" si="18"/>
        <v>0.13333333333333333</v>
      </c>
    </row>
    <row r="540" spans="1:13" x14ac:dyDescent="0.25">
      <c r="A540">
        <v>539</v>
      </c>
      <c r="B540" t="s">
        <v>5</v>
      </c>
      <c r="C540" t="s">
        <v>29</v>
      </c>
      <c r="D540" t="s">
        <v>69</v>
      </c>
      <c r="E540" t="s">
        <v>142</v>
      </c>
      <c r="F540" t="s">
        <v>131</v>
      </c>
      <c r="G540" t="s">
        <v>62</v>
      </c>
      <c r="H540">
        <v>25</v>
      </c>
      <c r="I540">
        <v>9</v>
      </c>
      <c r="J540" t="s">
        <v>171</v>
      </c>
      <c r="K540">
        <v>30</v>
      </c>
      <c r="L540">
        <v>2</v>
      </c>
      <c r="M540" s="4">
        <f t="shared" si="18"/>
        <v>6.6666666666666666E-2</v>
      </c>
    </row>
    <row r="541" spans="1:13" x14ac:dyDescent="0.25">
      <c r="A541">
        <v>540</v>
      </c>
      <c r="B541" t="s">
        <v>5</v>
      </c>
      <c r="C541" t="s">
        <v>29</v>
      </c>
      <c r="D541" t="s">
        <v>69</v>
      </c>
      <c r="E541" t="s">
        <v>142</v>
      </c>
      <c r="F541" t="s">
        <v>131</v>
      </c>
      <c r="G541" t="s">
        <v>62</v>
      </c>
      <c r="H541">
        <v>25</v>
      </c>
      <c r="I541">
        <v>10</v>
      </c>
      <c r="J541" t="s">
        <v>172</v>
      </c>
      <c r="K541">
        <v>30</v>
      </c>
      <c r="L541">
        <v>4</v>
      </c>
      <c r="M541" s="4">
        <f t="shared" si="18"/>
        <v>0.13333333333333333</v>
      </c>
    </row>
    <row r="542" spans="1:13" x14ac:dyDescent="0.25">
      <c r="A542">
        <v>541</v>
      </c>
      <c r="B542" t="s">
        <v>5</v>
      </c>
      <c r="C542" t="s">
        <v>29</v>
      </c>
      <c r="D542" t="s">
        <v>99</v>
      </c>
      <c r="E542" t="s">
        <v>72</v>
      </c>
      <c r="F542" t="s">
        <v>110</v>
      </c>
      <c r="G542" t="s">
        <v>63</v>
      </c>
      <c r="H542">
        <v>12</v>
      </c>
      <c r="I542">
        <v>9</v>
      </c>
      <c r="J542" t="s">
        <v>173</v>
      </c>
      <c r="K542">
        <v>15</v>
      </c>
      <c r="L542">
        <v>10</v>
      </c>
      <c r="M542" s="4">
        <f t="shared" si="18"/>
        <v>0.66666666666666663</v>
      </c>
    </row>
    <row r="543" spans="1:13" x14ac:dyDescent="0.25">
      <c r="A543">
        <v>542</v>
      </c>
      <c r="B543" t="s">
        <v>5</v>
      </c>
      <c r="C543" t="s">
        <v>29</v>
      </c>
      <c r="D543" t="s">
        <v>99</v>
      </c>
      <c r="E543" t="s">
        <v>72</v>
      </c>
      <c r="F543" t="s">
        <v>110</v>
      </c>
      <c r="G543" t="s">
        <v>63</v>
      </c>
      <c r="H543">
        <v>12</v>
      </c>
      <c r="I543">
        <v>10</v>
      </c>
      <c r="J543" t="s">
        <v>174</v>
      </c>
      <c r="K543">
        <v>0</v>
      </c>
      <c r="M543" s="4"/>
    </row>
    <row r="544" spans="1:13" x14ac:dyDescent="0.25">
      <c r="A544">
        <v>543</v>
      </c>
      <c r="B544" t="s">
        <v>5</v>
      </c>
      <c r="C544" t="s">
        <v>29</v>
      </c>
      <c r="D544" t="s">
        <v>99</v>
      </c>
      <c r="E544" t="s">
        <v>72</v>
      </c>
      <c r="F544" t="s">
        <v>110</v>
      </c>
      <c r="G544" t="s">
        <v>63</v>
      </c>
      <c r="H544">
        <v>15</v>
      </c>
      <c r="I544">
        <v>9</v>
      </c>
      <c r="J544" t="s">
        <v>175</v>
      </c>
      <c r="K544">
        <v>15</v>
      </c>
      <c r="L544">
        <v>9</v>
      </c>
      <c r="M544" s="4">
        <f t="shared" si="18"/>
        <v>0.6</v>
      </c>
    </row>
    <row r="545" spans="1:13" x14ac:dyDescent="0.25">
      <c r="A545">
        <v>544</v>
      </c>
      <c r="B545" t="s">
        <v>5</v>
      </c>
      <c r="C545" t="s">
        <v>29</v>
      </c>
      <c r="D545" t="s">
        <v>99</v>
      </c>
      <c r="E545" t="s">
        <v>72</v>
      </c>
      <c r="F545" t="s">
        <v>110</v>
      </c>
      <c r="G545" t="s">
        <v>63</v>
      </c>
      <c r="H545">
        <v>15</v>
      </c>
      <c r="I545">
        <v>10</v>
      </c>
      <c r="J545" t="s">
        <v>176</v>
      </c>
      <c r="K545">
        <v>0</v>
      </c>
      <c r="M545" s="4"/>
    </row>
    <row r="546" spans="1:13" x14ac:dyDescent="0.25">
      <c r="A546">
        <v>545</v>
      </c>
      <c r="B546" t="s">
        <v>5</v>
      </c>
      <c r="C546" t="s">
        <v>29</v>
      </c>
      <c r="D546" t="s">
        <v>99</v>
      </c>
      <c r="E546" t="s">
        <v>72</v>
      </c>
      <c r="F546" t="s">
        <v>110</v>
      </c>
      <c r="G546" t="s">
        <v>63</v>
      </c>
      <c r="H546">
        <v>17</v>
      </c>
      <c r="I546">
        <v>9</v>
      </c>
      <c r="J546" t="s">
        <v>177</v>
      </c>
      <c r="K546">
        <v>15</v>
      </c>
      <c r="L546">
        <v>4</v>
      </c>
      <c r="M546" s="4">
        <f t="shared" si="18"/>
        <v>0.26666666666666666</v>
      </c>
    </row>
    <row r="547" spans="1:13" x14ac:dyDescent="0.25">
      <c r="A547">
        <v>546</v>
      </c>
      <c r="B547" t="s">
        <v>5</v>
      </c>
      <c r="C547" t="s">
        <v>29</v>
      </c>
      <c r="D547" t="s">
        <v>99</v>
      </c>
      <c r="E547" t="s">
        <v>72</v>
      </c>
      <c r="F547" t="s">
        <v>110</v>
      </c>
      <c r="G547" t="s">
        <v>63</v>
      </c>
      <c r="H547">
        <v>17</v>
      </c>
      <c r="I547">
        <v>10</v>
      </c>
      <c r="J547" t="s">
        <v>178</v>
      </c>
      <c r="K547">
        <v>0</v>
      </c>
      <c r="M547" s="4"/>
    </row>
    <row r="548" spans="1:13" x14ac:dyDescent="0.25">
      <c r="A548">
        <v>547</v>
      </c>
      <c r="B548" t="s">
        <v>5</v>
      </c>
      <c r="C548" t="s">
        <v>29</v>
      </c>
      <c r="D548" t="s">
        <v>99</v>
      </c>
      <c r="E548" t="s">
        <v>72</v>
      </c>
      <c r="F548" t="s">
        <v>110</v>
      </c>
      <c r="G548" t="s">
        <v>63</v>
      </c>
      <c r="H548">
        <v>22</v>
      </c>
      <c r="I548">
        <v>9</v>
      </c>
      <c r="J548" t="s">
        <v>179</v>
      </c>
      <c r="K548">
        <v>15</v>
      </c>
      <c r="L548">
        <v>9</v>
      </c>
      <c r="M548" s="4">
        <f t="shared" si="18"/>
        <v>0.6</v>
      </c>
    </row>
    <row r="549" spans="1:13" x14ac:dyDescent="0.25">
      <c r="A549">
        <v>548</v>
      </c>
      <c r="B549" t="s">
        <v>5</v>
      </c>
      <c r="C549" t="s">
        <v>29</v>
      </c>
      <c r="D549" t="s">
        <v>99</v>
      </c>
      <c r="E549" t="s">
        <v>72</v>
      </c>
      <c r="F549" t="s">
        <v>110</v>
      </c>
      <c r="G549" t="s">
        <v>63</v>
      </c>
      <c r="H549">
        <v>22</v>
      </c>
      <c r="I549">
        <v>10</v>
      </c>
      <c r="J549" t="s">
        <v>180</v>
      </c>
      <c r="K549">
        <v>0</v>
      </c>
      <c r="M549" s="4"/>
    </row>
    <row r="550" spans="1:13" x14ac:dyDescent="0.25">
      <c r="A550">
        <v>549</v>
      </c>
      <c r="B550" t="s">
        <v>5</v>
      </c>
      <c r="C550" t="s">
        <v>29</v>
      </c>
      <c r="D550" t="s">
        <v>99</v>
      </c>
      <c r="E550" t="s">
        <v>72</v>
      </c>
      <c r="F550" t="s">
        <v>110</v>
      </c>
      <c r="G550" t="s">
        <v>63</v>
      </c>
      <c r="H550">
        <v>25</v>
      </c>
      <c r="I550">
        <v>9</v>
      </c>
      <c r="J550" t="s">
        <v>181</v>
      </c>
      <c r="K550">
        <v>15</v>
      </c>
      <c r="L550">
        <v>11</v>
      </c>
      <c r="M550" s="4">
        <f t="shared" si="18"/>
        <v>0.73333333333333328</v>
      </c>
    </row>
    <row r="551" spans="1:13" x14ac:dyDescent="0.25">
      <c r="A551">
        <v>550</v>
      </c>
      <c r="B551" t="s">
        <v>5</v>
      </c>
      <c r="C551" t="s">
        <v>29</v>
      </c>
      <c r="D551" t="s">
        <v>99</v>
      </c>
      <c r="E551" t="s">
        <v>72</v>
      </c>
      <c r="F551" t="s">
        <v>110</v>
      </c>
      <c r="G551" t="s">
        <v>63</v>
      </c>
      <c r="H551">
        <v>25</v>
      </c>
      <c r="I551">
        <v>10</v>
      </c>
      <c r="J551" t="s">
        <v>182</v>
      </c>
      <c r="K551">
        <v>0</v>
      </c>
      <c r="M551" s="4"/>
    </row>
    <row r="552" spans="1:13" x14ac:dyDescent="0.25">
      <c r="A552">
        <v>551</v>
      </c>
      <c r="B552" t="s">
        <v>5</v>
      </c>
      <c r="C552" t="s">
        <v>29</v>
      </c>
      <c r="D552" t="s">
        <v>67</v>
      </c>
      <c r="E552" t="s">
        <v>72</v>
      </c>
      <c r="F552" t="s">
        <v>142</v>
      </c>
      <c r="G552" t="s">
        <v>63</v>
      </c>
      <c r="H552">
        <v>12</v>
      </c>
      <c r="I552">
        <v>9</v>
      </c>
      <c r="J552" t="s">
        <v>183</v>
      </c>
      <c r="K552">
        <v>0</v>
      </c>
      <c r="M552" s="4"/>
    </row>
    <row r="553" spans="1:13" x14ac:dyDescent="0.25">
      <c r="A553">
        <v>552</v>
      </c>
      <c r="B553" t="s">
        <v>5</v>
      </c>
      <c r="C553" t="s">
        <v>29</v>
      </c>
      <c r="D553" t="s">
        <v>67</v>
      </c>
      <c r="E553" t="s">
        <v>72</v>
      </c>
      <c r="F553" t="s">
        <v>142</v>
      </c>
      <c r="G553" t="s">
        <v>63</v>
      </c>
      <c r="H553">
        <v>12</v>
      </c>
      <c r="I553">
        <v>10</v>
      </c>
      <c r="J553" t="s">
        <v>184</v>
      </c>
      <c r="K553">
        <v>0</v>
      </c>
      <c r="M553" s="4"/>
    </row>
    <row r="554" spans="1:13" x14ac:dyDescent="0.25">
      <c r="A554">
        <v>553</v>
      </c>
      <c r="B554" t="s">
        <v>5</v>
      </c>
      <c r="C554" t="s">
        <v>29</v>
      </c>
      <c r="D554" t="s">
        <v>67</v>
      </c>
      <c r="E554" t="s">
        <v>72</v>
      </c>
      <c r="F554" t="s">
        <v>142</v>
      </c>
      <c r="G554" t="s">
        <v>63</v>
      </c>
      <c r="H554">
        <v>15</v>
      </c>
      <c r="I554">
        <v>9</v>
      </c>
      <c r="J554" t="s">
        <v>185</v>
      </c>
      <c r="K554">
        <v>0</v>
      </c>
      <c r="M554" s="4"/>
    </row>
    <row r="555" spans="1:13" x14ac:dyDescent="0.25">
      <c r="A555">
        <v>554</v>
      </c>
      <c r="B555" t="s">
        <v>5</v>
      </c>
      <c r="C555" t="s">
        <v>29</v>
      </c>
      <c r="D555" t="s">
        <v>67</v>
      </c>
      <c r="E555" t="s">
        <v>72</v>
      </c>
      <c r="F555" t="s">
        <v>142</v>
      </c>
      <c r="G555" t="s">
        <v>63</v>
      </c>
      <c r="H555">
        <v>15</v>
      </c>
      <c r="I555">
        <v>10</v>
      </c>
      <c r="J555" t="s">
        <v>186</v>
      </c>
      <c r="K555">
        <v>0</v>
      </c>
      <c r="M555" s="4"/>
    </row>
    <row r="556" spans="1:13" x14ac:dyDescent="0.25">
      <c r="A556">
        <v>555</v>
      </c>
      <c r="B556" t="s">
        <v>5</v>
      </c>
      <c r="C556" t="s">
        <v>29</v>
      </c>
      <c r="D556" t="s">
        <v>67</v>
      </c>
      <c r="E556" t="s">
        <v>72</v>
      </c>
      <c r="F556" t="s">
        <v>142</v>
      </c>
      <c r="G556" t="s">
        <v>63</v>
      </c>
      <c r="H556">
        <v>17</v>
      </c>
      <c r="I556">
        <v>9</v>
      </c>
      <c r="J556" t="s">
        <v>187</v>
      </c>
      <c r="K556">
        <v>0</v>
      </c>
      <c r="M556" s="4"/>
    </row>
    <row r="557" spans="1:13" x14ac:dyDescent="0.25">
      <c r="A557">
        <v>556</v>
      </c>
      <c r="B557" t="s">
        <v>5</v>
      </c>
      <c r="C557" t="s">
        <v>29</v>
      </c>
      <c r="D557" t="s">
        <v>67</v>
      </c>
      <c r="E557" t="s">
        <v>72</v>
      </c>
      <c r="F557" t="s">
        <v>142</v>
      </c>
      <c r="G557" t="s">
        <v>63</v>
      </c>
      <c r="H557">
        <v>17</v>
      </c>
      <c r="I557">
        <v>10</v>
      </c>
      <c r="J557" t="s">
        <v>188</v>
      </c>
      <c r="K557">
        <v>0</v>
      </c>
      <c r="M557" s="4"/>
    </row>
    <row r="558" spans="1:13" x14ac:dyDescent="0.25">
      <c r="A558">
        <v>557</v>
      </c>
      <c r="B558" t="s">
        <v>5</v>
      </c>
      <c r="C558" t="s">
        <v>29</v>
      </c>
      <c r="D558" t="s">
        <v>67</v>
      </c>
      <c r="E558" t="s">
        <v>72</v>
      </c>
      <c r="F558" t="s">
        <v>142</v>
      </c>
      <c r="G558" t="s">
        <v>63</v>
      </c>
      <c r="H558">
        <v>22</v>
      </c>
      <c r="I558">
        <v>9</v>
      </c>
      <c r="J558" t="s">
        <v>189</v>
      </c>
      <c r="K558">
        <v>0</v>
      </c>
      <c r="M558" s="4"/>
    </row>
    <row r="559" spans="1:13" x14ac:dyDescent="0.25">
      <c r="A559">
        <v>558</v>
      </c>
      <c r="B559" t="s">
        <v>5</v>
      </c>
      <c r="C559" t="s">
        <v>29</v>
      </c>
      <c r="D559" t="s">
        <v>67</v>
      </c>
      <c r="E559" t="s">
        <v>72</v>
      </c>
      <c r="F559" t="s">
        <v>142</v>
      </c>
      <c r="G559" t="s">
        <v>63</v>
      </c>
      <c r="H559">
        <v>22</v>
      </c>
      <c r="I559">
        <v>10</v>
      </c>
      <c r="J559" t="s">
        <v>190</v>
      </c>
      <c r="K559">
        <v>0</v>
      </c>
      <c r="M559" s="4"/>
    </row>
    <row r="560" spans="1:13" x14ac:dyDescent="0.25">
      <c r="A560">
        <v>559</v>
      </c>
      <c r="B560" t="s">
        <v>5</v>
      </c>
      <c r="C560" t="s">
        <v>29</v>
      </c>
      <c r="D560" t="s">
        <v>67</v>
      </c>
      <c r="E560" t="s">
        <v>72</v>
      </c>
      <c r="F560" t="s">
        <v>142</v>
      </c>
      <c r="G560" t="s">
        <v>63</v>
      </c>
      <c r="H560">
        <v>25</v>
      </c>
      <c r="I560">
        <v>9</v>
      </c>
      <c r="J560" t="s">
        <v>191</v>
      </c>
      <c r="K560">
        <v>0</v>
      </c>
      <c r="M560" s="4"/>
    </row>
    <row r="561" spans="1:13" x14ac:dyDescent="0.25">
      <c r="A561">
        <v>560</v>
      </c>
      <c r="B561" t="s">
        <v>5</v>
      </c>
      <c r="C561" t="s">
        <v>29</v>
      </c>
      <c r="D561" t="s">
        <v>67</v>
      </c>
      <c r="E561" t="s">
        <v>72</v>
      </c>
      <c r="F561" t="s">
        <v>142</v>
      </c>
      <c r="G561" t="s">
        <v>63</v>
      </c>
      <c r="H561">
        <v>25</v>
      </c>
      <c r="I561">
        <v>10</v>
      </c>
      <c r="J561" t="s">
        <v>192</v>
      </c>
      <c r="K561">
        <v>0</v>
      </c>
      <c r="M561" s="4"/>
    </row>
    <row r="562" spans="1:13" x14ac:dyDescent="0.25">
      <c r="A562">
        <v>561</v>
      </c>
      <c r="B562" t="s">
        <v>5</v>
      </c>
      <c r="C562" t="s">
        <v>29</v>
      </c>
      <c r="D562" t="s">
        <v>68</v>
      </c>
      <c r="E562" t="s">
        <v>72</v>
      </c>
      <c r="F562" t="s">
        <v>72</v>
      </c>
      <c r="G562" t="s">
        <v>64</v>
      </c>
      <c r="H562">
        <v>12</v>
      </c>
      <c r="I562">
        <v>9</v>
      </c>
      <c r="J562" t="s">
        <v>193</v>
      </c>
      <c r="K562">
        <v>30</v>
      </c>
      <c r="L562">
        <v>20</v>
      </c>
      <c r="M562" s="4">
        <f t="shared" si="18"/>
        <v>0.66666666666666663</v>
      </c>
    </row>
    <row r="563" spans="1:13" x14ac:dyDescent="0.25">
      <c r="A563">
        <v>562</v>
      </c>
      <c r="B563" t="s">
        <v>5</v>
      </c>
      <c r="C563" t="s">
        <v>29</v>
      </c>
      <c r="D563" t="s">
        <v>68</v>
      </c>
      <c r="E563" t="s">
        <v>72</v>
      </c>
      <c r="F563" t="s">
        <v>72</v>
      </c>
      <c r="G563" t="s">
        <v>64</v>
      </c>
      <c r="H563">
        <v>12</v>
      </c>
      <c r="I563">
        <v>10</v>
      </c>
      <c r="J563" t="s">
        <v>194</v>
      </c>
      <c r="K563">
        <v>30</v>
      </c>
      <c r="L563">
        <v>20</v>
      </c>
      <c r="M563" s="4">
        <f t="shared" si="18"/>
        <v>0.66666666666666663</v>
      </c>
    </row>
    <row r="564" spans="1:13" x14ac:dyDescent="0.25">
      <c r="A564">
        <v>563</v>
      </c>
      <c r="B564" t="s">
        <v>5</v>
      </c>
      <c r="C564" t="s">
        <v>29</v>
      </c>
      <c r="D564" t="s">
        <v>68</v>
      </c>
      <c r="E564" t="s">
        <v>72</v>
      </c>
      <c r="F564" t="s">
        <v>72</v>
      </c>
      <c r="G564" t="s">
        <v>64</v>
      </c>
      <c r="H564">
        <v>15</v>
      </c>
      <c r="I564">
        <v>9</v>
      </c>
      <c r="J564" t="s">
        <v>195</v>
      </c>
      <c r="K564">
        <v>30</v>
      </c>
      <c r="L564">
        <v>26</v>
      </c>
      <c r="M564" s="4">
        <f t="shared" si="18"/>
        <v>0.8666666666666667</v>
      </c>
    </row>
    <row r="565" spans="1:13" x14ac:dyDescent="0.25">
      <c r="A565">
        <v>564</v>
      </c>
      <c r="B565" t="s">
        <v>5</v>
      </c>
      <c r="C565" t="s">
        <v>29</v>
      </c>
      <c r="D565" t="s">
        <v>68</v>
      </c>
      <c r="E565" t="s">
        <v>72</v>
      </c>
      <c r="F565" t="s">
        <v>72</v>
      </c>
      <c r="G565" t="s">
        <v>64</v>
      </c>
      <c r="H565">
        <v>15</v>
      </c>
      <c r="I565">
        <v>10</v>
      </c>
      <c r="J565" t="s">
        <v>196</v>
      </c>
      <c r="K565">
        <v>30</v>
      </c>
      <c r="L565">
        <v>22</v>
      </c>
      <c r="M565" s="4">
        <f t="shared" si="18"/>
        <v>0.73333333333333328</v>
      </c>
    </row>
    <row r="566" spans="1:13" x14ac:dyDescent="0.25">
      <c r="A566">
        <v>565</v>
      </c>
      <c r="B566" t="s">
        <v>5</v>
      </c>
      <c r="C566" t="s">
        <v>29</v>
      </c>
      <c r="D566" t="s">
        <v>68</v>
      </c>
      <c r="E566" t="s">
        <v>72</v>
      </c>
      <c r="F566" t="s">
        <v>72</v>
      </c>
      <c r="G566" t="s">
        <v>64</v>
      </c>
      <c r="H566">
        <v>17</v>
      </c>
      <c r="I566">
        <v>9</v>
      </c>
      <c r="J566" t="s">
        <v>197</v>
      </c>
      <c r="K566">
        <v>30</v>
      </c>
      <c r="L566">
        <v>22</v>
      </c>
      <c r="M566" s="4">
        <f t="shared" si="18"/>
        <v>0.73333333333333328</v>
      </c>
    </row>
    <row r="567" spans="1:13" x14ac:dyDescent="0.25">
      <c r="A567">
        <v>566</v>
      </c>
      <c r="B567" t="s">
        <v>5</v>
      </c>
      <c r="C567" t="s">
        <v>29</v>
      </c>
      <c r="D567" t="s">
        <v>68</v>
      </c>
      <c r="E567" t="s">
        <v>72</v>
      </c>
      <c r="F567" t="s">
        <v>72</v>
      </c>
      <c r="G567" t="s">
        <v>64</v>
      </c>
      <c r="H567">
        <v>17</v>
      </c>
      <c r="I567">
        <v>10</v>
      </c>
      <c r="J567" t="s">
        <v>198</v>
      </c>
      <c r="K567">
        <v>30</v>
      </c>
      <c r="L567">
        <v>22</v>
      </c>
      <c r="M567" s="4">
        <f t="shared" si="18"/>
        <v>0.73333333333333328</v>
      </c>
    </row>
    <row r="568" spans="1:13" x14ac:dyDescent="0.25">
      <c r="A568">
        <v>567</v>
      </c>
      <c r="B568" t="s">
        <v>5</v>
      </c>
      <c r="C568" t="s">
        <v>29</v>
      </c>
      <c r="D568" t="s">
        <v>68</v>
      </c>
      <c r="E568" t="s">
        <v>72</v>
      </c>
      <c r="F568" t="s">
        <v>72</v>
      </c>
      <c r="G568" t="s">
        <v>64</v>
      </c>
      <c r="H568">
        <v>22</v>
      </c>
      <c r="I568">
        <v>9</v>
      </c>
      <c r="J568" t="s">
        <v>199</v>
      </c>
      <c r="K568">
        <v>30</v>
      </c>
      <c r="L568">
        <v>22</v>
      </c>
      <c r="M568" s="4">
        <f t="shared" si="18"/>
        <v>0.73333333333333328</v>
      </c>
    </row>
    <row r="569" spans="1:13" x14ac:dyDescent="0.25">
      <c r="A569">
        <v>568</v>
      </c>
      <c r="B569" t="s">
        <v>5</v>
      </c>
      <c r="C569" t="s">
        <v>29</v>
      </c>
      <c r="D569" t="s">
        <v>68</v>
      </c>
      <c r="E569" t="s">
        <v>72</v>
      </c>
      <c r="F569" t="s">
        <v>72</v>
      </c>
      <c r="G569" t="s">
        <v>64</v>
      </c>
      <c r="H569">
        <v>22</v>
      </c>
      <c r="I569">
        <v>10</v>
      </c>
      <c r="J569" t="s">
        <v>200</v>
      </c>
      <c r="K569">
        <v>30</v>
      </c>
      <c r="L569">
        <v>23</v>
      </c>
      <c r="M569" s="4">
        <f t="shared" si="18"/>
        <v>0.76666666666666672</v>
      </c>
    </row>
    <row r="570" spans="1:13" x14ac:dyDescent="0.25">
      <c r="A570">
        <v>569</v>
      </c>
      <c r="B570" t="s">
        <v>5</v>
      </c>
      <c r="C570" t="s">
        <v>29</v>
      </c>
      <c r="D570" t="s">
        <v>68</v>
      </c>
      <c r="E570" t="s">
        <v>72</v>
      </c>
      <c r="F570" t="s">
        <v>72</v>
      </c>
      <c r="G570" t="s">
        <v>64</v>
      </c>
      <c r="H570">
        <v>25</v>
      </c>
      <c r="I570">
        <v>9</v>
      </c>
      <c r="J570" t="s">
        <v>201</v>
      </c>
      <c r="K570">
        <v>30</v>
      </c>
      <c r="L570">
        <v>22</v>
      </c>
      <c r="M570" s="4">
        <f t="shared" si="18"/>
        <v>0.73333333333333328</v>
      </c>
    </row>
    <row r="571" spans="1:13" x14ac:dyDescent="0.25">
      <c r="A571">
        <v>570</v>
      </c>
      <c r="B571" t="s">
        <v>5</v>
      </c>
      <c r="C571" t="s">
        <v>29</v>
      </c>
      <c r="D571" t="s">
        <v>68</v>
      </c>
      <c r="E571" t="s">
        <v>72</v>
      </c>
      <c r="F571" t="s">
        <v>72</v>
      </c>
      <c r="G571" t="s">
        <v>64</v>
      </c>
      <c r="H571">
        <v>25</v>
      </c>
      <c r="I571">
        <v>10</v>
      </c>
      <c r="J571" t="s">
        <v>202</v>
      </c>
      <c r="K571">
        <v>30</v>
      </c>
      <c r="L571">
        <v>21</v>
      </c>
      <c r="M571" s="4">
        <f t="shared" si="18"/>
        <v>0.7</v>
      </c>
    </row>
    <row r="572" spans="1:13" x14ac:dyDescent="0.25">
      <c r="A572">
        <v>571</v>
      </c>
      <c r="B572" t="s">
        <v>5</v>
      </c>
      <c r="C572" t="s">
        <v>29</v>
      </c>
      <c r="D572" t="s">
        <v>101</v>
      </c>
      <c r="E572" t="s">
        <v>131</v>
      </c>
      <c r="F572" t="s">
        <v>110</v>
      </c>
      <c r="G572" t="s">
        <v>63</v>
      </c>
      <c r="H572">
        <v>12</v>
      </c>
      <c r="I572">
        <v>9</v>
      </c>
      <c r="J572" t="s">
        <v>203</v>
      </c>
      <c r="K572">
        <v>15</v>
      </c>
      <c r="L572">
        <v>9</v>
      </c>
      <c r="M572" s="4">
        <f t="shared" si="18"/>
        <v>0.6</v>
      </c>
    </row>
    <row r="573" spans="1:13" x14ac:dyDescent="0.25">
      <c r="A573">
        <v>572</v>
      </c>
      <c r="B573" t="s">
        <v>5</v>
      </c>
      <c r="C573" t="s">
        <v>29</v>
      </c>
      <c r="D573" t="s">
        <v>101</v>
      </c>
      <c r="E573" t="s">
        <v>131</v>
      </c>
      <c r="F573" t="s">
        <v>110</v>
      </c>
      <c r="G573" t="s">
        <v>63</v>
      </c>
      <c r="H573">
        <v>12</v>
      </c>
      <c r="I573">
        <v>10</v>
      </c>
      <c r="J573" t="s">
        <v>204</v>
      </c>
      <c r="K573">
        <v>15</v>
      </c>
      <c r="L573">
        <v>10</v>
      </c>
      <c r="M573" s="4">
        <f t="shared" si="18"/>
        <v>0.66666666666666663</v>
      </c>
    </row>
    <row r="574" spans="1:13" x14ac:dyDescent="0.25">
      <c r="A574">
        <v>573</v>
      </c>
      <c r="B574" t="s">
        <v>5</v>
      </c>
      <c r="C574" t="s">
        <v>29</v>
      </c>
      <c r="D574" t="s">
        <v>101</v>
      </c>
      <c r="E574" t="s">
        <v>131</v>
      </c>
      <c r="F574" t="s">
        <v>110</v>
      </c>
      <c r="G574" t="s">
        <v>63</v>
      </c>
      <c r="H574">
        <v>15</v>
      </c>
      <c r="I574">
        <v>9</v>
      </c>
      <c r="J574" t="s">
        <v>205</v>
      </c>
      <c r="K574">
        <v>15</v>
      </c>
      <c r="L574">
        <v>12</v>
      </c>
      <c r="M574" s="4">
        <f t="shared" si="18"/>
        <v>0.8</v>
      </c>
    </row>
    <row r="575" spans="1:13" x14ac:dyDescent="0.25">
      <c r="A575">
        <v>574</v>
      </c>
      <c r="B575" t="s">
        <v>5</v>
      </c>
      <c r="C575" t="s">
        <v>29</v>
      </c>
      <c r="D575" t="s">
        <v>101</v>
      </c>
      <c r="E575" t="s">
        <v>131</v>
      </c>
      <c r="F575" t="s">
        <v>110</v>
      </c>
      <c r="G575" t="s">
        <v>63</v>
      </c>
      <c r="H575">
        <v>15</v>
      </c>
      <c r="I575">
        <v>10</v>
      </c>
      <c r="J575" t="s">
        <v>206</v>
      </c>
      <c r="K575">
        <v>15</v>
      </c>
      <c r="L575">
        <v>10</v>
      </c>
      <c r="M575" s="4">
        <f t="shared" si="18"/>
        <v>0.66666666666666663</v>
      </c>
    </row>
    <row r="576" spans="1:13" x14ac:dyDescent="0.25">
      <c r="A576">
        <v>575</v>
      </c>
      <c r="B576" t="s">
        <v>5</v>
      </c>
      <c r="C576" t="s">
        <v>29</v>
      </c>
      <c r="D576" t="s">
        <v>101</v>
      </c>
      <c r="E576" t="s">
        <v>131</v>
      </c>
      <c r="F576" t="s">
        <v>110</v>
      </c>
      <c r="G576" t="s">
        <v>63</v>
      </c>
      <c r="H576">
        <v>17</v>
      </c>
      <c r="I576">
        <v>9</v>
      </c>
      <c r="J576" t="s">
        <v>207</v>
      </c>
      <c r="K576">
        <v>15</v>
      </c>
      <c r="L576">
        <v>14</v>
      </c>
      <c r="M576" s="4">
        <f t="shared" si="18"/>
        <v>0.93333333333333335</v>
      </c>
    </row>
    <row r="577" spans="1:13" x14ac:dyDescent="0.25">
      <c r="A577">
        <v>576</v>
      </c>
      <c r="B577" t="s">
        <v>5</v>
      </c>
      <c r="C577" t="s">
        <v>29</v>
      </c>
      <c r="D577" t="s">
        <v>101</v>
      </c>
      <c r="E577" t="s">
        <v>131</v>
      </c>
      <c r="F577" t="s">
        <v>110</v>
      </c>
      <c r="G577" t="s">
        <v>63</v>
      </c>
      <c r="H577">
        <v>17</v>
      </c>
      <c r="I577">
        <v>10</v>
      </c>
      <c r="J577" t="s">
        <v>208</v>
      </c>
      <c r="K577">
        <v>15</v>
      </c>
      <c r="L577">
        <v>11</v>
      </c>
      <c r="M577" s="4">
        <f t="shared" si="18"/>
        <v>0.73333333333333328</v>
      </c>
    </row>
    <row r="578" spans="1:13" x14ac:dyDescent="0.25">
      <c r="A578">
        <v>577</v>
      </c>
      <c r="B578" t="s">
        <v>5</v>
      </c>
      <c r="C578" t="s">
        <v>29</v>
      </c>
      <c r="D578" t="s">
        <v>101</v>
      </c>
      <c r="E578" t="s">
        <v>131</v>
      </c>
      <c r="F578" t="s">
        <v>110</v>
      </c>
      <c r="G578" t="s">
        <v>63</v>
      </c>
      <c r="H578">
        <v>22</v>
      </c>
      <c r="I578">
        <v>9</v>
      </c>
      <c r="J578" t="s">
        <v>209</v>
      </c>
      <c r="K578">
        <v>15</v>
      </c>
      <c r="L578">
        <v>9</v>
      </c>
      <c r="M578" s="4">
        <f t="shared" si="18"/>
        <v>0.6</v>
      </c>
    </row>
    <row r="579" spans="1:13" x14ac:dyDescent="0.25">
      <c r="A579">
        <v>578</v>
      </c>
      <c r="B579" t="s">
        <v>5</v>
      </c>
      <c r="C579" t="s">
        <v>29</v>
      </c>
      <c r="D579" t="s">
        <v>101</v>
      </c>
      <c r="E579" t="s">
        <v>131</v>
      </c>
      <c r="F579" t="s">
        <v>110</v>
      </c>
      <c r="G579" t="s">
        <v>63</v>
      </c>
      <c r="H579">
        <v>22</v>
      </c>
      <c r="I579">
        <v>10</v>
      </c>
      <c r="J579" t="s">
        <v>210</v>
      </c>
      <c r="K579">
        <v>15</v>
      </c>
      <c r="L579">
        <v>10</v>
      </c>
      <c r="M579" s="4">
        <f t="shared" si="18"/>
        <v>0.66666666666666663</v>
      </c>
    </row>
    <row r="580" spans="1:13" x14ac:dyDescent="0.25">
      <c r="A580">
        <v>579</v>
      </c>
      <c r="B580" t="s">
        <v>5</v>
      </c>
      <c r="C580" t="s">
        <v>29</v>
      </c>
      <c r="D580" t="s">
        <v>101</v>
      </c>
      <c r="E580" t="s">
        <v>131</v>
      </c>
      <c r="F580" t="s">
        <v>110</v>
      </c>
      <c r="G580" t="s">
        <v>63</v>
      </c>
      <c r="H580">
        <v>25</v>
      </c>
      <c r="I580">
        <v>9</v>
      </c>
      <c r="J580" t="s">
        <v>211</v>
      </c>
      <c r="K580">
        <v>15</v>
      </c>
      <c r="L580">
        <v>9</v>
      </c>
      <c r="M580" s="4">
        <f t="shared" si="18"/>
        <v>0.6</v>
      </c>
    </row>
    <row r="581" spans="1:13" x14ac:dyDescent="0.25">
      <c r="A581">
        <v>580</v>
      </c>
      <c r="B581" t="s">
        <v>5</v>
      </c>
      <c r="C581" t="s">
        <v>29</v>
      </c>
      <c r="D581" t="s">
        <v>101</v>
      </c>
      <c r="E581" t="s">
        <v>131</v>
      </c>
      <c r="F581" t="s">
        <v>110</v>
      </c>
      <c r="G581" t="s">
        <v>63</v>
      </c>
      <c r="H581">
        <v>25</v>
      </c>
      <c r="I581">
        <v>10</v>
      </c>
      <c r="J581" t="s">
        <v>212</v>
      </c>
      <c r="K581">
        <v>15</v>
      </c>
      <c r="L581">
        <v>11</v>
      </c>
      <c r="M581" s="4">
        <f t="shared" si="18"/>
        <v>0.73333333333333328</v>
      </c>
    </row>
    <row r="582" spans="1:13" x14ac:dyDescent="0.25">
      <c r="A582">
        <v>581</v>
      </c>
      <c r="B582" t="s">
        <v>5</v>
      </c>
      <c r="C582" t="s">
        <v>29</v>
      </c>
      <c r="D582" t="s">
        <v>70</v>
      </c>
      <c r="E582" t="s">
        <v>131</v>
      </c>
      <c r="F582" t="s">
        <v>142</v>
      </c>
      <c r="G582" t="s">
        <v>63</v>
      </c>
      <c r="H582">
        <v>12</v>
      </c>
      <c r="I582">
        <v>9</v>
      </c>
      <c r="J582" t="s">
        <v>213</v>
      </c>
      <c r="K582">
        <v>15</v>
      </c>
      <c r="L582">
        <v>8</v>
      </c>
      <c r="M582" s="4">
        <f t="shared" si="18"/>
        <v>0.53333333333333333</v>
      </c>
    </row>
    <row r="583" spans="1:13" x14ac:dyDescent="0.25">
      <c r="A583">
        <v>582</v>
      </c>
      <c r="B583" t="s">
        <v>5</v>
      </c>
      <c r="C583" t="s">
        <v>29</v>
      </c>
      <c r="D583" t="s">
        <v>70</v>
      </c>
      <c r="E583" t="s">
        <v>131</v>
      </c>
      <c r="F583" t="s">
        <v>142</v>
      </c>
      <c r="G583" t="s">
        <v>63</v>
      </c>
      <c r="H583">
        <v>12</v>
      </c>
      <c r="I583">
        <v>10</v>
      </c>
      <c r="J583" t="s">
        <v>214</v>
      </c>
      <c r="K583">
        <v>0</v>
      </c>
      <c r="M583" s="4"/>
    </row>
    <row r="584" spans="1:13" x14ac:dyDescent="0.25">
      <c r="A584">
        <v>583</v>
      </c>
      <c r="B584" t="s">
        <v>5</v>
      </c>
      <c r="C584" t="s">
        <v>29</v>
      </c>
      <c r="D584" t="s">
        <v>70</v>
      </c>
      <c r="E584" t="s">
        <v>131</v>
      </c>
      <c r="F584" t="s">
        <v>142</v>
      </c>
      <c r="G584" t="s">
        <v>63</v>
      </c>
      <c r="H584">
        <v>15</v>
      </c>
      <c r="I584">
        <v>9</v>
      </c>
      <c r="J584" t="s">
        <v>215</v>
      </c>
      <c r="K584">
        <v>15</v>
      </c>
      <c r="L584">
        <v>5</v>
      </c>
      <c r="M584" s="4">
        <f t="shared" si="18"/>
        <v>0.33333333333333331</v>
      </c>
    </row>
    <row r="585" spans="1:13" x14ac:dyDescent="0.25">
      <c r="A585">
        <v>584</v>
      </c>
      <c r="B585" t="s">
        <v>5</v>
      </c>
      <c r="C585" t="s">
        <v>29</v>
      </c>
      <c r="D585" t="s">
        <v>70</v>
      </c>
      <c r="E585" t="s">
        <v>131</v>
      </c>
      <c r="F585" t="s">
        <v>142</v>
      </c>
      <c r="G585" t="s">
        <v>63</v>
      </c>
      <c r="H585">
        <v>15</v>
      </c>
      <c r="I585">
        <v>10</v>
      </c>
      <c r="J585" t="s">
        <v>216</v>
      </c>
      <c r="K585">
        <v>0</v>
      </c>
      <c r="M585" s="4"/>
    </row>
    <row r="586" spans="1:13" x14ac:dyDescent="0.25">
      <c r="A586">
        <v>585</v>
      </c>
      <c r="B586" t="s">
        <v>5</v>
      </c>
      <c r="C586" t="s">
        <v>29</v>
      </c>
      <c r="D586" t="s">
        <v>70</v>
      </c>
      <c r="E586" t="s">
        <v>131</v>
      </c>
      <c r="F586" t="s">
        <v>142</v>
      </c>
      <c r="G586" t="s">
        <v>63</v>
      </c>
      <c r="H586">
        <v>17</v>
      </c>
      <c r="I586">
        <v>9</v>
      </c>
      <c r="J586" t="s">
        <v>217</v>
      </c>
      <c r="K586">
        <v>15</v>
      </c>
      <c r="L586">
        <v>10</v>
      </c>
      <c r="M586" s="4">
        <f t="shared" si="18"/>
        <v>0.66666666666666663</v>
      </c>
    </row>
    <row r="587" spans="1:13" x14ac:dyDescent="0.25">
      <c r="A587">
        <v>586</v>
      </c>
      <c r="B587" t="s">
        <v>5</v>
      </c>
      <c r="C587" t="s">
        <v>29</v>
      </c>
      <c r="D587" t="s">
        <v>70</v>
      </c>
      <c r="E587" t="s">
        <v>131</v>
      </c>
      <c r="F587" t="s">
        <v>142</v>
      </c>
      <c r="G587" t="s">
        <v>63</v>
      </c>
      <c r="H587">
        <v>17</v>
      </c>
      <c r="I587">
        <v>10</v>
      </c>
      <c r="J587" t="s">
        <v>218</v>
      </c>
      <c r="K587">
        <v>0</v>
      </c>
      <c r="M587" s="4"/>
    </row>
    <row r="588" spans="1:13" x14ac:dyDescent="0.25">
      <c r="A588">
        <v>587</v>
      </c>
      <c r="B588" t="s">
        <v>5</v>
      </c>
      <c r="C588" t="s">
        <v>29</v>
      </c>
      <c r="D588" t="s">
        <v>70</v>
      </c>
      <c r="E588" t="s">
        <v>131</v>
      </c>
      <c r="F588" t="s">
        <v>142</v>
      </c>
      <c r="G588" t="s">
        <v>63</v>
      </c>
      <c r="H588">
        <v>22</v>
      </c>
      <c r="I588">
        <v>9</v>
      </c>
      <c r="J588" t="s">
        <v>219</v>
      </c>
      <c r="K588">
        <v>15</v>
      </c>
      <c r="L588">
        <v>7</v>
      </c>
      <c r="M588" s="4">
        <f t="shared" si="18"/>
        <v>0.46666666666666667</v>
      </c>
    </row>
    <row r="589" spans="1:13" x14ac:dyDescent="0.25">
      <c r="A589">
        <v>588</v>
      </c>
      <c r="B589" t="s">
        <v>5</v>
      </c>
      <c r="C589" t="s">
        <v>29</v>
      </c>
      <c r="D589" t="s">
        <v>70</v>
      </c>
      <c r="E589" t="s">
        <v>131</v>
      </c>
      <c r="F589" t="s">
        <v>142</v>
      </c>
      <c r="G589" t="s">
        <v>63</v>
      </c>
      <c r="H589">
        <v>22</v>
      </c>
      <c r="I589">
        <v>10</v>
      </c>
      <c r="J589" t="s">
        <v>220</v>
      </c>
      <c r="K589">
        <v>0</v>
      </c>
      <c r="M589" s="4"/>
    </row>
    <row r="590" spans="1:13" x14ac:dyDescent="0.25">
      <c r="A590">
        <v>589</v>
      </c>
      <c r="B590" t="s">
        <v>5</v>
      </c>
      <c r="C590" t="s">
        <v>29</v>
      </c>
      <c r="D590" t="s">
        <v>70</v>
      </c>
      <c r="E590" t="s">
        <v>131</v>
      </c>
      <c r="F590" t="s">
        <v>142</v>
      </c>
      <c r="G590" t="s">
        <v>63</v>
      </c>
      <c r="H590">
        <v>25</v>
      </c>
      <c r="I590">
        <v>9</v>
      </c>
      <c r="J590" t="s">
        <v>221</v>
      </c>
      <c r="K590">
        <v>15</v>
      </c>
      <c r="L590">
        <v>7</v>
      </c>
      <c r="M590" s="4">
        <f t="shared" si="18"/>
        <v>0.46666666666666667</v>
      </c>
    </row>
    <row r="591" spans="1:13" x14ac:dyDescent="0.25">
      <c r="A591">
        <v>590</v>
      </c>
      <c r="B591" t="s">
        <v>5</v>
      </c>
      <c r="C591" t="s">
        <v>29</v>
      </c>
      <c r="D591" t="s">
        <v>70</v>
      </c>
      <c r="E591" t="s">
        <v>131</v>
      </c>
      <c r="F591" t="s">
        <v>142</v>
      </c>
      <c r="G591" t="s">
        <v>63</v>
      </c>
      <c r="H591">
        <v>25</v>
      </c>
      <c r="I591">
        <v>10</v>
      </c>
      <c r="J591" t="s">
        <v>222</v>
      </c>
      <c r="K591">
        <v>0</v>
      </c>
      <c r="M591" s="4"/>
    </row>
    <row r="592" spans="1:13" x14ac:dyDescent="0.25">
      <c r="A592">
        <v>591</v>
      </c>
      <c r="B592" t="s">
        <v>5</v>
      </c>
      <c r="C592" t="s">
        <v>29</v>
      </c>
      <c r="D592" t="s">
        <v>71</v>
      </c>
      <c r="E592" t="s">
        <v>131</v>
      </c>
      <c r="F592" t="s">
        <v>131</v>
      </c>
      <c r="G592" t="s">
        <v>64</v>
      </c>
      <c r="H592">
        <v>12</v>
      </c>
      <c r="I592">
        <v>9</v>
      </c>
      <c r="J592" t="s">
        <v>223</v>
      </c>
      <c r="K592">
        <v>30</v>
      </c>
      <c r="L592">
        <v>7</v>
      </c>
      <c r="M592" s="4">
        <f t="shared" si="18"/>
        <v>0.23333333333333334</v>
      </c>
    </row>
    <row r="593" spans="1:13" x14ac:dyDescent="0.25">
      <c r="A593">
        <v>592</v>
      </c>
      <c r="B593" t="s">
        <v>5</v>
      </c>
      <c r="C593" t="s">
        <v>29</v>
      </c>
      <c r="D593" t="s">
        <v>71</v>
      </c>
      <c r="E593" t="s">
        <v>131</v>
      </c>
      <c r="F593" t="s">
        <v>131</v>
      </c>
      <c r="G593" t="s">
        <v>64</v>
      </c>
      <c r="H593">
        <v>12</v>
      </c>
      <c r="I593">
        <v>10</v>
      </c>
      <c r="J593" t="s">
        <v>224</v>
      </c>
      <c r="K593">
        <v>30</v>
      </c>
      <c r="L593">
        <v>8</v>
      </c>
      <c r="M593" s="4">
        <f t="shared" si="18"/>
        <v>0.26666666666666666</v>
      </c>
    </row>
    <row r="594" spans="1:13" x14ac:dyDescent="0.25">
      <c r="A594">
        <v>593</v>
      </c>
      <c r="B594" t="s">
        <v>5</v>
      </c>
      <c r="C594" t="s">
        <v>29</v>
      </c>
      <c r="D594" t="s">
        <v>71</v>
      </c>
      <c r="E594" t="s">
        <v>131</v>
      </c>
      <c r="F594" t="s">
        <v>131</v>
      </c>
      <c r="G594" t="s">
        <v>64</v>
      </c>
      <c r="H594">
        <v>15</v>
      </c>
      <c r="I594">
        <v>9</v>
      </c>
      <c r="J594" t="s">
        <v>225</v>
      </c>
      <c r="K594">
        <v>30</v>
      </c>
      <c r="L594">
        <v>15</v>
      </c>
      <c r="M594" s="4">
        <f t="shared" si="18"/>
        <v>0.5</v>
      </c>
    </row>
    <row r="595" spans="1:13" x14ac:dyDescent="0.25">
      <c r="A595">
        <v>594</v>
      </c>
      <c r="B595" t="s">
        <v>5</v>
      </c>
      <c r="C595" t="s">
        <v>29</v>
      </c>
      <c r="D595" t="s">
        <v>71</v>
      </c>
      <c r="E595" t="s">
        <v>131</v>
      </c>
      <c r="F595" t="s">
        <v>131</v>
      </c>
      <c r="G595" t="s">
        <v>64</v>
      </c>
      <c r="H595">
        <v>15</v>
      </c>
      <c r="I595">
        <v>10</v>
      </c>
      <c r="J595" t="s">
        <v>226</v>
      </c>
      <c r="K595">
        <v>30</v>
      </c>
      <c r="L595">
        <v>20</v>
      </c>
      <c r="M595" s="4">
        <f t="shared" ref="M595:M601" si="19">L595/K595</f>
        <v>0.66666666666666663</v>
      </c>
    </row>
    <row r="596" spans="1:13" x14ac:dyDescent="0.25">
      <c r="A596">
        <v>595</v>
      </c>
      <c r="B596" t="s">
        <v>5</v>
      </c>
      <c r="C596" t="s">
        <v>29</v>
      </c>
      <c r="D596" t="s">
        <v>71</v>
      </c>
      <c r="E596" t="s">
        <v>131</v>
      </c>
      <c r="F596" t="s">
        <v>131</v>
      </c>
      <c r="G596" t="s">
        <v>64</v>
      </c>
      <c r="H596">
        <v>17</v>
      </c>
      <c r="I596">
        <v>9</v>
      </c>
      <c r="J596" t="s">
        <v>227</v>
      </c>
      <c r="K596">
        <v>30</v>
      </c>
      <c r="L596">
        <v>13</v>
      </c>
      <c r="M596" s="4">
        <f t="shared" si="19"/>
        <v>0.43333333333333335</v>
      </c>
    </row>
    <row r="597" spans="1:13" x14ac:dyDescent="0.25">
      <c r="A597">
        <v>596</v>
      </c>
      <c r="B597" t="s">
        <v>5</v>
      </c>
      <c r="C597" t="s">
        <v>29</v>
      </c>
      <c r="D597" t="s">
        <v>71</v>
      </c>
      <c r="E597" t="s">
        <v>131</v>
      </c>
      <c r="F597" t="s">
        <v>131</v>
      </c>
      <c r="G597" t="s">
        <v>64</v>
      </c>
      <c r="H597">
        <v>17</v>
      </c>
      <c r="I597">
        <v>10</v>
      </c>
      <c r="J597" t="s">
        <v>228</v>
      </c>
      <c r="K597">
        <v>30</v>
      </c>
      <c r="L597">
        <v>15</v>
      </c>
      <c r="M597" s="4">
        <f t="shared" si="19"/>
        <v>0.5</v>
      </c>
    </row>
    <row r="598" spans="1:13" x14ac:dyDescent="0.25">
      <c r="A598">
        <v>597</v>
      </c>
      <c r="B598" t="s">
        <v>5</v>
      </c>
      <c r="C598" t="s">
        <v>29</v>
      </c>
      <c r="D598" t="s">
        <v>71</v>
      </c>
      <c r="E598" t="s">
        <v>131</v>
      </c>
      <c r="F598" t="s">
        <v>131</v>
      </c>
      <c r="G598" t="s">
        <v>64</v>
      </c>
      <c r="H598">
        <v>22</v>
      </c>
      <c r="I598">
        <v>9</v>
      </c>
      <c r="J598" t="s">
        <v>229</v>
      </c>
      <c r="K598">
        <v>30</v>
      </c>
      <c r="L598">
        <v>16</v>
      </c>
      <c r="M598" s="4">
        <f t="shared" si="19"/>
        <v>0.53333333333333333</v>
      </c>
    </row>
    <row r="599" spans="1:13" x14ac:dyDescent="0.25">
      <c r="A599">
        <v>598</v>
      </c>
      <c r="B599" t="s">
        <v>5</v>
      </c>
      <c r="C599" t="s">
        <v>29</v>
      </c>
      <c r="D599" t="s">
        <v>71</v>
      </c>
      <c r="E599" t="s">
        <v>131</v>
      </c>
      <c r="F599" t="s">
        <v>131</v>
      </c>
      <c r="G599" t="s">
        <v>64</v>
      </c>
      <c r="H599">
        <v>22</v>
      </c>
      <c r="I599">
        <v>10</v>
      </c>
      <c r="J599" t="s">
        <v>230</v>
      </c>
      <c r="K599">
        <v>30</v>
      </c>
      <c r="L599">
        <v>17</v>
      </c>
      <c r="M599" s="4">
        <f t="shared" si="19"/>
        <v>0.56666666666666665</v>
      </c>
    </row>
    <row r="600" spans="1:13" x14ac:dyDescent="0.25">
      <c r="A600">
        <v>599</v>
      </c>
      <c r="B600" t="s">
        <v>5</v>
      </c>
      <c r="C600" t="s">
        <v>29</v>
      </c>
      <c r="D600" t="s">
        <v>71</v>
      </c>
      <c r="E600" t="s">
        <v>131</v>
      </c>
      <c r="F600" t="s">
        <v>131</v>
      </c>
      <c r="G600" t="s">
        <v>64</v>
      </c>
      <c r="H600">
        <v>25</v>
      </c>
      <c r="I600">
        <v>9</v>
      </c>
      <c r="J600" t="s">
        <v>231</v>
      </c>
      <c r="K600">
        <v>30</v>
      </c>
      <c r="L600">
        <v>15</v>
      </c>
      <c r="M600" s="4">
        <f t="shared" si="19"/>
        <v>0.5</v>
      </c>
    </row>
    <row r="601" spans="1:13" x14ac:dyDescent="0.25">
      <c r="A601">
        <v>600</v>
      </c>
      <c r="B601" t="s">
        <v>5</v>
      </c>
      <c r="C601" t="s">
        <v>29</v>
      </c>
      <c r="D601" t="s">
        <v>71</v>
      </c>
      <c r="E601" t="s">
        <v>131</v>
      </c>
      <c r="F601" t="s">
        <v>131</v>
      </c>
      <c r="G601" t="s">
        <v>64</v>
      </c>
      <c r="H601">
        <v>25</v>
      </c>
      <c r="I601">
        <v>10</v>
      </c>
      <c r="J601" t="s">
        <v>232</v>
      </c>
      <c r="K601">
        <v>30</v>
      </c>
      <c r="L601">
        <v>20</v>
      </c>
      <c r="M601" s="4">
        <f t="shared" si="19"/>
        <v>0.66666666666666663</v>
      </c>
    </row>
    <row r="602" spans="1:13" x14ac:dyDescent="0.25">
      <c r="M602" s="4"/>
    </row>
    <row r="603" spans="1:13" x14ac:dyDescent="0.25">
      <c r="M603" s="4"/>
    </row>
    <row r="604" spans="1:13" x14ac:dyDescent="0.25">
      <c r="M604" s="4"/>
    </row>
    <row r="605" spans="1:13" x14ac:dyDescent="0.25">
      <c r="M605" s="4"/>
    </row>
    <row r="606" spans="1:13" x14ac:dyDescent="0.25">
      <c r="M606" s="4"/>
    </row>
    <row r="607" spans="1:13" x14ac:dyDescent="0.25">
      <c r="M607" s="4"/>
    </row>
    <row r="608" spans="1:13" x14ac:dyDescent="0.25">
      <c r="M608" s="4"/>
    </row>
    <row r="609" spans="13:13" x14ac:dyDescent="0.25">
      <c r="M609" s="4"/>
    </row>
    <row r="610" spans="13:13" x14ac:dyDescent="0.25">
      <c r="M610" s="4"/>
    </row>
    <row r="611" spans="13:13" x14ac:dyDescent="0.25">
      <c r="M611" s="4"/>
    </row>
    <row r="612" spans="13:13" x14ac:dyDescent="0.25">
      <c r="M612" s="4"/>
    </row>
    <row r="613" spans="13:13" x14ac:dyDescent="0.25">
      <c r="M613" s="4"/>
    </row>
    <row r="614" spans="13:13" x14ac:dyDescent="0.25">
      <c r="M614" s="4"/>
    </row>
    <row r="615" spans="13:13" x14ac:dyDescent="0.25">
      <c r="M615" s="4"/>
    </row>
    <row r="616" spans="13:13" x14ac:dyDescent="0.25">
      <c r="M616" s="4"/>
    </row>
    <row r="617" spans="13:13" x14ac:dyDescent="0.25">
      <c r="M617" s="4"/>
    </row>
    <row r="618" spans="13:13" x14ac:dyDescent="0.25">
      <c r="M618" s="4"/>
    </row>
    <row r="619" spans="13:13" x14ac:dyDescent="0.25">
      <c r="M619" s="4"/>
    </row>
    <row r="620" spans="13:13" x14ac:dyDescent="0.25">
      <c r="M620" s="4"/>
    </row>
    <row r="621" spans="13:13" x14ac:dyDescent="0.25">
      <c r="M621" s="4"/>
    </row>
    <row r="622" spans="13:13" x14ac:dyDescent="0.25">
      <c r="M622" s="4"/>
    </row>
    <row r="623" spans="13:13" x14ac:dyDescent="0.25">
      <c r="M623" s="4"/>
    </row>
    <row r="624" spans="13:13" x14ac:dyDescent="0.25">
      <c r="M624" s="4"/>
    </row>
    <row r="625" spans="13:13" x14ac:dyDescent="0.25">
      <c r="M625" s="4"/>
    </row>
    <row r="626" spans="13:13" x14ac:dyDescent="0.25">
      <c r="M626" s="4"/>
    </row>
    <row r="627" spans="13:13" x14ac:dyDescent="0.25">
      <c r="M627" s="4"/>
    </row>
    <row r="628" spans="13:13" x14ac:dyDescent="0.25">
      <c r="M628" s="4"/>
    </row>
    <row r="629" spans="13:13" x14ac:dyDescent="0.25">
      <c r="M629" s="4"/>
    </row>
    <row r="630" spans="13:13" x14ac:dyDescent="0.25">
      <c r="M630" s="4"/>
    </row>
    <row r="631" spans="13:13" x14ac:dyDescent="0.25">
      <c r="M631" s="4"/>
    </row>
    <row r="632" spans="13:13" x14ac:dyDescent="0.25">
      <c r="M632" s="4"/>
    </row>
    <row r="633" spans="13:13" x14ac:dyDescent="0.25">
      <c r="M633" s="4"/>
    </row>
    <row r="634" spans="13:13" x14ac:dyDescent="0.25">
      <c r="M634" s="4"/>
    </row>
    <row r="635" spans="13:13" x14ac:dyDescent="0.25">
      <c r="M635" s="4"/>
    </row>
    <row r="636" spans="13:13" x14ac:dyDescent="0.25">
      <c r="M636" s="4"/>
    </row>
    <row r="637" spans="13:13" x14ac:dyDescent="0.25">
      <c r="M637" s="4"/>
    </row>
    <row r="638" spans="13:13" x14ac:dyDescent="0.25">
      <c r="M638" s="4"/>
    </row>
    <row r="639" spans="13:13" x14ac:dyDescent="0.25">
      <c r="M639" s="4"/>
    </row>
    <row r="640" spans="13:13" x14ac:dyDescent="0.25">
      <c r="M640" s="4"/>
    </row>
    <row r="641" spans="13:13" x14ac:dyDescent="0.25">
      <c r="M641" s="4"/>
    </row>
    <row r="642" spans="13:13" x14ac:dyDescent="0.25">
      <c r="M642" s="4"/>
    </row>
    <row r="643" spans="13:13" x14ac:dyDescent="0.25">
      <c r="M643" s="4"/>
    </row>
    <row r="644" spans="13:13" x14ac:dyDescent="0.25">
      <c r="M644" s="4"/>
    </row>
    <row r="645" spans="13:13" x14ac:dyDescent="0.25">
      <c r="M645" s="4"/>
    </row>
    <row r="646" spans="13:13" x14ac:dyDescent="0.25">
      <c r="M646" s="4"/>
    </row>
    <row r="647" spans="13:13" x14ac:dyDescent="0.25">
      <c r="M647" s="4"/>
    </row>
    <row r="648" spans="13:13" x14ac:dyDescent="0.25">
      <c r="M648" s="4"/>
    </row>
    <row r="649" spans="13:13" x14ac:dyDescent="0.25">
      <c r="M649" s="4"/>
    </row>
    <row r="650" spans="13:13" x14ac:dyDescent="0.25">
      <c r="M650" s="4"/>
    </row>
    <row r="651" spans="13:13" x14ac:dyDescent="0.25">
      <c r="M651" s="4"/>
    </row>
    <row r="652" spans="13:13" x14ac:dyDescent="0.25">
      <c r="M652" s="4"/>
    </row>
    <row r="653" spans="13:13" x14ac:dyDescent="0.25">
      <c r="M653" s="4"/>
    </row>
    <row r="654" spans="13:13" x14ac:dyDescent="0.25">
      <c r="M654" s="4"/>
    </row>
    <row r="655" spans="13:13" x14ac:dyDescent="0.25">
      <c r="M655" s="4"/>
    </row>
    <row r="656" spans="13:13" x14ac:dyDescent="0.25">
      <c r="M656" s="4"/>
    </row>
    <row r="657" spans="13:13" x14ac:dyDescent="0.25">
      <c r="M657" s="4"/>
    </row>
    <row r="658" spans="13:13" x14ac:dyDescent="0.25">
      <c r="M658" s="4"/>
    </row>
    <row r="659" spans="13:13" x14ac:dyDescent="0.25">
      <c r="M659" s="4"/>
    </row>
    <row r="660" spans="13:13" x14ac:dyDescent="0.25">
      <c r="M660" s="4"/>
    </row>
    <row r="661" spans="13:13" x14ac:dyDescent="0.25">
      <c r="M661" s="4"/>
    </row>
    <row r="662" spans="13:13" x14ac:dyDescent="0.25">
      <c r="M662" s="4"/>
    </row>
    <row r="663" spans="13:13" x14ac:dyDescent="0.25">
      <c r="M663" s="4"/>
    </row>
    <row r="664" spans="13:13" x14ac:dyDescent="0.25">
      <c r="M664" s="4"/>
    </row>
    <row r="665" spans="13:13" x14ac:dyDescent="0.25">
      <c r="M665" s="4"/>
    </row>
    <row r="666" spans="13:13" x14ac:dyDescent="0.25">
      <c r="M666" s="4"/>
    </row>
    <row r="667" spans="13:13" x14ac:dyDescent="0.25">
      <c r="M667" s="4"/>
    </row>
    <row r="668" spans="13:13" x14ac:dyDescent="0.25">
      <c r="M668" s="4"/>
    </row>
    <row r="669" spans="13:13" x14ac:dyDescent="0.25">
      <c r="M669" s="4"/>
    </row>
    <row r="670" spans="13:13" x14ac:dyDescent="0.25">
      <c r="M670" s="4"/>
    </row>
    <row r="671" spans="13:13" x14ac:dyDescent="0.25">
      <c r="M671" s="4"/>
    </row>
    <row r="672" spans="13:13" x14ac:dyDescent="0.25">
      <c r="M672" s="4"/>
    </row>
    <row r="673" spans="13:13" x14ac:dyDescent="0.25">
      <c r="M673" s="4"/>
    </row>
    <row r="674" spans="13:13" x14ac:dyDescent="0.25">
      <c r="M674" s="4"/>
    </row>
    <row r="675" spans="13:13" x14ac:dyDescent="0.25">
      <c r="M675" s="4"/>
    </row>
    <row r="676" spans="13:13" x14ac:dyDescent="0.25">
      <c r="M676" s="4"/>
    </row>
    <row r="677" spans="13:13" x14ac:dyDescent="0.25">
      <c r="M677" s="4"/>
    </row>
    <row r="678" spans="13:13" x14ac:dyDescent="0.25">
      <c r="M678" s="4"/>
    </row>
    <row r="679" spans="13:13" x14ac:dyDescent="0.25">
      <c r="M679" s="4"/>
    </row>
    <row r="680" spans="13:13" x14ac:dyDescent="0.25">
      <c r="M680" s="4"/>
    </row>
    <row r="681" spans="13:13" x14ac:dyDescent="0.25">
      <c r="M681" s="4"/>
    </row>
    <row r="682" spans="13:13" x14ac:dyDescent="0.25">
      <c r="M682" s="4"/>
    </row>
    <row r="683" spans="13:13" x14ac:dyDescent="0.25">
      <c r="M683" s="4"/>
    </row>
    <row r="684" spans="13:13" x14ac:dyDescent="0.25">
      <c r="M684" s="4"/>
    </row>
    <row r="685" spans="13:13" x14ac:dyDescent="0.25">
      <c r="M685" s="4"/>
    </row>
    <row r="686" spans="13:13" x14ac:dyDescent="0.25">
      <c r="M686" s="4"/>
    </row>
    <row r="687" spans="13:13" x14ac:dyDescent="0.25">
      <c r="M687" s="4"/>
    </row>
    <row r="688" spans="13:13" x14ac:dyDescent="0.25">
      <c r="M688" s="4"/>
    </row>
    <row r="689" spans="13:13" x14ac:dyDescent="0.25">
      <c r="M689" s="4"/>
    </row>
    <row r="690" spans="13:13" x14ac:dyDescent="0.25">
      <c r="M690" s="4"/>
    </row>
    <row r="691" spans="13:13" x14ac:dyDescent="0.25">
      <c r="M691" s="4"/>
    </row>
    <row r="692" spans="13:13" x14ac:dyDescent="0.25">
      <c r="M692" s="4"/>
    </row>
    <row r="693" spans="13:13" x14ac:dyDescent="0.25">
      <c r="M693" s="4"/>
    </row>
    <row r="694" spans="13:13" x14ac:dyDescent="0.25">
      <c r="M694" s="4"/>
    </row>
    <row r="695" spans="13:13" x14ac:dyDescent="0.25">
      <c r="M695" s="4"/>
    </row>
    <row r="696" spans="13:13" x14ac:dyDescent="0.25">
      <c r="M696" s="4"/>
    </row>
    <row r="697" spans="13:13" x14ac:dyDescent="0.25">
      <c r="M697" s="4"/>
    </row>
    <row r="698" spans="13:13" x14ac:dyDescent="0.25">
      <c r="M698" s="4"/>
    </row>
    <row r="699" spans="13:13" x14ac:dyDescent="0.25">
      <c r="M699" s="4"/>
    </row>
    <row r="700" spans="13:13" x14ac:dyDescent="0.25">
      <c r="M700" s="4"/>
    </row>
    <row r="701" spans="13:13" x14ac:dyDescent="0.25">
      <c r="M701" s="4"/>
    </row>
    <row r="702" spans="13:13" x14ac:dyDescent="0.25">
      <c r="M702" s="4"/>
    </row>
    <row r="703" spans="13:13" x14ac:dyDescent="0.25">
      <c r="M703" s="4"/>
    </row>
    <row r="704" spans="13:13" x14ac:dyDescent="0.25">
      <c r="M704" s="4"/>
    </row>
    <row r="705" spans="13:13" x14ac:dyDescent="0.25">
      <c r="M705" s="4"/>
    </row>
    <row r="706" spans="13:13" x14ac:dyDescent="0.25">
      <c r="M706" s="4"/>
    </row>
    <row r="707" spans="13:13" x14ac:dyDescent="0.25">
      <c r="M707" s="4"/>
    </row>
    <row r="708" spans="13:13" x14ac:dyDescent="0.25">
      <c r="M708" s="4"/>
    </row>
    <row r="709" spans="13:13" x14ac:dyDescent="0.25">
      <c r="M709" s="4"/>
    </row>
    <row r="710" spans="13:13" x14ac:dyDescent="0.25">
      <c r="M710" s="4"/>
    </row>
    <row r="711" spans="13:13" x14ac:dyDescent="0.25">
      <c r="M711" s="4"/>
    </row>
    <row r="712" spans="13:13" x14ac:dyDescent="0.25">
      <c r="M712" s="4"/>
    </row>
    <row r="713" spans="13:13" x14ac:dyDescent="0.25">
      <c r="M713" s="4"/>
    </row>
    <row r="714" spans="13:13" x14ac:dyDescent="0.25">
      <c r="M714" s="4"/>
    </row>
    <row r="715" spans="13:13" x14ac:dyDescent="0.25">
      <c r="M715" s="4"/>
    </row>
    <row r="716" spans="13:13" x14ac:dyDescent="0.25">
      <c r="M716" s="4"/>
    </row>
    <row r="717" spans="13:13" x14ac:dyDescent="0.25">
      <c r="M717" s="4"/>
    </row>
    <row r="718" spans="13:13" x14ac:dyDescent="0.25">
      <c r="M718" s="4"/>
    </row>
    <row r="719" spans="13:13" x14ac:dyDescent="0.25">
      <c r="M719" s="4"/>
    </row>
    <row r="720" spans="13:13" x14ac:dyDescent="0.25">
      <c r="M720" s="4"/>
    </row>
    <row r="721" spans="13:13" x14ac:dyDescent="0.25">
      <c r="M721" s="4"/>
    </row>
    <row r="722" spans="13:13" x14ac:dyDescent="0.25">
      <c r="M722" s="4"/>
    </row>
    <row r="723" spans="13:13" x14ac:dyDescent="0.25">
      <c r="M723" s="4"/>
    </row>
    <row r="724" spans="13:13" x14ac:dyDescent="0.25">
      <c r="M724" s="4"/>
    </row>
    <row r="725" spans="13:13" x14ac:dyDescent="0.25">
      <c r="M725" s="4"/>
    </row>
    <row r="726" spans="13:13" x14ac:dyDescent="0.25">
      <c r="M726" s="4"/>
    </row>
    <row r="727" spans="13:13" x14ac:dyDescent="0.25">
      <c r="M727" s="4"/>
    </row>
    <row r="728" spans="13:13" x14ac:dyDescent="0.25">
      <c r="M728" s="4"/>
    </row>
    <row r="729" spans="13:13" x14ac:dyDescent="0.25">
      <c r="M729" s="4"/>
    </row>
    <row r="730" spans="13:13" x14ac:dyDescent="0.25">
      <c r="M730" s="4"/>
    </row>
    <row r="731" spans="13:13" x14ac:dyDescent="0.25">
      <c r="M731" s="4"/>
    </row>
    <row r="732" spans="13:13" x14ac:dyDescent="0.25">
      <c r="M732" s="4"/>
    </row>
    <row r="733" spans="13:13" x14ac:dyDescent="0.25">
      <c r="M733" s="4"/>
    </row>
    <row r="734" spans="13:13" x14ac:dyDescent="0.25">
      <c r="M734" s="4"/>
    </row>
    <row r="735" spans="13:13" x14ac:dyDescent="0.25">
      <c r="M735" s="4"/>
    </row>
    <row r="736" spans="13:13" x14ac:dyDescent="0.25">
      <c r="M736" s="4"/>
    </row>
    <row r="737" spans="13:13" x14ac:dyDescent="0.25">
      <c r="M737" s="4"/>
    </row>
    <row r="738" spans="13:13" x14ac:dyDescent="0.25">
      <c r="M738" s="4"/>
    </row>
    <row r="739" spans="13:13" x14ac:dyDescent="0.25">
      <c r="M739" s="4"/>
    </row>
    <row r="740" spans="13:13" x14ac:dyDescent="0.25">
      <c r="M740" s="4"/>
    </row>
    <row r="741" spans="13:13" x14ac:dyDescent="0.25">
      <c r="M741" s="4"/>
    </row>
    <row r="742" spans="13:13" x14ac:dyDescent="0.25">
      <c r="M742" s="4"/>
    </row>
    <row r="743" spans="13:13" x14ac:dyDescent="0.25">
      <c r="M743" s="4"/>
    </row>
    <row r="744" spans="13:13" x14ac:dyDescent="0.25">
      <c r="M744" s="4"/>
    </row>
    <row r="745" spans="13:13" x14ac:dyDescent="0.25">
      <c r="M745" s="4"/>
    </row>
    <row r="746" spans="13:13" x14ac:dyDescent="0.25">
      <c r="M746" s="4"/>
    </row>
    <row r="747" spans="13:13" x14ac:dyDescent="0.25">
      <c r="M747" s="4"/>
    </row>
    <row r="748" spans="13:13" x14ac:dyDescent="0.25">
      <c r="M748" s="4"/>
    </row>
    <row r="749" spans="13:13" x14ac:dyDescent="0.25">
      <c r="M749" s="4"/>
    </row>
    <row r="750" spans="13:13" x14ac:dyDescent="0.25">
      <c r="M750" s="4"/>
    </row>
    <row r="751" spans="13:13" x14ac:dyDescent="0.25">
      <c r="M751" s="4"/>
    </row>
    <row r="752" spans="13:13" x14ac:dyDescent="0.25">
      <c r="M752" s="4"/>
    </row>
    <row r="753" spans="13:13" x14ac:dyDescent="0.25">
      <c r="M753" s="4"/>
    </row>
    <row r="754" spans="13:13" x14ac:dyDescent="0.25">
      <c r="M754" s="4"/>
    </row>
    <row r="755" spans="13:13" x14ac:dyDescent="0.25">
      <c r="M755" s="4"/>
    </row>
    <row r="756" spans="13:13" x14ac:dyDescent="0.25">
      <c r="M756" s="4"/>
    </row>
    <row r="757" spans="13:13" x14ac:dyDescent="0.25">
      <c r="M757" s="4"/>
    </row>
    <row r="758" spans="13:13" x14ac:dyDescent="0.25">
      <c r="M758" s="4"/>
    </row>
    <row r="759" spans="13:13" x14ac:dyDescent="0.25">
      <c r="M759" s="4"/>
    </row>
    <row r="760" spans="13:13" x14ac:dyDescent="0.25">
      <c r="M760" s="4"/>
    </row>
    <row r="761" spans="13:13" x14ac:dyDescent="0.25">
      <c r="M761" s="4"/>
    </row>
    <row r="762" spans="13:13" x14ac:dyDescent="0.25">
      <c r="M762" s="4"/>
    </row>
    <row r="763" spans="13:13" x14ac:dyDescent="0.25">
      <c r="M763" s="4"/>
    </row>
    <row r="764" spans="13:13" x14ac:dyDescent="0.25">
      <c r="M764" s="4"/>
    </row>
    <row r="765" spans="13:13" x14ac:dyDescent="0.25">
      <c r="M765" s="4"/>
    </row>
    <row r="766" spans="13:13" x14ac:dyDescent="0.25">
      <c r="M766" s="4"/>
    </row>
    <row r="767" spans="13:13" x14ac:dyDescent="0.25">
      <c r="M767" s="4"/>
    </row>
    <row r="768" spans="13:13" x14ac:dyDescent="0.25">
      <c r="M768" s="4"/>
    </row>
    <row r="769" spans="13:13" x14ac:dyDescent="0.25">
      <c r="M769" s="4"/>
    </row>
    <row r="770" spans="13:13" x14ac:dyDescent="0.25">
      <c r="M770" s="4"/>
    </row>
    <row r="771" spans="13:13" x14ac:dyDescent="0.25">
      <c r="M771" s="4"/>
    </row>
    <row r="772" spans="13:13" x14ac:dyDescent="0.25">
      <c r="M772" s="4"/>
    </row>
    <row r="773" spans="13:13" x14ac:dyDescent="0.25">
      <c r="M773" s="4"/>
    </row>
    <row r="774" spans="13:13" x14ac:dyDescent="0.25">
      <c r="M774" s="4"/>
    </row>
    <row r="775" spans="13:13" x14ac:dyDescent="0.25">
      <c r="M775" s="4"/>
    </row>
    <row r="776" spans="13:13" x14ac:dyDescent="0.25">
      <c r="M776" s="4"/>
    </row>
    <row r="777" spans="13:13" x14ac:dyDescent="0.25">
      <c r="M777" s="4"/>
    </row>
    <row r="778" spans="13:13" x14ac:dyDescent="0.25">
      <c r="M778" s="4"/>
    </row>
    <row r="779" spans="13:13" x14ac:dyDescent="0.25">
      <c r="M779" s="4"/>
    </row>
    <row r="780" spans="13:13" x14ac:dyDescent="0.25">
      <c r="M780" s="4"/>
    </row>
    <row r="781" spans="13:13" x14ac:dyDescent="0.25">
      <c r="M781" s="4"/>
    </row>
    <row r="782" spans="13:13" x14ac:dyDescent="0.25">
      <c r="M782" s="4"/>
    </row>
    <row r="783" spans="13:13" x14ac:dyDescent="0.25">
      <c r="M783" s="4"/>
    </row>
    <row r="784" spans="13:13" x14ac:dyDescent="0.25">
      <c r="M784" s="4"/>
    </row>
    <row r="785" spans="13:13" x14ac:dyDescent="0.25">
      <c r="M785" s="4"/>
    </row>
    <row r="786" spans="13:13" x14ac:dyDescent="0.25">
      <c r="M786" s="4"/>
    </row>
    <row r="787" spans="13:13" x14ac:dyDescent="0.25">
      <c r="M787" s="4"/>
    </row>
    <row r="788" spans="13:13" x14ac:dyDescent="0.25">
      <c r="M788" s="4"/>
    </row>
    <row r="789" spans="13:13" x14ac:dyDescent="0.25">
      <c r="M789" s="4"/>
    </row>
    <row r="790" spans="13:13" x14ac:dyDescent="0.25">
      <c r="M790" s="4"/>
    </row>
    <row r="791" spans="13:13" x14ac:dyDescent="0.25">
      <c r="M791" s="4"/>
    </row>
    <row r="792" spans="13:13" x14ac:dyDescent="0.25">
      <c r="M792" s="4"/>
    </row>
    <row r="793" spans="13:13" x14ac:dyDescent="0.25">
      <c r="M793" s="4"/>
    </row>
    <row r="794" spans="13:13" x14ac:dyDescent="0.25">
      <c r="M794" s="4"/>
    </row>
    <row r="795" spans="13:13" x14ac:dyDescent="0.25">
      <c r="M795" s="4"/>
    </row>
    <row r="796" spans="13:13" x14ac:dyDescent="0.25">
      <c r="M796" s="4"/>
    </row>
    <row r="797" spans="13:13" x14ac:dyDescent="0.25">
      <c r="M797" s="4"/>
    </row>
    <row r="798" spans="13:13" x14ac:dyDescent="0.25">
      <c r="M798" s="4"/>
    </row>
    <row r="799" spans="13:13" x14ac:dyDescent="0.25">
      <c r="M799" s="4"/>
    </row>
    <row r="800" spans="13:13" x14ac:dyDescent="0.25">
      <c r="M800" s="4"/>
    </row>
    <row r="801" spans="13:13" x14ac:dyDescent="0.25">
      <c r="M801" s="4"/>
    </row>
    <row r="802" spans="13:13" x14ac:dyDescent="0.25">
      <c r="M802" s="4"/>
    </row>
    <row r="803" spans="13:13" x14ac:dyDescent="0.25">
      <c r="M803" s="4"/>
    </row>
    <row r="804" spans="13:13" x14ac:dyDescent="0.25">
      <c r="M804" s="4"/>
    </row>
    <row r="805" spans="13:13" x14ac:dyDescent="0.25">
      <c r="M805" s="4"/>
    </row>
    <row r="806" spans="13:13" x14ac:dyDescent="0.25">
      <c r="M806" s="4"/>
    </row>
    <row r="807" spans="13:13" x14ac:dyDescent="0.25">
      <c r="M807" s="4"/>
    </row>
    <row r="808" spans="13:13" x14ac:dyDescent="0.25">
      <c r="M808" s="4"/>
    </row>
    <row r="809" spans="13:13" x14ac:dyDescent="0.25">
      <c r="M809" s="4"/>
    </row>
    <row r="810" spans="13:13" x14ac:dyDescent="0.25">
      <c r="M810" s="4"/>
    </row>
    <row r="811" spans="13:13" x14ac:dyDescent="0.25">
      <c r="M811" s="4"/>
    </row>
    <row r="812" spans="13:13" x14ac:dyDescent="0.25">
      <c r="M812" s="4"/>
    </row>
    <row r="813" spans="13:13" x14ac:dyDescent="0.25">
      <c r="M813" s="4"/>
    </row>
    <row r="814" spans="13:13" x14ac:dyDescent="0.25">
      <c r="M814" s="4"/>
    </row>
    <row r="815" spans="13:13" x14ac:dyDescent="0.25">
      <c r="M815" s="4"/>
    </row>
    <row r="816" spans="13:13" x14ac:dyDescent="0.25">
      <c r="M816" s="4"/>
    </row>
    <row r="817" spans="13:13" x14ac:dyDescent="0.25">
      <c r="M817" s="4"/>
    </row>
    <row r="818" spans="13:13" x14ac:dyDescent="0.25">
      <c r="M818" s="4"/>
    </row>
    <row r="819" spans="13:13" x14ac:dyDescent="0.25">
      <c r="M819" s="4"/>
    </row>
    <row r="820" spans="13:13" x14ac:dyDescent="0.25">
      <c r="M820" s="4"/>
    </row>
    <row r="821" spans="13:13" x14ac:dyDescent="0.25">
      <c r="M821" s="4"/>
    </row>
    <row r="822" spans="13:13" x14ac:dyDescent="0.25">
      <c r="M822" s="4"/>
    </row>
    <row r="823" spans="13:13" x14ac:dyDescent="0.25">
      <c r="M823" s="4"/>
    </row>
    <row r="824" spans="13:13" x14ac:dyDescent="0.25">
      <c r="M824" s="4"/>
    </row>
    <row r="825" spans="13:13" x14ac:dyDescent="0.25">
      <c r="M825" s="4"/>
    </row>
    <row r="826" spans="13:13" x14ac:dyDescent="0.25">
      <c r="M826" s="4"/>
    </row>
    <row r="827" spans="13:13" x14ac:dyDescent="0.25">
      <c r="M827" s="4"/>
    </row>
    <row r="828" spans="13:13" x14ac:dyDescent="0.25">
      <c r="M828" s="4"/>
    </row>
    <row r="829" spans="13:13" x14ac:dyDescent="0.25">
      <c r="M829" s="4"/>
    </row>
    <row r="830" spans="13:13" x14ac:dyDescent="0.25">
      <c r="M830" s="4"/>
    </row>
    <row r="831" spans="13:13" x14ac:dyDescent="0.25">
      <c r="M831" s="4"/>
    </row>
    <row r="832" spans="13:13" x14ac:dyDescent="0.25">
      <c r="M832" s="4"/>
    </row>
    <row r="833" spans="13:13" x14ac:dyDescent="0.25">
      <c r="M833" s="4"/>
    </row>
    <row r="834" spans="13:13" x14ac:dyDescent="0.25">
      <c r="M834" s="4"/>
    </row>
    <row r="835" spans="13:13" x14ac:dyDescent="0.25">
      <c r="M835" s="4"/>
    </row>
    <row r="836" spans="13:13" x14ac:dyDescent="0.25">
      <c r="M836" s="4"/>
    </row>
    <row r="837" spans="13:13" x14ac:dyDescent="0.25">
      <c r="M837" s="4"/>
    </row>
    <row r="838" spans="13:13" x14ac:dyDescent="0.25">
      <c r="M838" s="4"/>
    </row>
    <row r="839" spans="13:13" x14ac:dyDescent="0.25">
      <c r="M839" s="4"/>
    </row>
    <row r="840" spans="13:13" x14ac:dyDescent="0.25">
      <c r="M840" s="4"/>
    </row>
    <row r="841" spans="13:13" x14ac:dyDescent="0.25">
      <c r="M84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1) Fertilization success</vt:lpstr>
      <vt:lpstr>2) Embryo survival</vt:lpstr>
      <vt:lpstr>3) Larval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Cristóbal Gallegos Sánchez</cp:lastModifiedBy>
  <dcterms:created xsi:type="dcterms:W3CDTF">2020-10-15T00:47:08Z</dcterms:created>
  <dcterms:modified xsi:type="dcterms:W3CDTF">2022-04-20T01:28:19Z</dcterms:modified>
</cp:coreProperties>
</file>