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pere\Desktop\IIC2233\Gurobi opti\Repositorio-de-practica\Gurobi\"/>
    </mc:Choice>
  </mc:AlternateContent>
  <xr:revisionPtr revIDLastSave="0" documentId="13_ncr:1_{0092C1CB-969D-4618-99A1-3BFFBF200A02}" xr6:coauthVersionLast="47" xr6:coauthVersionMax="47" xr10:uidLastSave="{00000000-0000-0000-0000-000000000000}"/>
  <bookViews>
    <workbookView xWindow="-120" yWindow="-120" windowWidth="20730" windowHeight="11160" activeTab="16" xr2:uid="{00000000-000D-0000-FFFF-FFFF00000000}"/>
  </bookViews>
  <sheets>
    <sheet name="V_jt" sheetId="1" r:id="rId1"/>
    <sheet name="DG_it" sheetId="2" r:id="rId2"/>
    <sheet name="DE_1jt" sheetId="3" r:id="rId3"/>
    <sheet name="DE_2jt" sheetId="4" r:id="rId4"/>
    <sheet name="DE_3jt" sheetId="5" r:id="rId5"/>
    <sheet name="DE_4jt" sheetId="6" r:id="rId6"/>
    <sheet name="DE_5jt" sheetId="7" r:id="rId7"/>
    <sheet name="DE_6jt" sheetId="8" r:id="rId8"/>
    <sheet name="CUP_m" sheetId="9" r:id="rId9"/>
    <sheet name="PRD" sheetId="10" r:id="rId10"/>
    <sheet name="CI_j" sheetId="11" r:id="rId11"/>
    <sheet name="CPV" sheetId="12" r:id="rId12"/>
    <sheet name="CAP_m" sheetId="13" r:id="rId13"/>
    <sheet name="CMP_m" sheetId="14" r:id="rId14"/>
    <sheet name="VOL_j" sheetId="15" r:id="rId15"/>
    <sheet name="PP_j" sheetId="16" r:id="rId16"/>
    <sheet name="PPC_m" sheetId="17" r:id="rId17"/>
    <sheet name="CAC_j" sheetId="18" r:id="rId18"/>
    <sheet name="CTR_1jm" sheetId="19" r:id="rId19"/>
    <sheet name="CTR_2jm" sheetId="20" r:id="rId20"/>
    <sheet name="CTR_3jm" sheetId="21" r:id="rId21"/>
    <sheet name="CTR_4jm" sheetId="22" r:id="rId22"/>
    <sheet name="CTR_5jm" sheetId="23" r:id="rId23"/>
    <sheet name="CTR_6jm" sheetId="24" r:id="rId24"/>
    <sheet name="CCN_mt" sheetId="25" r:id="rId25"/>
    <sheet name="CD_mt" sheetId="26" r:id="rId26"/>
    <sheet name="CE_e" sheetId="27" r:id="rId27"/>
    <sheet name="CDA_me" sheetId="28" r:id="rId28"/>
    <sheet name="CAM_m1t" sheetId="29" r:id="rId29"/>
    <sheet name="CAM_m2t" sheetId="30" r:id="rId30"/>
    <sheet name="CAM_m3t" sheetId="31" r:id="rId31"/>
    <sheet name="CIN_m" sheetId="32" r:id="rId32"/>
    <sheet name="CED_e" sheetId="33" r:id="rId33"/>
    <sheet name="MES" sheetId="34" r:id="rId34"/>
    <sheet name="a_j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0" l="1"/>
  <c r="H9" i="20"/>
  <c r="H8" i="2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/>
  </sheetViews>
  <sheetFormatPr baseColWidth="10" defaultColWidth="14.42578125" defaultRowHeight="15.75" customHeight="1" x14ac:dyDescent="0.2"/>
  <sheetData>
    <row r="1" spans="1:7" x14ac:dyDescent="0.2">
      <c r="A1" s="1">
        <v>491</v>
      </c>
      <c r="B1" s="1">
        <v>322</v>
      </c>
      <c r="C1" s="1"/>
      <c r="D1" s="1"/>
      <c r="E1" s="1"/>
      <c r="F1" s="1"/>
      <c r="G1" s="1"/>
    </row>
    <row r="2" spans="1:7" x14ac:dyDescent="0.2">
      <c r="A2" s="1">
        <v>466</v>
      </c>
      <c r="B2" s="1">
        <v>326</v>
      </c>
      <c r="C2" s="1"/>
      <c r="D2" s="1"/>
      <c r="E2" s="1"/>
      <c r="F2" s="1"/>
      <c r="G2" s="1"/>
    </row>
    <row r="3" spans="1:7" x14ac:dyDescent="0.2">
      <c r="A3" s="1">
        <v>374</v>
      </c>
      <c r="B3" s="1">
        <v>242</v>
      </c>
    </row>
    <row r="4" spans="1:7" x14ac:dyDescent="0.2">
      <c r="A4" s="1">
        <v>392</v>
      </c>
      <c r="B4" s="1">
        <v>342</v>
      </c>
    </row>
    <row r="5" spans="1:7" x14ac:dyDescent="0.2">
      <c r="A5" s="1">
        <v>478</v>
      </c>
      <c r="B5" s="1">
        <v>266</v>
      </c>
    </row>
    <row r="6" spans="1:7" x14ac:dyDescent="0.2">
      <c r="A6" s="1">
        <v>422</v>
      </c>
      <c r="B6" s="1">
        <v>284</v>
      </c>
    </row>
    <row r="7" spans="1:7" x14ac:dyDescent="0.2">
      <c r="A7" s="1">
        <v>471</v>
      </c>
      <c r="B7" s="1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sheetData>
    <row r="1" spans="1:1" x14ac:dyDescent="0.2">
      <c r="A1" s="4">
        <v>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45</v>
      </c>
      <c r="B1" s="2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sheetData>
    <row r="1" spans="1:1" x14ac:dyDescent="0.2">
      <c r="A1" s="4">
        <v>19500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11000</v>
      </c>
      <c r="B1" s="2">
        <v>26000</v>
      </c>
      <c r="C1" s="2">
        <v>60000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100000</v>
      </c>
      <c r="B1" s="2">
        <v>110000</v>
      </c>
      <c r="C1" s="2">
        <v>120000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160</v>
      </c>
      <c r="B1" s="2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4">
        <v>5.0000000000000001E-3</v>
      </c>
      <c r="B1" s="4">
        <v>5.0000000000000001E-3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1"/>
  <sheetViews>
    <sheetView tabSelected="1" workbookViewId="0">
      <selection activeCell="C4" sqref="C4"/>
    </sheetView>
  </sheetViews>
  <sheetFormatPr baseColWidth="10" defaultColWidth="14.42578125" defaultRowHeight="15.75" customHeight="1" x14ac:dyDescent="0.2"/>
  <sheetData>
    <row r="1" spans="1:3" x14ac:dyDescent="0.2">
      <c r="A1" s="5">
        <v>0.996</v>
      </c>
      <c r="B1" s="5">
        <v>0.996</v>
      </c>
      <c r="C1" s="5">
        <v>0.998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97</v>
      </c>
      <c r="B1" s="2">
        <v>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6"/>
  <sheetViews>
    <sheetView workbookViewId="0"/>
  </sheetViews>
  <sheetFormatPr baseColWidth="10" defaultColWidth="14.42578125" defaultRowHeight="15.75" customHeight="1" x14ac:dyDescent="0.2"/>
  <sheetData>
    <row r="1" spans="1:5" x14ac:dyDescent="0.2">
      <c r="A1" s="6">
        <v>327.45299999999997</v>
      </c>
      <c r="B1" s="3">
        <v>311.86</v>
      </c>
    </row>
    <row r="2" spans="1:5" x14ac:dyDescent="0.2">
      <c r="A2" s="3">
        <v>187.12049999999999</v>
      </c>
      <c r="B2" s="3">
        <v>178.21</v>
      </c>
    </row>
    <row r="3" spans="1:5" x14ac:dyDescent="0.2">
      <c r="A3" s="3">
        <v>654.90599999999995</v>
      </c>
      <c r="B3" s="3">
        <v>623.72</v>
      </c>
      <c r="D3" s="2"/>
      <c r="E3" s="2"/>
    </row>
    <row r="4" spans="1:5" x14ac:dyDescent="0.2">
      <c r="D4" s="2"/>
      <c r="E4" s="2"/>
    </row>
    <row r="5" spans="1:5" x14ac:dyDescent="0.2">
      <c r="A5" s="4"/>
      <c r="D5" s="2"/>
      <c r="E5" s="2"/>
    </row>
    <row r="6" spans="1:5" x14ac:dyDescent="0.2">
      <c r="A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"/>
  <sheetViews>
    <sheetView workbookViewId="0"/>
  </sheetViews>
  <sheetFormatPr baseColWidth="10" defaultColWidth="14.42578125" defaultRowHeight="15.75" customHeight="1" x14ac:dyDescent="0.2"/>
  <sheetData>
    <row r="1" spans="1:6" x14ac:dyDescent="0.2">
      <c r="A1" s="2">
        <v>172</v>
      </c>
      <c r="B1" s="2">
        <v>114</v>
      </c>
      <c r="C1" s="2">
        <v>211</v>
      </c>
      <c r="D1" s="2">
        <v>233</v>
      </c>
      <c r="E1" s="2">
        <v>223</v>
      </c>
      <c r="F1" s="2">
        <v>26</v>
      </c>
    </row>
    <row r="2" spans="1:6" x14ac:dyDescent="0.2">
      <c r="A2" s="2">
        <v>179</v>
      </c>
      <c r="B2" s="2">
        <v>119</v>
      </c>
      <c r="C2" s="2">
        <v>224</v>
      </c>
      <c r="D2" s="2">
        <v>241</v>
      </c>
      <c r="E2" s="2">
        <v>231</v>
      </c>
      <c r="F2" s="2">
        <v>21</v>
      </c>
    </row>
    <row r="3" spans="1:6" x14ac:dyDescent="0.2">
      <c r="A3" s="2">
        <v>188</v>
      </c>
      <c r="B3" s="2">
        <v>128</v>
      </c>
      <c r="C3" s="2">
        <v>219</v>
      </c>
      <c r="D3" s="2">
        <v>249</v>
      </c>
      <c r="E3" s="2">
        <v>229</v>
      </c>
      <c r="F3" s="2">
        <v>17</v>
      </c>
    </row>
    <row r="4" spans="1:6" x14ac:dyDescent="0.2">
      <c r="A4" s="2">
        <v>193</v>
      </c>
      <c r="B4" s="2">
        <v>131</v>
      </c>
      <c r="C4" s="2">
        <v>234</v>
      </c>
      <c r="D4" s="2">
        <v>251</v>
      </c>
      <c r="E4" s="2">
        <v>252</v>
      </c>
      <c r="F4" s="2">
        <v>19</v>
      </c>
    </row>
    <row r="5" spans="1:6" x14ac:dyDescent="0.2">
      <c r="A5" s="2">
        <v>207</v>
      </c>
      <c r="B5" s="2">
        <v>139</v>
      </c>
      <c r="C5" s="2">
        <v>231</v>
      </c>
      <c r="D5" s="2">
        <v>253</v>
      </c>
      <c r="E5" s="2">
        <v>266</v>
      </c>
      <c r="F5" s="2">
        <v>32</v>
      </c>
    </row>
    <row r="6" spans="1:6" x14ac:dyDescent="0.2">
      <c r="A6" s="2">
        <v>155</v>
      </c>
      <c r="B6" s="2">
        <v>108</v>
      </c>
      <c r="C6" s="2">
        <v>201</v>
      </c>
      <c r="D6" s="2">
        <v>231</v>
      </c>
      <c r="E6" s="2">
        <v>204</v>
      </c>
      <c r="F6" s="2">
        <v>14</v>
      </c>
    </row>
    <row r="7" spans="1:6" x14ac:dyDescent="0.2">
      <c r="A7" s="2">
        <v>148</v>
      </c>
      <c r="B7" s="2">
        <v>97</v>
      </c>
      <c r="C7" s="2">
        <v>182</v>
      </c>
      <c r="D7" s="2">
        <v>227</v>
      </c>
      <c r="E7" s="2">
        <v>211</v>
      </c>
      <c r="F7" s="2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0"/>
  <sheetViews>
    <sheetView workbookViewId="0"/>
  </sheetViews>
  <sheetFormatPr baseColWidth="10" defaultColWidth="14.42578125" defaultRowHeight="15.75" customHeight="1" x14ac:dyDescent="0.2"/>
  <sheetData>
    <row r="1" spans="1:8" x14ac:dyDescent="0.2">
      <c r="A1" s="2">
        <v>2618.6999999999998</v>
      </c>
      <c r="B1" s="2">
        <v>2494.8719999999998</v>
      </c>
    </row>
    <row r="2" spans="1:8" x14ac:dyDescent="0.2">
      <c r="A2" s="2">
        <v>1496.9230500000001</v>
      </c>
      <c r="B2" s="2">
        <v>1425.6410000000001</v>
      </c>
    </row>
    <row r="3" spans="1:8" x14ac:dyDescent="0.2">
      <c r="A3" s="2">
        <v>5239.2312000000002</v>
      </c>
      <c r="B3" s="2">
        <v>4989.7439999999997</v>
      </c>
    </row>
    <row r="8" spans="1:8" x14ac:dyDescent="0.2">
      <c r="D8" s="2"/>
      <c r="E8" s="2"/>
      <c r="H8" s="7">
        <f t="shared" ref="H8:H10" si="0">E8</f>
        <v>0</v>
      </c>
    </row>
    <row r="9" spans="1:8" x14ac:dyDescent="0.2">
      <c r="D9" s="2"/>
      <c r="E9" s="2"/>
      <c r="H9" s="7">
        <f t="shared" si="0"/>
        <v>0</v>
      </c>
    </row>
    <row r="10" spans="1:8" x14ac:dyDescent="0.2">
      <c r="D10" s="2"/>
      <c r="E10" s="2"/>
      <c r="H10" s="7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3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130.9812</v>
      </c>
      <c r="B1" s="2">
        <v>124.744</v>
      </c>
    </row>
    <row r="2" spans="1:2" x14ac:dyDescent="0.2">
      <c r="A2" s="8">
        <v>74.846099999999993</v>
      </c>
      <c r="B2" s="8">
        <v>71.281999999999996</v>
      </c>
    </row>
    <row r="3" spans="1:2" x14ac:dyDescent="0.2">
      <c r="A3" s="2">
        <v>261.9624</v>
      </c>
      <c r="B3" s="2">
        <v>249.488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3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327.45300000000003</v>
      </c>
      <c r="B1" s="2">
        <v>311.86</v>
      </c>
    </row>
    <row r="2" spans="1:2" x14ac:dyDescent="0.2">
      <c r="A2" s="2">
        <v>187.12049999999999</v>
      </c>
      <c r="B2" s="2">
        <v>178.20999999999998</v>
      </c>
    </row>
    <row r="3" spans="1:2" x14ac:dyDescent="0.2">
      <c r="A3" s="2">
        <v>654.90600000000006</v>
      </c>
      <c r="B3" s="2">
        <v>623.72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3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327.45300000000003</v>
      </c>
      <c r="B1" s="2">
        <v>311.86</v>
      </c>
    </row>
    <row r="2" spans="1:2" x14ac:dyDescent="0.2">
      <c r="A2" s="2">
        <v>187.12049999999999</v>
      </c>
      <c r="B2" s="2">
        <v>178.20999999999998</v>
      </c>
    </row>
    <row r="3" spans="1:2" x14ac:dyDescent="0.2">
      <c r="A3" s="2">
        <v>654.90600000000006</v>
      </c>
      <c r="B3" s="2">
        <v>623.72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3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1637.2545</v>
      </c>
      <c r="B1" s="2">
        <v>1559.29</v>
      </c>
    </row>
    <row r="2" spans="1:2" x14ac:dyDescent="0.2">
      <c r="A2" s="2">
        <v>935.57099999999991</v>
      </c>
      <c r="B2" s="2">
        <v>891.02</v>
      </c>
    </row>
    <row r="3" spans="1:2" x14ac:dyDescent="0.2">
      <c r="A3" s="2">
        <v>3274.509</v>
      </c>
      <c r="B3" s="2">
        <v>3118.58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C7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9">
        <v>17490000</v>
      </c>
      <c r="B1" s="9">
        <v>9690000</v>
      </c>
      <c r="C1" s="9">
        <v>10290000</v>
      </c>
    </row>
    <row r="2" spans="1:3" x14ac:dyDescent="0.2">
      <c r="A2" s="10">
        <v>17495000</v>
      </c>
      <c r="B2" s="10">
        <v>9697000</v>
      </c>
      <c r="C2" s="9">
        <v>10390000</v>
      </c>
    </row>
    <row r="3" spans="1:3" x14ac:dyDescent="0.2">
      <c r="A3" s="10">
        <v>17500000</v>
      </c>
      <c r="B3" s="10">
        <v>9700000</v>
      </c>
      <c r="C3" s="9">
        <v>10400000</v>
      </c>
    </row>
    <row r="4" spans="1:3" x14ac:dyDescent="0.2">
      <c r="A4" s="10">
        <v>17500000</v>
      </c>
      <c r="B4" s="10">
        <v>9698000</v>
      </c>
      <c r="C4" s="10">
        <v>10387000</v>
      </c>
    </row>
    <row r="5" spans="1:3" x14ac:dyDescent="0.2">
      <c r="A5" s="9">
        <v>17700000</v>
      </c>
      <c r="B5" s="10">
        <v>9790000</v>
      </c>
      <c r="C5" s="10">
        <v>10420000</v>
      </c>
    </row>
    <row r="6" spans="1:3" x14ac:dyDescent="0.2">
      <c r="A6" s="9">
        <v>17470000</v>
      </c>
      <c r="B6" s="10">
        <v>9590000</v>
      </c>
      <c r="C6" s="10">
        <v>10280500</v>
      </c>
    </row>
    <row r="7" spans="1:3" x14ac:dyDescent="0.2">
      <c r="A7" s="9">
        <v>17480000</v>
      </c>
      <c r="B7" s="10">
        <v>9680000</v>
      </c>
      <c r="C7" s="10">
        <v>10270000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7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5</v>
      </c>
      <c r="B1" s="2">
        <v>6</v>
      </c>
      <c r="C1" s="2">
        <v>2</v>
      </c>
    </row>
    <row r="2" spans="1:3" x14ac:dyDescent="0.2">
      <c r="A2" s="2">
        <v>4</v>
      </c>
      <c r="B2" s="2">
        <v>3</v>
      </c>
      <c r="C2" s="2">
        <v>3</v>
      </c>
    </row>
    <row r="3" spans="1:3" x14ac:dyDescent="0.2">
      <c r="A3" s="2">
        <v>7</v>
      </c>
      <c r="B3" s="2">
        <v>5</v>
      </c>
      <c r="C3" s="2">
        <v>3</v>
      </c>
    </row>
    <row r="4" spans="1:3" x14ac:dyDescent="0.2">
      <c r="A4" s="2">
        <v>5</v>
      </c>
      <c r="B4" s="2">
        <v>4</v>
      </c>
      <c r="C4" s="2">
        <v>4</v>
      </c>
    </row>
    <row r="5" spans="1:3" x14ac:dyDescent="0.2">
      <c r="A5" s="2">
        <v>6</v>
      </c>
      <c r="B5" s="2">
        <v>5</v>
      </c>
      <c r="C5" s="2">
        <v>2</v>
      </c>
    </row>
    <row r="6" spans="1:3" x14ac:dyDescent="0.2">
      <c r="A6" s="2">
        <v>4</v>
      </c>
      <c r="B6" s="2">
        <v>3</v>
      </c>
      <c r="C6" s="2">
        <v>1</v>
      </c>
    </row>
    <row r="7" spans="1:3" x14ac:dyDescent="0.2">
      <c r="A7" s="2">
        <v>5</v>
      </c>
      <c r="B7" s="2">
        <v>4</v>
      </c>
      <c r="C7" s="2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9">
        <v>25000</v>
      </c>
      <c r="B1" s="9">
        <v>24000</v>
      </c>
      <c r="C1" s="9">
        <v>27000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C3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9">
        <v>45000</v>
      </c>
      <c r="B1" s="9">
        <v>62000</v>
      </c>
      <c r="C1" s="9">
        <v>52000</v>
      </c>
    </row>
    <row r="2" spans="1:3" x14ac:dyDescent="0.2">
      <c r="A2" s="9">
        <v>47000</v>
      </c>
      <c r="B2" s="9">
        <v>60000</v>
      </c>
      <c r="C2" s="9">
        <v>57000</v>
      </c>
    </row>
    <row r="3" spans="1:3" x14ac:dyDescent="0.2">
      <c r="A3" s="9">
        <v>46500</v>
      </c>
      <c r="B3" s="9">
        <v>61500</v>
      </c>
      <c r="C3" s="9">
        <v>50000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7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12</v>
      </c>
      <c r="B1" s="2">
        <v>20</v>
      </c>
      <c r="C1" s="2">
        <v>12</v>
      </c>
    </row>
    <row r="2" spans="1:3" x14ac:dyDescent="0.2">
      <c r="A2" s="2">
        <v>12</v>
      </c>
      <c r="B2" s="2">
        <v>16</v>
      </c>
      <c r="C2" s="2">
        <v>8</v>
      </c>
    </row>
    <row r="3" spans="1:3" x14ac:dyDescent="0.2">
      <c r="A3" s="2">
        <v>8</v>
      </c>
      <c r="B3" s="2">
        <v>8</v>
      </c>
      <c r="C3" s="2">
        <v>4</v>
      </c>
    </row>
    <row r="4" spans="1:3" x14ac:dyDescent="0.2">
      <c r="A4" s="2">
        <v>20</v>
      </c>
      <c r="B4" s="2">
        <v>16</v>
      </c>
      <c r="C4" s="2">
        <v>12</v>
      </c>
    </row>
    <row r="5" spans="1:3" x14ac:dyDescent="0.2">
      <c r="A5" s="2">
        <v>16</v>
      </c>
      <c r="B5" s="2">
        <v>12</v>
      </c>
      <c r="C5" s="2">
        <v>8</v>
      </c>
    </row>
    <row r="6" spans="1:3" x14ac:dyDescent="0.2">
      <c r="A6" s="2">
        <v>8</v>
      </c>
      <c r="B6" s="2">
        <v>8</v>
      </c>
      <c r="C6" s="2">
        <v>4</v>
      </c>
    </row>
    <row r="7" spans="1:3" x14ac:dyDescent="0.2">
      <c r="A7" s="2">
        <v>12</v>
      </c>
      <c r="B7" s="2">
        <v>16</v>
      </c>
      <c r="C7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29</v>
      </c>
      <c r="B1" s="2">
        <v>21</v>
      </c>
    </row>
    <row r="2" spans="1:2" x14ac:dyDescent="0.2">
      <c r="A2" s="2">
        <v>31</v>
      </c>
      <c r="B2" s="2">
        <v>28</v>
      </c>
    </row>
    <row r="3" spans="1:2" x14ac:dyDescent="0.2">
      <c r="A3" s="2">
        <v>36</v>
      </c>
      <c r="B3" s="2">
        <v>33</v>
      </c>
    </row>
    <row r="4" spans="1:2" x14ac:dyDescent="0.2">
      <c r="A4" s="2">
        <v>44</v>
      </c>
      <c r="B4" s="2">
        <v>39</v>
      </c>
    </row>
    <row r="5" spans="1:2" x14ac:dyDescent="0.2">
      <c r="A5" s="2">
        <v>41</v>
      </c>
      <c r="B5" s="2">
        <v>43</v>
      </c>
    </row>
    <row r="6" spans="1:2" x14ac:dyDescent="0.2">
      <c r="A6" s="2">
        <v>12</v>
      </c>
      <c r="B6" s="2">
        <v>8</v>
      </c>
    </row>
    <row r="7" spans="1:2" x14ac:dyDescent="0.2">
      <c r="A7" s="2">
        <v>7</v>
      </c>
      <c r="B7" s="2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C7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4</v>
      </c>
      <c r="B1" s="2">
        <v>0</v>
      </c>
      <c r="C1" s="2">
        <v>8</v>
      </c>
    </row>
    <row r="2" spans="1:3" x14ac:dyDescent="0.2">
      <c r="A2" s="2">
        <v>8</v>
      </c>
      <c r="B2" s="2">
        <v>0</v>
      </c>
      <c r="C2" s="2">
        <v>4</v>
      </c>
    </row>
    <row r="3" spans="1:3" x14ac:dyDescent="0.2">
      <c r="A3" s="2">
        <v>4</v>
      </c>
      <c r="B3" s="2">
        <v>0</v>
      </c>
      <c r="C3" s="2">
        <v>16</v>
      </c>
    </row>
    <row r="4" spans="1:3" x14ac:dyDescent="0.2">
      <c r="A4" s="2">
        <v>8</v>
      </c>
      <c r="B4" s="2">
        <v>0</v>
      </c>
      <c r="C4" s="2">
        <v>12</v>
      </c>
    </row>
    <row r="5" spans="1:3" x14ac:dyDescent="0.2">
      <c r="A5" s="2">
        <v>4</v>
      </c>
      <c r="B5" s="2">
        <v>0</v>
      </c>
      <c r="C5" s="2">
        <v>8</v>
      </c>
    </row>
    <row r="6" spans="1:3" x14ac:dyDescent="0.2">
      <c r="A6" s="2">
        <v>0</v>
      </c>
      <c r="B6" s="2">
        <v>0</v>
      </c>
      <c r="C6" s="2">
        <v>4</v>
      </c>
    </row>
    <row r="7" spans="1:3" x14ac:dyDescent="0.2">
      <c r="A7" s="2">
        <v>4</v>
      </c>
      <c r="B7" s="2">
        <v>0</v>
      </c>
      <c r="C7" s="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C7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8</v>
      </c>
      <c r="B1" s="2">
        <v>16</v>
      </c>
      <c r="C1" s="2">
        <v>12</v>
      </c>
    </row>
    <row r="2" spans="1:3" x14ac:dyDescent="0.2">
      <c r="A2" s="2">
        <v>8</v>
      </c>
      <c r="B2" s="2">
        <v>8</v>
      </c>
      <c r="C2" s="2">
        <v>8</v>
      </c>
    </row>
    <row r="3" spans="1:3" x14ac:dyDescent="0.2">
      <c r="A3" s="2">
        <v>12</v>
      </c>
      <c r="B3" s="2">
        <v>12</v>
      </c>
      <c r="C3" s="2">
        <v>4</v>
      </c>
    </row>
    <row r="4" spans="1:3" x14ac:dyDescent="0.2">
      <c r="A4" s="2">
        <v>8</v>
      </c>
      <c r="B4" s="2">
        <v>8</v>
      </c>
      <c r="C4" s="2">
        <v>8</v>
      </c>
    </row>
    <row r="5" spans="1:3" x14ac:dyDescent="0.2">
      <c r="A5" s="2">
        <v>16</v>
      </c>
      <c r="B5" s="2">
        <v>20</v>
      </c>
      <c r="C5" s="2">
        <v>12</v>
      </c>
    </row>
    <row r="6" spans="1:3" x14ac:dyDescent="0.2">
      <c r="A6" s="2">
        <v>8</v>
      </c>
      <c r="B6" s="2">
        <v>12</v>
      </c>
      <c r="C6" s="2">
        <v>8</v>
      </c>
    </row>
    <row r="7" spans="1:3" x14ac:dyDescent="0.2">
      <c r="A7" s="2">
        <v>12</v>
      </c>
      <c r="B7" s="2">
        <v>8</v>
      </c>
      <c r="C7" s="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7</v>
      </c>
      <c r="B1" s="2">
        <v>9</v>
      </c>
      <c r="C1" s="2">
        <v>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>
        <v>80000</v>
      </c>
      <c r="B1" s="2">
        <v>90000</v>
      </c>
      <c r="C1" s="2">
        <v>100000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sheetData>
    <row r="1" spans="1:1" x14ac:dyDescent="0.2">
      <c r="A1" s="4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1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35</v>
      </c>
      <c r="B1" s="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22</v>
      </c>
      <c r="B1" s="2">
        <v>12</v>
      </c>
    </row>
    <row r="2" spans="1:2" x14ac:dyDescent="0.2">
      <c r="A2" s="2">
        <v>27</v>
      </c>
      <c r="B2" s="2">
        <v>19</v>
      </c>
    </row>
    <row r="3" spans="1:2" x14ac:dyDescent="0.2">
      <c r="A3" s="2">
        <v>34</v>
      </c>
      <c r="B3" s="2">
        <v>22</v>
      </c>
    </row>
    <row r="4" spans="1:2" x14ac:dyDescent="0.2">
      <c r="A4" s="2">
        <v>31</v>
      </c>
      <c r="B4" s="2">
        <v>31</v>
      </c>
    </row>
    <row r="5" spans="1:2" x14ac:dyDescent="0.2">
      <c r="A5" s="2">
        <v>52</v>
      </c>
      <c r="B5" s="2">
        <v>40</v>
      </c>
    </row>
    <row r="6" spans="1:2" x14ac:dyDescent="0.2">
      <c r="A6" s="2">
        <v>26</v>
      </c>
      <c r="B6" s="2">
        <v>16</v>
      </c>
    </row>
    <row r="7" spans="1:2" x14ac:dyDescent="0.2">
      <c r="A7" s="2">
        <v>19</v>
      </c>
      <c r="B7" s="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25</v>
      </c>
      <c r="B1" s="2">
        <v>11</v>
      </c>
    </row>
    <row r="2" spans="1:2" x14ac:dyDescent="0.2">
      <c r="A2" s="2">
        <v>28</v>
      </c>
      <c r="B2" s="2">
        <v>14</v>
      </c>
    </row>
    <row r="3" spans="1:2" x14ac:dyDescent="0.2">
      <c r="A3" s="2">
        <v>21</v>
      </c>
      <c r="B3" s="2">
        <v>17</v>
      </c>
    </row>
    <row r="4" spans="1:2" x14ac:dyDescent="0.2">
      <c r="A4" s="2">
        <v>39</v>
      </c>
      <c r="B4" s="2">
        <v>14</v>
      </c>
    </row>
    <row r="5" spans="1:2" x14ac:dyDescent="0.2">
      <c r="A5" s="2">
        <v>47</v>
      </c>
      <c r="B5" s="2">
        <v>9</v>
      </c>
    </row>
    <row r="6" spans="1:2" x14ac:dyDescent="0.2">
      <c r="A6" s="2">
        <v>21</v>
      </c>
      <c r="B6" s="2">
        <v>6</v>
      </c>
    </row>
    <row r="7" spans="1:2" x14ac:dyDescent="0.2">
      <c r="A7" s="2">
        <v>22</v>
      </c>
      <c r="B7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31</v>
      </c>
      <c r="B1" s="2">
        <v>25</v>
      </c>
    </row>
    <row r="2" spans="1:2" x14ac:dyDescent="0.2">
      <c r="A2" s="2">
        <v>37</v>
      </c>
      <c r="B2" s="2">
        <v>21</v>
      </c>
    </row>
    <row r="3" spans="1:2" x14ac:dyDescent="0.2">
      <c r="A3" s="2">
        <v>43</v>
      </c>
      <c r="B3" s="2">
        <v>19</v>
      </c>
    </row>
    <row r="4" spans="1:2" x14ac:dyDescent="0.2">
      <c r="A4" s="2">
        <v>47</v>
      </c>
      <c r="B4" s="2">
        <v>32</v>
      </c>
    </row>
    <row r="5" spans="1:2" x14ac:dyDescent="0.2">
      <c r="A5" s="2">
        <v>52</v>
      </c>
      <c r="B5" s="2">
        <v>30</v>
      </c>
    </row>
    <row r="6" spans="1:2" x14ac:dyDescent="0.2">
      <c r="A6" s="2">
        <v>30</v>
      </c>
      <c r="B6" s="2">
        <v>12</v>
      </c>
    </row>
    <row r="7" spans="1:2" x14ac:dyDescent="0.2">
      <c r="A7" s="2">
        <v>23</v>
      </c>
      <c r="B7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32</v>
      </c>
      <c r="B1" s="2">
        <v>13</v>
      </c>
    </row>
    <row r="2" spans="1:2" x14ac:dyDescent="0.2">
      <c r="A2" s="2">
        <v>29</v>
      </c>
      <c r="B2" s="2">
        <v>12</v>
      </c>
    </row>
    <row r="3" spans="1:2" x14ac:dyDescent="0.2">
      <c r="A3" s="2">
        <v>45</v>
      </c>
      <c r="B3" s="2">
        <v>12</v>
      </c>
    </row>
    <row r="4" spans="1:2" x14ac:dyDescent="0.2">
      <c r="A4" s="2">
        <v>49</v>
      </c>
      <c r="B4" s="2">
        <v>16</v>
      </c>
    </row>
    <row r="5" spans="1:2" x14ac:dyDescent="0.2">
      <c r="A5" s="2">
        <v>43</v>
      </c>
      <c r="B5" s="2">
        <v>23</v>
      </c>
    </row>
    <row r="6" spans="1:2" x14ac:dyDescent="0.2">
      <c r="A6" s="2">
        <v>29</v>
      </c>
      <c r="B6" s="2">
        <v>7</v>
      </c>
    </row>
    <row r="7" spans="1:2" x14ac:dyDescent="0.2">
      <c r="A7" s="2">
        <v>28</v>
      </c>
      <c r="B7" s="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"/>
  <sheetViews>
    <sheetView workbookViewId="0"/>
  </sheetViews>
  <sheetFormatPr baseColWidth="10" defaultColWidth="14.42578125" defaultRowHeight="15.75" customHeight="1" x14ac:dyDescent="0.2"/>
  <sheetData>
    <row r="1" spans="1:2" x14ac:dyDescent="0.2">
      <c r="A1" s="2">
        <v>9</v>
      </c>
      <c r="B1" s="2">
        <v>6</v>
      </c>
    </row>
    <row r="2" spans="1:2" x14ac:dyDescent="0.2">
      <c r="A2" s="2">
        <v>7</v>
      </c>
      <c r="B2" s="2">
        <v>2</v>
      </c>
    </row>
    <row r="3" spans="1:2" x14ac:dyDescent="0.2">
      <c r="A3" s="2">
        <v>7</v>
      </c>
      <c r="B3" s="2">
        <v>1</v>
      </c>
    </row>
    <row r="4" spans="1:2" x14ac:dyDescent="0.2">
      <c r="A4" s="2">
        <v>4</v>
      </c>
      <c r="B4" s="2">
        <v>1</v>
      </c>
    </row>
    <row r="5" spans="1:2" x14ac:dyDescent="0.2">
      <c r="A5" s="2">
        <v>12</v>
      </c>
      <c r="B5" s="2">
        <v>1</v>
      </c>
    </row>
    <row r="6" spans="1:2" x14ac:dyDescent="0.2">
      <c r="A6" s="2">
        <v>3</v>
      </c>
      <c r="B6" s="2">
        <v>3</v>
      </c>
    </row>
    <row r="7" spans="1:2" x14ac:dyDescent="0.2">
      <c r="A7" s="2">
        <v>1</v>
      </c>
      <c r="B7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3">
        <v>1900</v>
      </c>
      <c r="B1" s="3">
        <v>1966</v>
      </c>
      <c r="C1" s="3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V_jt</vt:lpstr>
      <vt:lpstr>DG_it</vt:lpstr>
      <vt:lpstr>DE_1jt</vt:lpstr>
      <vt:lpstr>DE_2jt</vt:lpstr>
      <vt:lpstr>DE_3jt</vt:lpstr>
      <vt:lpstr>DE_4jt</vt:lpstr>
      <vt:lpstr>DE_5jt</vt:lpstr>
      <vt:lpstr>DE_6jt</vt:lpstr>
      <vt:lpstr>CUP_m</vt:lpstr>
      <vt:lpstr>PRD</vt:lpstr>
      <vt:lpstr>CI_j</vt:lpstr>
      <vt:lpstr>CPV</vt:lpstr>
      <vt:lpstr>CAP_m</vt:lpstr>
      <vt:lpstr>CMP_m</vt:lpstr>
      <vt:lpstr>VOL_j</vt:lpstr>
      <vt:lpstr>PP_j</vt:lpstr>
      <vt:lpstr>PPC_m</vt:lpstr>
      <vt:lpstr>CAC_j</vt:lpstr>
      <vt:lpstr>CTR_1jm</vt:lpstr>
      <vt:lpstr>CTR_2jm</vt:lpstr>
      <vt:lpstr>CTR_3jm</vt:lpstr>
      <vt:lpstr>CTR_4jm</vt:lpstr>
      <vt:lpstr>CTR_5jm</vt:lpstr>
      <vt:lpstr>CTR_6jm</vt:lpstr>
      <vt:lpstr>CCN_mt</vt:lpstr>
      <vt:lpstr>CD_mt</vt:lpstr>
      <vt:lpstr>CE_e</vt:lpstr>
      <vt:lpstr>CDA_me</vt:lpstr>
      <vt:lpstr>CAM_m1t</vt:lpstr>
      <vt:lpstr>CAM_m2t</vt:lpstr>
      <vt:lpstr>CAM_m3t</vt:lpstr>
      <vt:lpstr>CIN_m</vt:lpstr>
      <vt:lpstr>CED_e</vt:lpstr>
      <vt:lpstr>MES</vt:lpstr>
      <vt:lpstr>a_j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cpere</cp:lastModifiedBy>
  <dcterms:modified xsi:type="dcterms:W3CDTF">2021-11-05T21:37:25Z</dcterms:modified>
</cp:coreProperties>
</file>