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C346436B-180E-452A-A326-DEF6DDB55858}" xr6:coauthVersionLast="36" xr6:coauthVersionMax="47" xr10:uidLastSave="{00000000-0000-0000-0000-000000000000}"/>
  <bookViews>
    <workbookView xWindow="0" yWindow="0" windowWidth="24000" windowHeight="9525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G21" i="3" l="1"/>
  <c r="F21" i="3"/>
  <c r="E21" i="3"/>
  <c r="D21" i="3"/>
  <c r="C20" i="3"/>
  <c r="D20" i="3" s="1"/>
  <c r="E20" i="3" s="1"/>
  <c r="F20" i="3" s="1"/>
  <c r="G20" i="3" s="1"/>
  <c r="H20" i="3" s="1"/>
  <c r="I12" i="3"/>
  <c r="I9" i="3"/>
  <c r="I10" i="3"/>
  <c r="I11" i="3"/>
  <c r="C21" i="3"/>
  <c r="I8" i="3"/>
  <c r="I7" i="3"/>
  <c r="I4" i="3"/>
  <c r="H21" i="3" l="1"/>
</calcChain>
</file>

<file path=xl/sharedStrings.xml><?xml version="1.0" encoding="utf-8"?>
<sst xmlns="http://schemas.openxmlformats.org/spreadsheetml/2006/main" count="155" uniqueCount="70">
  <si>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</si>
  <si>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</si>
  <si>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</si>
  <si>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</si>
  <si>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</si>
  <si>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</si>
  <si>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</si>
  <si>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</si>
  <si>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</si>
  <si>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</si>
  <si>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</si>
  <si>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Acceso al aplicativo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</si>
  <si>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</si>
  <si>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</si>
  <si>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</si>
  <si>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</si>
  <si>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</si>
  <si>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</si>
  <si>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</si>
  <si>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</si>
  <si>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</si>
  <si>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</si>
  <si>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</si>
  <si>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</si>
  <si>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</si>
  <si>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</si>
  <si>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</si>
  <si>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</si>
  <si>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</si>
  <si>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</si>
  <si>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</si>
  <si>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</si>
  <si>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</si>
  <si>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La aplicación debe permitir listar todos los clientes.</t>
  </si>
  <si>
    <t>La aplicación debe permitir registrar un nuveo empleado.</t>
  </si>
  <si>
    <t>Registrar como empleado</t>
  </si>
  <si>
    <t>Empleado</t>
  </si>
  <si>
    <t xml:space="preserve">Registrar empleados </t>
  </si>
  <si>
    <t>Iniciar sesion en la aplicación.</t>
  </si>
  <si>
    <t>Conocer los clientes registrados en la estetica.</t>
  </si>
  <si>
    <t>Listar clientes</t>
  </si>
  <si>
    <t>Mostar en pantalla todos los clientes</t>
  </si>
  <si>
    <t>La aplicación debe permitir ingresar las credenciales del empleado</t>
  </si>
  <si>
    <t>La aplicación debe permitir  validar las credenciales del empleado</t>
  </si>
  <si>
    <t xml:space="preserve">La aplicación debe permitir mostrar en pantalla la información  </t>
  </si>
  <si>
    <t>Ingresar la información para registrar los clientes.</t>
  </si>
  <si>
    <t>Terminado</t>
  </si>
  <si>
    <t>Irving Martinez</t>
  </si>
  <si>
    <t>CONCLUSIÓN:</t>
  </si>
  <si>
    <t>REQ003</t>
  </si>
  <si>
    <t>Modificar contraseña usuario</t>
  </si>
  <si>
    <t>Iniciar sesion en la aplicación en caso de olvidarla.</t>
  </si>
  <si>
    <t>REQ003-1</t>
  </si>
  <si>
    <t>REQ003-2</t>
  </si>
  <si>
    <t>Edwin Jami</t>
  </si>
  <si>
    <t>La aplicación debe tener un botón de ¿olvidaste tu contraseña?.</t>
  </si>
  <si>
    <t>La aplicación debe permitir ingresar la nueva contraseña y guardar los datos</t>
  </si>
  <si>
    <t>Cristopher Lasluisa</t>
  </si>
  <si>
    <t>Cambio de contraseña</t>
  </si>
  <si>
    <t>Cambiar la contraseña de inicio de sesión</t>
  </si>
  <si>
    <t>Iniciar sesion en la aplicación en caso de olvidar la contraseña.</t>
  </si>
  <si>
    <t>REQ004</t>
  </si>
  <si>
    <t>REQ004-1</t>
  </si>
  <si>
    <t>REQ004-2</t>
  </si>
  <si>
    <t>Agendar una cita.</t>
  </si>
  <si>
    <t>Agendar una cita mediante los datos proporcionados por el usuario.</t>
  </si>
  <si>
    <t>Llevar un registro de las citas pendientes .</t>
  </si>
  <si>
    <t>El proyecto comenzó con una estimación de 16 horas para su finalización, pero a medida que avanzaba, se realizaron ajustes en el tiempo restante. Se redujo a 12,8 horas, luego a 9,6 horas, seguido de 6,4 horas y posteriormente a 3,2 horas. Esta tendencia sugiere que el proyecto estaba avanzando a un ritmo constante y que se estaban completando las tareas de manera eficiente. Finalmente, se alcanzó una estimación de 0 horas, lo que indica que el proyecto ha sido completado exitosamente. Esto implica que todas las tareas y actividades planificadas han sido realizadas dentro del tiempo estipulado.</t>
  </si>
  <si>
    <t>La aplicación debe permitir ingresar los datos de cada cliente</t>
  </si>
  <si>
    <t xml:space="preserve">La aplicación debe permitir guardar en la base de datos los datos ingresados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</si>
</sst>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2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6" fillId="0" borderId="0" xfId="0" applyFont="1"/>
    <xf numFmtId="0" fontId="5" fillId="2" borderId="1" xfId="0" applyFont="1" applyFill="1" applyBorder="1"/>
    <xf numFmtId="0" fontId="3" fillId="6" borderId="1" xfId="0" applyFont="1" applyFill="1" applyBorder="1"/>
    <xf numFmtId="0" fontId="8" fillId="0" borderId="0" xfId="0" applyFont="1"/>
    <xf numFmtId="0" fontId="3" fillId="7" borderId="1" xfId="0" applyFont="1" applyFill="1" applyBorder="1"/>
    <xf numFmtId="0" fontId="2" fillId="0" borderId="0" xfId="0" applyFont="1"/>
    <xf numFmtId="0" fontId="0" fillId="0" borderId="0" xfId="0"/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12.8</c:v>
                </c:pt>
                <c:pt idx="3">
                  <c:v>9.6000000000000014</c:v>
                </c:pt>
                <c:pt idx="4">
                  <c:v>6.4000000000000012</c:v>
                </c:pt>
                <c:pt idx="5">
                  <c:v>3.2000000000000011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619125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A5" sqref="A5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10" t="s">
        <v>35</v>
      </c>
      <c r="C2" s="2" t="s">
        <v>36</v>
      </c>
      <c r="D2" s="11" t="s">
        <v>37</v>
      </c>
      <c r="E2" s="15" t="s">
        <v>38</v>
      </c>
      <c r="G2" s="2" t="s">
        <v>9</v>
      </c>
      <c r="H2" s="3" t="s">
        <v>46</v>
      </c>
    </row>
    <row r="3" spans="1:8" ht="15.75" customHeight="1" x14ac:dyDescent="0.2">
      <c r="A3" s="3" t="s">
        <v>10</v>
      </c>
      <c r="B3" s="3" t="s">
        <v>11</v>
      </c>
      <c r="C3" s="13" t="s">
        <v>36</v>
      </c>
      <c r="D3" s="14" t="s">
        <v>41</v>
      </c>
      <c r="E3" s="15" t="s">
        <v>45</v>
      </c>
      <c r="G3" s="3" t="s">
        <v>9</v>
      </c>
      <c r="H3" s="3" t="s">
        <v>46</v>
      </c>
    </row>
    <row r="4" spans="1:8" ht="15.75" customHeight="1" x14ac:dyDescent="0.2">
      <c r="A4" s="3" t="s">
        <v>49</v>
      </c>
      <c r="B4" s="3" t="s">
        <v>58</v>
      </c>
      <c r="C4" s="13" t="s">
        <v>36</v>
      </c>
      <c r="D4" s="10" t="s">
        <v>59</v>
      </c>
      <c r="E4" s="17" t="s">
        <v>60</v>
      </c>
      <c r="G4" s="3" t="s">
        <v>9</v>
      </c>
      <c r="H4" s="3" t="s">
        <v>46</v>
      </c>
    </row>
    <row r="5" spans="1:8" ht="15.75" customHeight="1" x14ac:dyDescent="0.2">
      <c r="A5" s="3" t="s">
        <v>61</v>
      </c>
      <c r="B5" s="17" t="s">
        <v>64</v>
      </c>
      <c r="C5" s="13" t="s">
        <v>36</v>
      </c>
      <c r="D5" s="10" t="s">
        <v>65</v>
      </c>
      <c r="E5" s="17" t="s">
        <v>66</v>
      </c>
      <c r="G5" s="3" t="s">
        <v>9</v>
      </c>
      <c r="H5" s="3" t="s">
        <v>46</v>
      </c>
    </row>
    <row r="6" spans="1:8" ht="15.75" customHeight="1" x14ac:dyDescent="0.2">
      <c r="A6" s="3"/>
      <c r="B6" s="17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workbookViewId="0">
      <selection activeCell="F23" sqref="F23"/>
    </sheetView>
  </sheetViews>
  <sheetFormatPr baseColWidth="10" defaultColWidth="12.5703125" defaultRowHeight="15" customHeight="1" x14ac:dyDescent="0.2"/>
  <cols>
    <col min="1" max="2" width="12.5703125" customWidth="1"/>
    <col min="3" max="3" width="18.85546875" customWidth="1"/>
    <col min="4" max="4" width="23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10" t="s">
        <v>8</v>
      </c>
      <c r="C4" s="10" t="s">
        <v>35</v>
      </c>
      <c r="D4" s="10" t="s">
        <v>36</v>
      </c>
      <c r="E4" s="11" t="s">
        <v>37</v>
      </c>
      <c r="F4" s="10" t="s">
        <v>38</v>
      </c>
      <c r="G4" s="10"/>
      <c r="H4" s="10" t="s">
        <v>9</v>
      </c>
      <c r="I4" s="10" t="s">
        <v>46</v>
      </c>
    </row>
    <row r="5" spans="2:9" ht="15.75" customHeight="1" x14ac:dyDescent="0.2">
      <c r="B5" s="3"/>
      <c r="C5" s="4" t="s">
        <v>17</v>
      </c>
      <c r="D5" s="3"/>
      <c r="E5" s="3"/>
      <c r="F5" s="3"/>
      <c r="G5" s="4" t="s">
        <v>18</v>
      </c>
      <c r="H5" s="3"/>
      <c r="I5" s="4" t="s">
        <v>19</v>
      </c>
    </row>
    <row r="6" spans="2:9" ht="15.75" customHeight="1" x14ac:dyDescent="0.2">
      <c r="B6" s="2" t="s">
        <v>20</v>
      </c>
      <c r="C6" s="18" t="s">
        <v>34</v>
      </c>
      <c r="D6" s="19"/>
      <c r="E6" s="19"/>
      <c r="F6" s="19"/>
      <c r="G6" s="3" t="s">
        <v>57</v>
      </c>
      <c r="H6" s="3"/>
      <c r="I6" s="5">
        <v>2</v>
      </c>
    </row>
    <row r="7" spans="2:9" ht="15.75" customHeight="1" x14ac:dyDescent="0.2">
      <c r="B7" s="2" t="s">
        <v>21</v>
      </c>
      <c r="C7" s="18" t="s">
        <v>42</v>
      </c>
      <c r="D7" s="19"/>
      <c r="E7" s="19"/>
      <c r="F7" s="19"/>
      <c r="G7" s="3" t="s">
        <v>57</v>
      </c>
      <c r="H7" s="3"/>
      <c r="I7" s="5">
        <v>1</v>
      </c>
    </row>
    <row r="8" spans="2:9" ht="15.75" customHeight="1" x14ac:dyDescent="0.2">
      <c r="B8" s="2" t="s">
        <v>22</v>
      </c>
      <c r="C8" s="18" t="s">
        <v>43</v>
      </c>
      <c r="D8" s="19"/>
      <c r="E8" s="19"/>
      <c r="F8" s="19"/>
      <c r="G8" s="3" t="s">
        <v>57</v>
      </c>
      <c r="H8" s="3"/>
      <c r="I8" s="3">
        <v>1</v>
      </c>
    </row>
    <row r="9" spans="2:9" ht="15.75" customHeight="1" x14ac:dyDescent="0.2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">
      <c r="B10" s="10" t="s">
        <v>10</v>
      </c>
      <c r="C10" s="10" t="s">
        <v>40</v>
      </c>
      <c r="D10" s="10" t="s">
        <v>36</v>
      </c>
      <c r="E10" s="14" t="s">
        <v>41</v>
      </c>
      <c r="F10" s="10" t="s">
        <v>39</v>
      </c>
      <c r="G10" s="10"/>
      <c r="H10" s="10" t="s">
        <v>9</v>
      </c>
      <c r="I10" s="10" t="s">
        <v>46</v>
      </c>
    </row>
    <row r="11" spans="2:9" ht="15.75" customHeight="1" x14ac:dyDescent="0.2">
      <c r="B11" s="3"/>
      <c r="C11" s="4" t="s">
        <v>17</v>
      </c>
      <c r="D11" s="3"/>
      <c r="E11" s="3"/>
      <c r="F11" s="3"/>
      <c r="G11" s="4" t="s">
        <v>18</v>
      </c>
      <c r="H11" s="3"/>
      <c r="I11" s="4" t="s">
        <v>19</v>
      </c>
    </row>
    <row r="12" spans="2:9" ht="15.75" customHeight="1" x14ac:dyDescent="0.2">
      <c r="B12" s="3" t="s">
        <v>23</v>
      </c>
      <c r="C12" s="3" t="s">
        <v>33</v>
      </c>
      <c r="G12" s="3" t="s">
        <v>47</v>
      </c>
      <c r="H12" s="3"/>
      <c r="I12" s="6">
        <v>2</v>
      </c>
    </row>
    <row r="13" spans="2:9" ht="15.75" customHeight="1" x14ac:dyDescent="0.2">
      <c r="B13" s="3" t="s">
        <v>24</v>
      </c>
      <c r="C13" s="3" t="s">
        <v>44</v>
      </c>
      <c r="G13" s="3" t="s">
        <v>47</v>
      </c>
      <c r="H13" s="3"/>
      <c r="I13" s="6">
        <v>2</v>
      </c>
    </row>
    <row r="14" spans="2:9" ht="15.75" customHeight="1" x14ac:dyDescent="0.2">
      <c r="B14" s="1" t="s">
        <v>12</v>
      </c>
      <c r="C14" s="1" t="s">
        <v>1</v>
      </c>
      <c r="D14" s="1" t="s">
        <v>2</v>
      </c>
      <c r="E14" s="1" t="s">
        <v>13</v>
      </c>
      <c r="F14" s="1" t="s">
        <v>14</v>
      </c>
      <c r="G14" s="1" t="s">
        <v>5</v>
      </c>
      <c r="H14" s="1" t="s">
        <v>15</v>
      </c>
      <c r="I14" s="1" t="s">
        <v>16</v>
      </c>
    </row>
    <row r="15" spans="2:9" ht="15.75" customHeight="1" x14ac:dyDescent="0.2">
      <c r="B15" s="10" t="s">
        <v>49</v>
      </c>
      <c r="C15" s="10" t="s">
        <v>50</v>
      </c>
      <c r="D15" s="10" t="s">
        <v>36</v>
      </c>
      <c r="E15" s="10" t="s">
        <v>59</v>
      </c>
      <c r="F15" s="10" t="s">
        <v>51</v>
      </c>
      <c r="G15" s="10"/>
      <c r="H15" s="10" t="s">
        <v>9</v>
      </c>
      <c r="I15" s="10" t="s">
        <v>46</v>
      </c>
    </row>
    <row r="16" spans="2:9" ht="15.75" customHeight="1" x14ac:dyDescent="0.2">
      <c r="B16" s="3"/>
      <c r="C16" s="4" t="s">
        <v>17</v>
      </c>
      <c r="D16" s="3"/>
      <c r="E16" s="3"/>
      <c r="F16" s="3"/>
      <c r="G16" s="4" t="s">
        <v>18</v>
      </c>
      <c r="H16" s="3"/>
      <c r="I16" s="4" t="s">
        <v>19</v>
      </c>
    </row>
    <row r="17" spans="2:9" ht="15.75" customHeight="1" x14ac:dyDescent="0.2">
      <c r="B17" s="3" t="s">
        <v>52</v>
      </c>
      <c r="C17" s="3" t="s">
        <v>55</v>
      </c>
      <c r="G17" s="3" t="s">
        <v>54</v>
      </c>
      <c r="H17" s="3"/>
      <c r="I17" s="6">
        <v>2</v>
      </c>
    </row>
    <row r="18" spans="2:9" ht="15.75" customHeight="1" x14ac:dyDescent="0.2">
      <c r="B18" s="3" t="s">
        <v>53</v>
      </c>
      <c r="C18" s="3" t="s">
        <v>56</v>
      </c>
      <c r="G18" s="3" t="s">
        <v>54</v>
      </c>
      <c r="H18" s="3"/>
      <c r="I18" s="6">
        <v>2</v>
      </c>
    </row>
    <row r="19" spans="2:9" ht="15.75" customHeight="1" x14ac:dyDescent="0.2">
      <c r="B19" s="1" t="s">
        <v>12</v>
      </c>
      <c r="C19" s="1" t="s">
        <v>1</v>
      </c>
      <c r="D19" s="1" t="s">
        <v>2</v>
      </c>
      <c r="E19" s="1" t="s">
        <v>13</v>
      </c>
      <c r="F19" s="1" t="s">
        <v>14</v>
      </c>
      <c r="G19" s="1" t="s">
        <v>5</v>
      </c>
      <c r="H19" s="1" t="s">
        <v>15</v>
      </c>
      <c r="I19" s="1" t="s">
        <v>16</v>
      </c>
    </row>
    <row r="20" spans="2:9" ht="15.75" customHeight="1" x14ac:dyDescent="0.2">
      <c r="B20" s="10" t="s">
        <v>61</v>
      </c>
      <c r="C20" s="10" t="s">
        <v>64</v>
      </c>
      <c r="D20" s="10" t="s">
        <v>36</v>
      </c>
      <c r="E20" s="10" t="s">
        <v>65</v>
      </c>
      <c r="F20" s="10" t="s">
        <v>66</v>
      </c>
      <c r="G20" s="10"/>
      <c r="H20" s="10" t="s">
        <v>9</v>
      </c>
      <c r="I20" s="10" t="s">
        <v>46</v>
      </c>
    </row>
    <row r="21" spans="2:9" ht="15.75" customHeight="1" x14ac:dyDescent="0.2">
      <c r="B21" s="3"/>
      <c r="C21" s="4" t="s">
        <v>17</v>
      </c>
      <c r="D21" s="3"/>
      <c r="E21" s="3"/>
      <c r="F21" s="3"/>
      <c r="G21" s="4" t="s">
        <v>18</v>
      </c>
      <c r="H21" s="3"/>
      <c r="I21" s="4" t="s">
        <v>19</v>
      </c>
    </row>
    <row r="22" spans="2:9" ht="15.75" customHeight="1" x14ac:dyDescent="0.2">
      <c r="B22" s="3" t="s">
        <v>62</v>
      </c>
      <c r="C22" s="3" t="s">
        <v>68</v>
      </c>
      <c r="G22" s="3" t="s">
        <v>47</v>
      </c>
      <c r="H22" s="3"/>
      <c r="I22" s="6">
        <v>2</v>
      </c>
    </row>
    <row r="23" spans="2:9" ht="15.75" customHeight="1" x14ac:dyDescent="0.2">
      <c r="B23" s="3" t="s">
        <v>63</v>
      </c>
      <c r="C23" s="3" t="s">
        <v>69</v>
      </c>
      <c r="G23" s="3" t="s">
        <v>57</v>
      </c>
      <c r="H23" s="3"/>
      <c r="I23" s="6">
        <v>2</v>
      </c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1"/>
  <sheetViews>
    <sheetView topLeftCell="A13" workbookViewId="0">
      <selection activeCell="C20" sqref="C20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  <col min="13" max="13" width="13.7109375" customWidth="1"/>
  </cols>
  <sheetData>
    <row r="1" spans="1:17" ht="15.75" customHeight="1" x14ac:dyDescent="0.2"/>
    <row r="2" spans="1:17" ht="15.75" customHeight="1" x14ac:dyDescent="0.2"/>
    <row r="3" spans="1:17" ht="15.75" customHeight="1" x14ac:dyDescent="0.2">
      <c r="B3" s="3"/>
      <c r="C3" s="3" t="s">
        <v>19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</row>
    <row r="4" spans="1:17" ht="15.75" customHeight="1" x14ac:dyDescent="0.2">
      <c r="B4" s="2" t="s">
        <v>20</v>
      </c>
      <c r="C4" s="7">
        <v>2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8">
        <f>SUM(D4:H4)</f>
        <v>2</v>
      </c>
    </row>
    <row r="5" spans="1:17" ht="15.75" customHeight="1" x14ac:dyDescent="0.2">
      <c r="B5" s="2" t="s">
        <v>21</v>
      </c>
      <c r="C5" s="7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8">
        <v>1</v>
      </c>
    </row>
    <row r="6" spans="1:17" ht="15.75" customHeight="1" x14ac:dyDescent="0.2">
      <c r="A6" s="3"/>
      <c r="B6" s="2" t="s">
        <v>22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v>2</v>
      </c>
    </row>
    <row r="7" spans="1:17" ht="15.75" customHeight="1" x14ac:dyDescent="0.2">
      <c r="A7" s="3"/>
      <c r="B7" s="3" t="s">
        <v>23</v>
      </c>
      <c r="C7" s="7">
        <v>2</v>
      </c>
      <c r="D7" s="6">
        <v>0</v>
      </c>
      <c r="E7" s="6">
        <v>1</v>
      </c>
      <c r="F7" s="6">
        <v>1</v>
      </c>
      <c r="G7" s="6">
        <v>0</v>
      </c>
      <c r="H7" s="6">
        <v>0</v>
      </c>
      <c r="I7" s="8">
        <f t="shared" ref="I7:I11" si="0">SUM(D7:H7)</f>
        <v>2</v>
      </c>
    </row>
    <row r="8" spans="1:17" ht="15.75" customHeight="1" x14ac:dyDescent="0.2">
      <c r="B8" s="3" t="s">
        <v>24</v>
      </c>
      <c r="C8" s="7">
        <v>2</v>
      </c>
      <c r="D8" s="6">
        <v>0</v>
      </c>
      <c r="E8" s="6">
        <v>1</v>
      </c>
      <c r="F8" s="6">
        <v>0</v>
      </c>
      <c r="G8" s="6">
        <v>0</v>
      </c>
      <c r="H8" s="6">
        <v>1</v>
      </c>
      <c r="I8" s="8">
        <f t="shared" si="0"/>
        <v>2</v>
      </c>
    </row>
    <row r="9" spans="1:17" ht="15.75" customHeight="1" x14ac:dyDescent="0.2">
      <c r="B9" s="3" t="s">
        <v>52</v>
      </c>
      <c r="C9" s="7">
        <v>2</v>
      </c>
      <c r="D9" s="6">
        <v>0</v>
      </c>
      <c r="E9" s="6">
        <v>0</v>
      </c>
      <c r="F9" s="6">
        <v>1</v>
      </c>
      <c r="G9" s="6">
        <v>0</v>
      </c>
      <c r="H9" s="6">
        <v>1</v>
      </c>
      <c r="I9" s="8">
        <f t="shared" si="0"/>
        <v>2</v>
      </c>
    </row>
    <row r="10" spans="1:17" ht="15.75" customHeight="1" x14ac:dyDescent="0.2">
      <c r="B10" s="3" t="s">
        <v>53</v>
      </c>
      <c r="C10" s="7">
        <v>2</v>
      </c>
      <c r="D10" s="6">
        <v>0</v>
      </c>
      <c r="E10" s="6">
        <v>1</v>
      </c>
      <c r="F10" s="6">
        <v>0</v>
      </c>
      <c r="G10" s="6">
        <v>1</v>
      </c>
      <c r="H10" s="6">
        <v>0</v>
      </c>
      <c r="I10" s="8">
        <f t="shared" si="0"/>
        <v>2</v>
      </c>
    </row>
    <row r="11" spans="1:17" ht="15.75" customHeight="1" x14ac:dyDescent="0.2">
      <c r="B11" s="3" t="s">
        <v>62</v>
      </c>
      <c r="C11" s="7">
        <v>2</v>
      </c>
      <c r="D11" s="6">
        <v>1</v>
      </c>
      <c r="E11" s="6">
        <v>1</v>
      </c>
      <c r="F11" s="6">
        <v>0</v>
      </c>
      <c r="G11" s="6">
        <v>0</v>
      </c>
      <c r="H11" s="6">
        <v>0</v>
      </c>
      <c r="I11" s="8">
        <f t="shared" si="0"/>
        <v>2</v>
      </c>
    </row>
    <row r="12" spans="1:17" ht="15" customHeight="1" x14ac:dyDescent="0.2">
      <c r="B12" s="3" t="s">
        <v>63</v>
      </c>
      <c r="C12" s="7">
        <v>2</v>
      </c>
      <c r="D12" s="6">
        <v>0</v>
      </c>
      <c r="E12" s="6">
        <v>1</v>
      </c>
      <c r="F12" s="6">
        <v>0</v>
      </c>
      <c r="G12" s="6">
        <v>1</v>
      </c>
      <c r="H12" s="6">
        <v>0</v>
      </c>
      <c r="I12" s="8">
        <f>SUM(D12:H12)</f>
        <v>2</v>
      </c>
    </row>
    <row r="13" spans="1:17" ht="15.75" customHeight="1" x14ac:dyDescent="0.2"/>
    <row r="14" spans="1:17" ht="15.75" customHeight="1" x14ac:dyDescent="0.2">
      <c r="M14" s="16" t="s">
        <v>48</v>
      </c>
    </row>
    <row r="15" spans="1:17" ht="15.75" customHeight="1" x14ac:dyDescent="0.2">
      <c r="M15" s="20" t="s">
        <v>67</v>
      </c>
      <c r="N15" s="20"/>
      <c r="O15" s="20"/>
      <c r="P15" s="20"/>
      <c r="Q15" s="20"/>
    </row>
    <row r="16" spans="1:17" ht="15.75" customHeight="1" x14ac:dyDescent="0.2">
      <c r="M16" s="20"/>
      <c r="N16" s="20"/>
      <c r="O16" s="20"/>
      <c r="P16" s="20"/>
      <c r="Q16" s="20"/>
    </row>
    <row r="17" spans="2:17" ht="15.75" customHeight="1" x14ac:dyDescent="0.2">
      <c r="M17" s="20"/>
      <c r="N17" s="20"/>
      <c r="O17" s="20"/>
      <c r="P17" s="20"/>
      <c r="Q17" s="20"/>
    </row>
    <row r="18" spans="2:17" ht="15.75" customHeight="1" x14ac:dyDescent="0.2">
      <c r="M18" s="20"/>
      <c r="N18" s="20"/>
      <c r="O18" s="20"/>
      <c r="P18" s="20"/>
      <c r="Q18" s="20"/>
    </row>
    <row r="19" spans="2:17" ht="15.75" customHeight="1" x14ac:dyDescent="0.2">
      <c r="M19" s="20"/>
      <c r="N19" s="20"/>
      <c r="O19" s="20"/>
      <c r="P19" s="20"/>
      <c r="Q19" s="20"/>
    </row>
    <row r="20" spans="2:17" ht="15.75" customHeight="1" x14ac:dyDescent="0.2">
      <c r="B20" s="12" t="s">
        <v>31</v>
      </c>
      <c r="C20" s="9">
        <f>SUM(C4:C12)</f>
        <v>16</v>
      </c>
      <c r="D20" s="9">
        <f>C20-SUM(D4:D12)</f>
        <v>14</v>
      </c>
      <c r="E20" s="9">
        <f>D20-SUM(E4:E12)</f>
        <v>9</v>
      </c>
      <c r="F20" s="9">
        <f>E20-SUM(F4:F12)</f>
        <v>6</v>
      </c>
      <c r="G20" s="9">
        <f>F20-SUM(G4:G12)</f>
        <v>3</v>
      </c>
      <c r="H20" s="9">
        <f>G20-SUM(H4:H12)</f>
        <v>0</v>
      </c>
      <c r="M20" s="20"/>
      <c r="N20" s="20"/>
      <c r="O20" s="20"/>
      <c r="P20" s="20"/>
      <c r="Q20" s="20"/>
    </row>
    <row r="21" spans="2:17" ht="15.75" customHeight="1" x14ac:dyDescent="0.2">
      <c r="B21" s="12" t="s">
        <v>32</v>
      </c>
      <c r="C21" s="9">
        <f>SUM(C4:C12)</f>
        <v>16</v>
      </c>
      <c r="D21" s="3">
        <f>C21-(SUM(C4:C12)/5)</f>
        <v>12.8</v>
      </c>
      <c r="E21" s="3">
        <f>D21-(SUM(C4:C12)/5)</f>
        <v>9.6000000000000014</v>
      </c>
      <c r="F21" s="3">
        <f>E21-(SUM(C4:C12)/5)</f>
        <v>6.4000000000000012</v>
      </c>
      <c r="G21" s="3">
        <f>F21-(SUM(C4:C12)/5)</f>
        <v>3.2000000000000011</v>
      </c>
      <c r="H21" s="3">
        <f>G21-(SUM(C4:C12)/5)</f>
        <v>0</v>
      </c>
      <c r="M21" s="20"/>
      <c r="N21" s="20"/>
      <c r="O21" s="20"/>
      <c r="P21" s="20"/>
      <c r="Q21" s="20"/>
    </row>
    <row r="22" spans="2:17" ht="15.75" customHeight="1" x14ac:dyDescent="0.2">
      <c r="M22" s="20"/>
      <c r="N22" s="20"/>
      <c r="O22" s="20"/>
      <c r="P22" s="20"/>
      <c r="Q22" s="20"/>
    </row>
    <row r="23" spans="2:17" ht="15.75" customHeight="1" x14ac:dyDescent="0.2">
      <c r="M23" s="20"/>
      <c r="N23" s="20"/>
      <c r="O23" s="20"/>
      <c r="P23" s="20"/>
      <c r="Q23" s="20"/>
    </row>
    <row r="24" spans="2:17" ht="15.75" customHeight="1" x14ac:dyDescent="0.2"/>
    <row r="25" spans="2:17" ht="15.75" customHeight="1" x14ac:dyDescent="0.2"/>
    <row r="26" spans="2:17" ht="15.75" customHeight="1" x14ac:dyDescent="0.2"/>
    <row r="27" spans="2:17" ht="15.75" customHeight="1" x14ac:dyDescent="0.2"/>
    <row r="28" spans="2:17" ht="15.75" customHeight="1" x14ac:dyDescent="0.2"/>
    <row r="29" spans="2:17" ht="15.75" customHeight="1" x14ac:dyDescent="0.2"/>
    <row r="30" spans="2:17" ht="15.75" customHeight="1" x14ac:dyDescent="0.2"/>
    <row r="31" spans="2:17" ht="15.75" customHeight="1" x14ac:dyDescent="0.2"/>
    <row r="32" spans="2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M15:Q23"/>
  </mergeCells>
  <phoneticPr fontId="9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Irter 010</dc:creator>
  <cp:keywords/>
  <dc:description/>
  <cp:lastModifiedBy>Labs-DCCO</cp:lastModifiedBy>
  <cp:revision/>
  <dcterms:created xsi:type="dcterms:W3CDTF">2023-06-03T16:55:26Z</dcterms:created>
  <dcterms:modified xsi:type="dcterms:W3CDTF">2023-06-28T15:51:27Z</dcterms:modified>
  <cp:category/>
  <cp:contentStatus/>
</cp:coreProperties>
</file>