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B_B2_DOCENTE\Desktop\"/>
    </mc:Choice>
  </mc:AlternateContent>
  <bookViews>
    <workbookView xWindow="0" yWindow="0" windowWidth="20490" windowHeight="7620" tabRatio="955"/>
  </bookViews>
  <sheets>
    <sheet name="Desempeño" sheetId="2" r:id="rId1"/>
    <sheet name="Modelo de bases en Cassandra" sheetId="4" r:id="rId2"/>
    <sheet name="Taller Claves de partició" sheetId="5" r:id="rId3"/>
    <sheet name="Taller Cassandra" sheetId="10" r:id="rId4"/>
    <sheet name="Puntos extra " sheetId="6" r:id="rId5"/>
    <sheet name="Deber Cassandra" sheetId="16" r:id="rId6"/>
    <sheet name="Actividad de data definition " sheetId="17" r:id="rId7"/>
    <sheet name="Actividad de expo mongo" sheetId="18" r:id="rId8"/>
    <sheet name="Video de MongoDB" sheetId="19" r:id="rId9"/>
    <sheet name="Deber, consultas en mongoDB" sheetId="20" r:id="rId10"/>
    <sheet name="Borrador de documento " sheetId="7" r:id="rId11"/>
    <sheet name="Ejercicio unificado Mongo" sheetId="8" r:id="rId12"/>
    <sheet name="Taller en clase, agrupamientos " sheetId="9" r:id="rId13"/>
    <sheet name="Perfiles de los creadores " sheetId="11" r:id="rId14"/>
    <sheet name="Uso de DSpace en Ecotec" sheetId="12" r:id="rId15"/>
    <sheet name="Pasar relacional a docu Mongo" sheetId="13" r:id="rId16"/>
    <sheet name="Actividad bibliotecas virtuales" sheetId="14" r:id="rId17"/>
    <sheet name="Taller Aplicaciones Web" sheetId="15" r:id="rId18"/>
    <sheet name="Análisis del video de BIG Data" sheetId="21" r:id="rId19"/>
    <sheet name="Actividad video de Smart cities" sheetId="22" r:id="rId20"/>
    <sheet name="Actividad Listado de bases" sheetId="23" r:id="rId21"/>
    <sheet name="Desarrollar cada uno de los" sheetId="24" r:id="rId22"/>
    <sheet name="Hoja6" sheetId="25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F4" i="2" s="1"/>
  <c r="C4" i="2" s="1"/>
  <c r="AB5" i="2"/>
  <c r="F5" i="2" s="1"/>
  <c r="C5" i="2" s="1"/>
  <c r="AB6" i="2"/>
  <c r="F6" i="2" s="1"/>
  <c r="C6" i="2" s="1"/>
  <c r="AB7" i="2"/>
  <c r="F7" i="2" s="1"/>
  <c r="C7" i="2" s="1"/>
  <c r="AB8" i="2"/>
  <c r="F8" i="2" s="1"/>
  <c r="C8" i="2" s="1"/>
  <c r="AB9" i="2"/>
  <c r="F9" i="2" s="1"/>
  <c r="C9" i="2" s="1"/>
  <c r="AB10" i="2"/>
  <c r="F10" i="2" s="1"/>
  <c r="C10" i="2" s="1"/>
  <c r="AB3" i="2"/>
  <c r="F3" i="2" s="1"/>
  <c r="C3" i="2" s="1"/>
</calcChain>
</file>

<file path=xl/comments1.xml><?xml version="1.0" encoding="utf-8"?>
<comments xmlns="http://schemas.openxmlformats.org/spreadsheetml/2006/main">
  <authors>
    <author>SMB_B2 DOCENTE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SMB_B2 DOCENTE:</t>
        </r>
        <r>
          <rPr>
            <sz val="9"/>
            <color indexed="81"/>
            <rFont val="Tahoma"/>
            <family val="2"/>
          </rPr>
          <t xml:space="preserve">
faltan citas con APA en el documento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SMB_B2 DOCENTE:</t>
        </r>
        <r>
          <rPr>
            <sz val="9"/>
            <color indexed="81"/>
            <rFont val="Tahoma"/>
            <family val="2"/>
          </rPr>
          <t xml:space="preserve">
verificar tables en titulos, en codigo mostrar algun resultado que evidencie la conexion</t>
        </r>
      </text>
    </comment>
  </commentList>
</comments>
</file>

<file path=xl/sharedStrings.xml><?xml version="1.0" encoding="utf-8"?>
<sst xmlns="http://schemas.openxmlformats.org/spreadsheetml/2006/main" count="881" uniqueCount="197">
  <si>
    <t>Total desempeño(30)</t>
  </si>
  <si>
    <t>Leccion</t>
  </si>
  <si>
    <t>Proyecto</t>
  </si>
  <si>
    <t>Taller sobre 10</t>
  </si>
  <si>
    <t>Modelo de bases en Cassandra</t>
  </si>
  <si>
    <t>Taller Claves de partición y de Cluster</t>
  </si>
  <si>
    <t>Taller Cassandra</t>
  </si>
  <si>
    <t>Deber Cassandra</t>
  </si>
  <si>
    <t>Actividad de data definition en Cassandra</t>
  </si>
  <si>
    <t>Actividad de exposición relaciones en MongoDB</t>
  </si>
  <si>
    <t>Video de MongoDB</t>
  </si>
  <si>
    <t>Deber, consultas en mongoDB</t>
  </si>
  <si>
    <t>Borrador de documento de proyecto</t>
  </si>
  <si>
    <t>Ejericicio Unificado MongoDB</t>
  </si>
  <si>
    <t>Taller en clase, agrupamientos en Mongo DB</t>
  </si>
  <si>
    <t>Perfiles de los creadores de Cassandra DB</t>
  </si>
  <si>
    <t>Uso de DSpace en Ecotec</t>
  </si>
  <si>
    <t>Pasar de Relacional a documental en Mongobd</t>
  </si>
  <si>
    <t>Actividad bibliotecas virtuales</t>
  </si>
  <si>
    <t>Taller Aplicaciones Web</t>
  </si>
  <si>
    <t>Análisis del video de BIG Data</t>
  </si>
  <si>
    <t>Actividad video de Smart cities</t>
  </si>
  <si>
    <t>Actividad Listado de bases NoSQL</t>
  </si>
  <si>
    <t>Desarrollar cada uno de los puntos del video</t>
  </si>
  <si>
    <t>Total</t>
  </si>
  <si>
    <t>ALAÑA REYES CRISTIAN JOSUE</t>
  </si>
  <si>
    <t>BAJAÑA MORA JOHNY ANDY</t>
  </si>
  <si>
    <t>GUERRA PALACIOS LUIS ANGEL</t>
  </si>
  <si>
    <t>LEDESMA VEGA VICTOR ANTHONY</t>
  </si>
  <si>
    <t>MUÑOZ ZALDUMBIDE JOSE ALBERTO</t>
  </si>
  <si>
    <t>PRIETO BARRAGAN ANDREA DE JESUS</t>
  </si>
  <si>
    <t>TUAREZ SORNOZA STEVEN RAUL</t>
  </si>
  <si>
    <t>VANEGAS SANTI CRISTOPHER JULINHO</t>
  </si>
  <si>
    <t>ALUMNO</t>
  </si>
  <si>
    <t>ESTADO TAREA</t>
  </si>
  <si>
    <t>FECHA DE ENTREGA</t>
  </si>
  <si>
    <t>NOTA</t>
  </si>
  <si>
    <t>OPCIONES</t>
  </si>
  <si>
    <t>Entregada</t>
  </si>
  <si>
    <t>Lunes 17 de Abril de 2023 a las 09:08:03</t>
  </si>
  <si>
    <r>
      <t>remove</t>
    </r>
    <r>
      <rPr>
        <sz val="9"/>
        <color theme="1"/>
        <rFont val="Montserrat"/>
      </rPr>
      <t>  </t>
    </r>
    <r>
      <rPr>
        <sz val="9"/>
        <color rgb="FFFFFFFF"/>
        <rFont val="Material Icons"/>
      </rPr>
      <t>visibility</t>
    </r>
  </si>
  <si>
    <t>Lunes 17 de Abril de 2023 a las 09:10:08</t>
  </si>
  <si>
    <t>Lunes 17 de Abril de 2023 a las 23:35:53</t>
  </si>
  <si>
    <t>Lunes 17 de Abril de 2023 a las 10:58:35</t>
  </si>
  <si>
    <t>Lunes 17 de Abril de 2023 a las 09:15:53</t>
  </si>
  <si>
    <t>Lunes 17 de Abril de 2023 a las 09:06:05</t>
  </si>
  <si>
    <t>1.</t>
  </si>
  <si>
    <t>Lunes 17 de Abril de 2023 a las 09:07:54</t>
  </si>
  <si>
    <t>Revisada</t>
  </si>
  <si>
    <t>Jueves 13 de Abril de 2023 a las 08:56:02</t>
  </si>
  <si>
    <t>3.00</t>
  </si>
  <si>
    <t>Jueves 13 de Abril de 2023 a las 08:51:34</t>
  </si>
  <si>
    <t>Jueves 13 de Abril de 2023 a las 14:53:36</t>
  </si>
  <si>
    <t>4.00</t>
  </si>
  <si>
    <t>Viernes 14 de Abril de 2023 a las 11:42:15</t>
  </si>
  <si>
    <t>Jueves 13 de Abril de 2023 a las 09:28:56</t>
  </si>
  <si>
    <t>Lunes 17 de Abril de 2023 a las 07:03:33</t>
  </si>
  <si>
    <t>Jueves 13 de Abril de 2023 a las 08:32:31</t>
  </si>
  <si>
    <t>Jueves 13 de Abril de 2023 a las 08:34:59</t>
  </si>
  <si>
    <t>Miércoles 12 de Abril de 2023 a las 07:53:32</t>
  </si>
  <si>
    <t>1.00</t>
  </si>
  <si>
    <r>
      <t>remove</t>
    </r>
    <r>
      <rPr>
        <sz val="9"/>
        <color theme="1"/>
        <rFont val="Calibri"/>
        <family val="2"/>
        <scheme val="minor"/>
      </rPr>
      <t>  </t>
    </r>
    <r>
      <rPr>
        <sz val="9"/>
        <color rgb="FFFFFFFF"/>
        <rFont val="Material Icons"/>
      </rPr>
      <t>visibility</t>
    </r>
  </si>
  <si>
    <t>Martes 11 de Abril de 2023 a las 15:31:11</t>
  </si>
  <si>
    <t>Martes 11 de Abril de 2023 a las 16:09:51</t>
  </si>
  <si>
    <t>Martes 11 de Abril de 2023 a las 08:53:54</t>
  </si>
  <si>
    <t>Miércoles 12 de Abril de 2023 a las 06:59:27</t>
  </si>
  <si>
    <t>Miércoles 12 de Abril de 2023 a las 06:57:25</t>
  </si>
  <si>
    <t>Miércoles 12 de Abril de 2023 a las 08:59:22</t>
  </si>
  <si>
    <t>Miércoles 12 de Abril de 2023 a las 08:53:35</t>
  </si>
  <si>
    <t>2.00</t>
  </si>
  <si>
    <t>Miércoles 12 de Abril de 2023 a las 08:51:07</t>
  </si>
  <si>
    <t>Miércoles 12 de Abril de 2023 a las 08:26:18</t>
  </si>
  <si>
    <t>Lunes 10 de Abril de 2023 a las 23:45:39</t>
  </si>
  <si>
    <t>Martes 11 de Abril de 2023 a las 14:43:15</t>
  </si>
  <si>
    <t>Lunes 10 de Abril de 2023 a las 17:47:04</t>
  </si>
  <si>
    <t>Martes 11 de Abril de 2023 a las 01:22:09</t>
  </si>
  <si>
    <t>Martes 11 de Abril de 2023 a las 06:56:16</t>
  </si>
  <si>
    <t>Domingo 09 de Abril de 2023 a las 23:34:30</t>
  </si>
  <si>
    <t>Domingo 09 de Abril de 2023 a las 14:58:34</t>
  </si>
  <si>
    <t>Domingo 09 de Abril de 2023 a las 23:47:45</t>
  </si>
  <si>
    <t>Lunes 10 de Abril de 2023 a las 06:57:39</t>
  </si>
  <si>
    <t>Domingo 09 de Abril de 2023 a las 23:45:44</t>
  </si>
  <si>
    <t>Lunes 10 de Abril de 2023 a las 06:57:33</t>
  </si>
  <si>
    <t>Miércoles 05 de Abril de 2023 a las 08:02:01</t>
  </si>
  <si>
    <t>Martes 28 de Marzo de 2023 a las 22:27:29</t>
  </si>
  <si>
    <t>Martes 28 de Marzo de 2023 a las 08:37:07</t>
  </si>
  <si>
    <t>Martes 28 de Marzo de 2023 a las 20:39:13</t>
  </si>
  <si>
    <t>Martes 28 de Marzo de 2023 a las 08:58:42</t>
  </si>
  <si>
    <t>Miércoles 29 de Marzo de 2023 a las 06:30:25</t>
  </si>
  <si>
    <t>Martes 28 de Marzo de 2023 a las 08:54:48</t>
  </si>
  <si>
    <t>Martes 28 de Marzo de 2023 a las 09:00:12</t>
  </si>
  <si>
    <t>Lunes 20 de Marzo de 2023 a las 08:34:40</t>
  </si>
  <si>
    <t>Lunes 20 de Marzo de 2023 a las 08:46:13</t>
  </si>
  <si>
    <t>Lunes 20 de Marzo de 2023 a las 08:57:47</t>
  </si>
  <si>
    <t>Lunes 20 de Marzo de 2023 a las 09:08:55</t>
  </si>
  <si>
    <t>Lunes 20 de Marzo de 2023 a las 09:02:55</t>
  </si>
  <si>
    <t>Lunes 20 de Marzo de 2023 a las 09:00:53</t>
  </si>
  <si>
    <t>Lunes 20 de Marzo de 2023 a las 09:03:50</t>
  </si>
  <si>
    <t>Martes 21 de Marzo de 2023 a las 14:30:32</t>
  </si>
  <si>
    <t>Martes 21 de Marzo de 2023 a las 23:04:05</t>
  </si>
  <si>
    <t>Miércoles 22 de Marzo de 2023 a las 09:29:27</t>
  </si>
  <si>
    <t>Martes 21 de Marzo de 2023 a las 20:18:22</t>
  </si>
  <si>
    <t>Martes 21 de Marzo de 2023 a las 21:07:49</t>
  </si>
  <si>
    <t>Miércoles 05 de Abril de 2023 a las 10:39:29</t>
  </si>
  <si>
    <t>Miércoles 22 de Marzo de 2023 a las 06:42:19</t>
  </si>
  <si>
    <t>Martes 04 de Abril de 2023 a las 09:07:46</t>
  </si>
  <si>
    <t>Martes 04 de Abril de 2023 a las 20:07:49</t>
  </si>
  <si>
    <t>Miércoles 05 de Abril de 2023 a las 08:01:58</t>
  </si>
  <si>
    <t>Miércoles 05 de Abril de 2023 a las 08:00:52</t>
  </si>
  <si>
    <t>Miércoles 05 de Abril de 2023 a las 07:52:20</t>
  </si>
  <si>
    <t>Martes 04 de Abril de 2023 a las 08:55:51</t>
  </si>
  <si>
    <t>Miércoles 05 de Abril de 2023 a las 07:56:09</t>
  </si>
  <si>
    <t>Martes 04 de Abril de 2023 a las 08:56:40</t>
  </si>
  <si>
    <t>Jueves 23 de Marzo de 2023 a las 09:03:11</t>
  </si>
  <si>
    <t>Jueves 23 de Marzo de 2023 a las 09:08:57</t>
  </si>
  <si>
    <t>Jueves 23 de Marzo de 2023 a las 18:00:18</t>
  </si>
  <si>
    <t>Jueves 23 de Marzo de 2023 a las 11:23:36</t>
  </si>
  <si>
    <t>Viernes 24 de Marzo de 2023 a las 01:37:32</t>
  </si>
  <si>
    <t>Jueves 23 de Marzo de 2023 a las 09:04:43</t>
  </si>
  <si>
    <t>Lunes 27 de Marzo de 2023 a las 09:52:13</t>
  </si>
  <si>
    <t>Miércoles 05 de Abril de 2023 a las 07:55:18</t>
  </si>
  <si>
    <t>Martes 28 de Marzo de 2023 a las 05:49:20</t>
  </si>
  <si>
    <t>Lunes 27 de Marzo de 2023 a las 20:10:46</t>
  </si>
  <si>
    <t>Lunes 27 de Marzo de 2023 a las 09:09:51</t>
  </si>
  <si>
    <t>Martes 28 de Marzo de 2023 a las 07:14:30</t>
  </si>
  <si>
    <t>Miércoles 05 de Abril de 2023 a las 07:55:16</t>
  </si>
  <si>
    <t>Lunes 03 de Abril de 2023 a las 08:54:00</t>
  </si>
  <si>
    <t>Lunes 03 de Abril de 2023 a las 08:48:15</t>
  </si>
  <si>
    <t>Lunes 03 de Abril de 2023 a las 08:56:04</t>
  </si>
  <si>
    <t>Lunes 03 de Abril de 2023 a las 13:06:01</t>
  </si>
  <si>
    <t>Lunes 03 de Abril de 2023 a las 08:53:24</t>
  </si>
  <si>
    <t>Lunes 03 de Abril de 2023 a las 08:46:34</t>
  </si>
  <si>
    <t>Lunes 03 de Abril de 2023 a las 08:48:02</t>
  </si>
  <si>
    <t>Lunes 03 de Abril de 2023 a las 08:55:29</t>
  </si>
  <si>
    <r>
      <t>remove</t>
    </r>
    <r>
      <rPr>
        <sz val="9"/>
        <color theme="1"/>
        <rFont val="Montserrat"/>
      </rPr>
      <t>  </t>
    </r>
  </si>
  <si>
    <t>Martes 21 de Marzo de 2023 a las 08:46:48</t>
  </si>
  <si>
    <t>Martes 21 de Marzo de 2023 a las 08:42:01</t>
  </si>
  <si>
    <t>Martes 21 de Marzo de 2023 a las 08:37:27</t>
  </si>
  <si>
    <t>Martes 21 de Marzo de 2023 a las 08:51:35</t>
  </si>
  <si>
    <t>Martes 21 de Marzo de 2023 a las 08:39:46</t>
  </si>
  <si>
    <t>Martes 21 de Marzo de 2023 a las 08:39:14</t>
  </si>
  <si>
    <t>Martes 21 de Marzo de 2023 a las 08:38:55</t>
  </si>
  <si>
    <t>Martes 21 de Marzo de 2023 a las 08:38:29</t>
  </si>
  <si>
    <t>Lunes 20 de Marzo de 2023 a las 08:17:16</t>
  </si>
  <si>
    <t>Lunes 20 de Marzo de 2023 a las 08:34:06</t>
  </si>
  <si>
    <t>Lunes 20 de Marzo de 2023 a las 08:58:11</t>
  </si>
  <si>
    <t>Lunes 20 de Marzo de 2023 a las 14:51:09</t>
  </si>
  <si>
    <t>Lunes 20 de Marzo de 2023 a las 08:23:32</t>
  </si>
  <si>
    <t>Lunes 20 de Marzo de 2023 a las 08:32:56</t>
  </si>
  <si>
    <t>Lunes 20 de Marzo de 2023 a las 08:55:44</t>
  </si>
  <si>
    <t>Viernes 10 de Marzo de 2023 a las 09:06:04</t>
  </si>
  <si>
    <t>Martes 14 de Marzo de 2023 a las 21:25:16</t>
  </si>
  <si>
    <t>Jueves 09 de Marzo de 2023 a las 20:45:54</t>
  </si>
  <si>
    <t>Viernes 10 de Marzo de 2023 a las 20:02:20</t>
  </si>
  <si>
    <t>Martes 14 de Marzo de 2023 a las 21:09:42</t>
  </si>
  <si>
    <t>Viernes 10 de Marzo de 2023 a las 22:48:50</t>
  </si>
  <si>
    <t>Viernes 10 de Marzo de 2023 a las 23:18:16</t>
  </si>
  <si>
    <t>Martes 14 de Marzo de 2023 a las 19:26:15</t>
  </si>
  <si>
    <t>Martes 14 de Marzo de 2023 a las 15:03:53</t>
  </si>
  <si>
    <t>Martes 14 de Marzo de 2023 a las 19:45:26</t>
  </si>
  <si>
    <t>Martes 14 de Marzo de 2023 a las 21:40:33</t>
  </si>
  <si>
    <t>Martes 14 de Marzo de 2023 a las 08:52:55</t>
  </si>
  <si>
    <t>Martes 14 de Marzo de 2023 a las 22:28:01</t>
  </si>
  <si>
    <t>Martes 14 de Marzo de 2023 a las 22:29:19</t>
  </si>
  <si>
    <t>Jueves 16 de Marzo de 2023 a las 09:01:01</t>
  </si>
  <si>
    <t>Jueves 16 de Marzo de 2023 a las 16:58:49</t>
  </si>
  <si>
    <t>Jueves 16 de Marzo de 2023 a las 08:59:04</t>
  </si>
  <si>
    <t>Jueves 16 de Marzo de 2023 a las 08:59:09</t>
  </si>
  <si>
    <t>Jueves 16 de Marzo de 2023 a las 20:15:09</t>
  </si>
  <si>
    <t>Jueves 16 de Marzo de 2023 a las 09:00:32</t>
  </si>
  <si>
    <t>Jueves 16 de Marzo de 2023 a las 09:02:50</t>
  </si>
  <si>
    <t>Jueves 16 de Marzo de 2023 a las 09:06:56</t>
  </si>
  <si>
    <t>Martes 07 de Marzo de 2023 a las 08:26:47</t>
  </si>
  <si>
    <t>Miércoles 15 de Marzo de 2023 a las 08:35:07</t>
  </si>
  <si>
    <t>Martes 07 de Marzo de 2023 a las 08:25:13</t>
  </si>
  <si>
    <t>Martes 07 de Marzo de 2023 a las 08:23:29</t>
  </si>
  <si>
    <t>Lunes 13 de Marzo de 2023 a las 21:47:02</t>
  </si>
  <si>
    <t>Martes 07 de Marzo de 2023 a las 08:24:19</t>
  </si>
  <si>
    <t>Martes 07 de Marzo de 2023 a las 08:24:48</t>
  </si>
  <si>
    <t>Martes 07 de Marzo de 2023 a las 08:27:53</t>
  </si>
  <si>
    <t>Miércoles 08 de Marzo de 2023 a las 09:12:18</t>
  </si>
  <si>
    <t>Miércoles 15 de Marzo de 2023 a las 08:37:05</t>
  </si>
  <si>
    <t>Miércoles 08 de Marzo de 2023 a las 23:19:17</t>
  </si>
  <si>
    <t>Miércoles 08 de Marzo de 2023 a las 08:53:11</t>
  </si>
  <si>
    <t>Lunes 13 de Marzo de 2023 a las 22:02:26</t>
  </si>
  <si>
    <t>Miércoles 08 de Marzo de 2023 a las 09:06:12</t>
  </si>
  <si>
    <t>Miércoles 08 de Marzo de 2023 a las 08:53:24</t>
  </si>
  <si>
    <t>Miércoles 08 de Marzo de 2023 a las 09:05:51</t>
  </si>
  <si>
    <t>Miércoles 15 de Marzo de 2023 a las 08:29:40</t>
  </si>
  <si>
    <t>Miércoles 15 de Marzo de 2023 a las 08:25:06</t>
  </si>
  <si>
    <t>Miércoles 15 de Marzo de 2023 a las 08:21:53</t>
  </si>
  <si>
    <t>Miércoles 15 de Marzo de 2023 a las 08:19:18</t>
  </si>
  <si>
    <t>Miércoles 15 de Marzo de 2023 a las 08:28:22</t>
  </si>
  <si>
    <t>Miércoles 15 de Marzo de 2023 a las 08:33:00</t>
  </si>
  <si>
    <t>Miércoles 15 de Marzo de 2023 a las 08:19:46</t>
  </si>
  <si>
    <t>Miércoles 15 de Marzo de 2023 a las 08:24:14</t>
  </si>
  <si>
    <t>Nota examen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</si>
</sst>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9"/>
      <color theme="1"/>
      <name val="Montserrat"/>
    </font>
    <font>
      <sz val="9"/>
      <color theme="1"/>
      <name val="Montserrat"/>
    </font>
    <font>
      <sz val="9"/>
      <color rgb="FFFFFFFF"/>
      <name val="Material Icons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10"/>
  <sheetViews>
    <sheetView tabSelected="1" workbookViewId="0">
      <selection activeCell="B5" sqref="B5"/>
    </sheetView>
  </sheetViews>
  <sheetFormatPr baseColWidth="10" defaultColWidth="11.42578125" defaultRowHeight="15"/>
  <cols>
    <col min="1" max="1" width="35.140625" bestFit="1" customWidth="1"/>
    <col min="2" max="2" width="17.42578125" bestFit="1" customWidth="1"/>
    <col min="3" max="3" width="20" bestFit="1" customWidth="1"/>
    <col min="4" max="4" width="7.5703125" bestFit="1" customWidth="1"/>
    <col min="5" max="5" width="8.85546875" bestFit="1" customWidth="1"/>
    <col min="6" max="6" width="13.85546875" bestFit="1" customWidth="1"/>
    <col min="7" max="7" width="28.42578125" bestFit="1" customWidth="1"/>
  </cols>
  <sheetData>
    <row r="2" spans="1:28">
      <c r="B2" t="s">
        <v>196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1:28">
      <c r="A3" t="s">
        <v>25</v>
      </c>
      <c r="B3">
        <v>28</v>
      </c>
      <c r="C3" s="15">
        <f>D3+E3+F3</f>
        <v>26.160869565217389</v>
      </c>
      <c r="D3" s="16">
        <v>3.4</v>
      </c>
      <c r="E3">
        <v>14.5</v>
      </c>
      <c r="F3" s="15">
        <f t="shared" ref="F3:F10" si="0">AB3/23*10</f>
        <v>8.2608695652173907</v>
      </c>
      <c r="G3">
        <v>1</v>
      </c>
      <c r="H3">
        <v>3</v>
      </c>
      <c r="I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f>SUM(G3:AA3)</f>
        <v>19</v>
      </c>
    </row>
    <row r="4" spans="1:28">
      <c r="A4" t="s">
        <v>26</v>
      </c>
      <c r="B4">
        <v>28</v>
      </c>
      <c r="C4" s="15">
        <f t="shared" ref="C4:C10" si="1">D4+E4+F4</f>
        <v>25.46086956521739</v>
      </c>
      <c r="D4" s="16">
        <v>2.7</v>
      </c>
      <c r="E4">
        <v>14.5</v>
      </c>
      <c r="F4" s="15">
        <f t="shared" si="0"/>
        <v>8.2608695652173907</v>
      </c>
      <c r="G4">
        <v>1</v>
      </c>
      <c r="H4">
        <v>3</v>
      </c>
      <c r="I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f t="shared" ref="AB4:AB10" si="2">SUM(G4:AA4)</f>
        <v>19</v>
      </c>
    </row>
    <row r="5" spans="1:28">
      <c r="A5" t="s">
        <v>27</v>
      </c>
      <c r="B5">
        <v>24</v>
      </c>
      <c r="C5" s="15">
        <f t="shared" si="1"/>
        <v>28.7</v>
      </c>
      <c r="D5" s="16">
        <v>4.7</v>
      </c>
      <c r="E5">
        <v>14</v>
      </c>
      <c r="F5" s="15">
        <f t="shared" si="0"/>
        <v>10</v>
      </c>
      <c r="G5">
        <v>1</v>
      </c>
      <c r="H5">
        <v>4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f t="shared" si="2"/>
        <v>23</v>
      </c>
    </row>
    <row r="6" spans="1:28">
      <c r="A6" t="s">
        <v>28</v>
      </c>
      <c r="B6">
        <v>29</v>
      </c>
      <c r="C6" s="15">
        <f t="shared" si="1"/>
        <v>28.7</v>
      </c>
      <c r="D6" s="16">
        <v>4.7</v>
      </c>
      <c r="E6">
        <v>14</v>
      </c>
      <c r="F6" s="15">
        <f t="shared" si="0"/>
        <v>10</v>
      </c>
      <c r="G6">
        <v>1</v>
      </c>
      <c r="H6">
        <v>4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f t="shared" si="2"/>
        <v>23</v>
      </c>
    </row>
    <row r="7" spans="1:28">
      <c r="A7" t="s">
        <v>29</v>
      </c>
      <c r="B7">
        <v>30</v>
      </c>
      <c r="C7" s="15">
        <f t="shared" si="1"/>
        <v>28</v>
      </c>
      <c r="D7" s="16">
        <v>4</v>
      </c>
      <c r="E7">
        <v>14</v>
      </c>
      <c r="F7" s="15">
        <f t="shared" si="0"/>
        <v>10</v>
      </c>
      <c r="G7">
        <v>1</v>
      </c>
      <c r="H7">
        <v>4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f t="shared" si="2"/>
        <v>23</v>
      </c>
    </row>
    <row r="8" spans="1:28">
      <c r="A8" t="s">
        <v>30</v>
      </c>
      <c r="B8">
        <v>27</v>
      </c>
      <c r="C8" s="15">
        <f t="shared" si="1"/>
        <v>25.891304347826086</v>
      </c>
      <c r="D8" s="16">
        <v>4</v>
      </c>
      <c r="E8">
        <v>14.5</v>
      </c>
      <c r="F8" s="15">
        <f t="shared" si="0"/>
        <v>7.391304347826086</v>
      </c>
      <c r="G8">
        <v>1</v>
      </c>
      <c r="H8">
        <v>3</v>
      </c>
      <c r="I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f t="shared" si="2"/>
        <v>17</v>
      </c>
    </row>
    <row r="9" spans="1:28">
      <c r="A9" t="s">
        <v>31</v>
      </c>
      <c r="B9">
        <v>26</v>
      </c>
      <c r="C9" s="15">
        <f t="shared" si="1"/>
        <v>24.560869565217391</v>
      </c>
      <c r="D9" s="16">
        <v>2.2999999999999998</v>
      </c>
      <c r="E9">
        <v>14</v>
      </c>
      <c r="F9" s="15">
        <f t="shared" si="0"/>
        <v>8.2608695652173907</v>
      </c>
      <c r="G9">
        <v>0</v>
      </c>
      <c r="H9">
        <v>3</v>
      </c>
      <c r="I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f t="shared" si="2"/>
        <v>19</v>
      </c>
    </row>
    <row r="10" spans="1:28">
      <c r="A10" t="s">
        <v>32</v>
      </c>
      <c r="B10">
        <v>30</v>
      </c>
      <c r="C10" s="15">
        <f t="shared" si="1"/>
        <v>28.195652173913043</v>
      </c>
      <c r="D10" s="16">
        <v>5</v>
      </c>
      <c r="E10">
        <v>14.5</v>
      </c>
      <c r="F10" s="15">
        <f t="shared" si="0"/>
        <v>8.695652173913043</v>
      </c>
      <c r="G10">
        <v>1</v>
      </c>
      <c r="H10">
        <v>3</v>
      </c>
      <c r="I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f t="shared" si="2"/>
        <v>20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98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99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100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101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102</v>
      </c>
      <c r="D7" s="3" t="s">
        <v>60</v>
      </c>
      <c r="E7" s="5" t="s">
        <v>40</v>
      </c>
      <c r="F7" s="4"/>
    </row>
    <row r="8" spans="1:6" ht="48">
      <c r="A8" s="7" t="s">
        <v>31</v>
      </c>
      <c r="B8" s="6" t="s">
        <v>48</v>
      </c>
      <c r="C8" s="6" t="s">
        <v>103</v>
      </c>
      <c r="D8" s="6" t="s">
        <v>60</v>
      </c>
      <c r="E8" s="8" t="s">
        <v>40</v>
      </c>
      <c r="F8" s="7"/>
    </row>
    <row r="9" spans="1:6" ht="48">
      <c r="A9" s="4" t="s">
        <v>32</v>
      </c>
      <c r="B9" s="3" t="s">
        <v>48</v>
      </c>
      <c r="C9" s="3" t="s">
        <v>104</v>
      </c>
      <c r="D9" s="3" t="s">
        <v>60</v>
      </c>
      <c r="E9" s="5" t="s">
        <v>40</v>
      </c>
      <c r="F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105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106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107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108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109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110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111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112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113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114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115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116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117</v>
      </c>
      <c r="D7" s="3" t="s">
        <v>60</v>
      </c>
      <c r="E7" s="5" t="s">
        <v>40</v>
      </c>
      <c r="F7" s="4"/>
    </row>
    <row r="8" spans="1:6" ht="48">
      <c r="A8" s="4" t="s">
        <v>32</v>
      </c>
      <c r="B8" s="3" t="s">
        <v>48</v>
      </c>
      <c r="C8" s="3" t="s">
        <v>118</v>
      </c>
      <c r="D8" s="3" t="s">
        <v>60</v>
      </c>
      <c r="E8" s="5" t="s">
        <v>40</v>
      </c>
      <c r="F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3" workbookViewId="0">
      <selection activeCell="D3" sqref="D3:D9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119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120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121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122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123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124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125</v>
      </c>
      <c r="D9" s="3" t="s">
        <v>60</v>
      </c>
      <c r="E9" s="5" t="s">
        <v>40</v>
      </c>
      <c r="F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A1048576"/>
    </sheetView>
  </sheetViews>
  <sheetFormatPr baseColWidth="10" defaultColWidth="11.42578125" defaultRowHeight="15"/>
  <sheetData>
    <row r="1" spans="1:6" ht="24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1"/>
    </row>
    <row r="2" spans="1:6" ht="48">
      <c r="A2" s="4" t="s">
        <v>25</v>
      </c>
      <c r="B2" s="3" t="s">
        <v>48</v>
      </c>
      <c r="C2" s="3" t="s">
        <v>126</v>
      </c>
      <c r="D2" s="3" t="s">
        <v>60</v>
      </c>
      <c r="E2" s="5" t="s">
        <v>40</v>
      </c>
      <c r="F2" s="4"/>
    </row>
    <row r="3" spans="1:6" ht="48">
      <c r="A3" s="7" t="s">
        <v>26</v>
      </c>
      <c r="B3" s="6" t="s">
        <v>48</v>
      </c>
      <c r="C3" s="6" t="s">
        <v>127</v>
      </c>
      <c r="D3" s="6" t="s">
        <v>60</v>
      </c>
      <c r="E3" s="8" t="s">
        <v>40</v>
      </c>
      <c r="F3" s="7"/>
    </row>
    <row r="4" spans="1:6" ht="48">
      <c r="A4" s="4" t="s">
        <v>27</v>
      </c>
      <c r="B4" s="3" t="s">
        <v>48</v>
      </c>
      <c r="C4" s="3" t="s">
        <v>128</v>
      </c>
      <c r="D4" s="3" t="s">
        <v>60</v>
      </c>
      <c r="E4" s="5" t="s">
        <v>40</v>
      </c>
      <c r="F4" s="4"/>
    </row>
    <row r="5" spans="1:6" ht="48">
      <c r="A5" s="7" t="s">
        <v>28</v>
      </c>
      <c r="B5" s="6" t="s">
        <v>48</v>
      </c>
      <c r="C5" s="6" t="s">
        <v>129</v>
      </c>
      <c r="D5" s="6" t="s">
        <v>60</v>
      </c>
      <c r="E5" s="8" t="s">
        <v>40</v>
      </c>
      <c r="F5" s="7"/>
    </row>
    <row r="6" spans="1:6" ht="48">
      <c r="A6" s="4" t="s">
        <v>29</v>
      </c>
      <c r="B6" s="3" t="s">
        <v>48</v>
      </c>
      <c r="C6" s="3" t="s">
        <v>130</v>
      </c>
      <c r="D6" s="3" t="s">
        <v>60</v>
      </c>
      <c r="E6" s="5" t="s">
        <v>40</v>
      </c>
      <c r="F6" s="4"/>
    </row>
    <row r="7" spans="1:6" ht="48">
      <c r="A7" s="7" t="s">
        <v>30</v>
      </c>
      <c r="B7" s="6" t="s">
        <v>48</v>
      </c>
      <c r="C7" s="6" t="s">
        <v>131</v>
      </c>
      <c r="D7" s="6" t="s">
        <v>60</v>
      </c>
      <c r="E7" s="8" t="s">
        <v>40</v>
      </c>
      <c r="F7" s="7"/>
    </row>
    <row r="8" spans="1:6" ht="48">
      <c r="A8" s="4" t="s">
        <v>31</v>
      </c>
      <c r="B8" s="3" t="s">
        <v>48</v>
      </c>
      <c r="C8" s="3" t="s">
        <v>132</v>
      </c>
      <c r="D8" s="3" t="s">
        <v>60</v>
      </c>
      <c r="E8" s="5" t="s">
        <v>40</v>
      </c>
      <c r="F8" s="4"/>
    </row>
    <row r="9" spans="1:6" ht="48">
      <c r="A9" s="4" t="s">
        <v>32</v>
      </c>
      <c r="B9" s="3" t="s">
        <v>48</v>
      </c>
      <c r="C9" s="3" t="s">
        <v>133</v>
      </c>
      <c r="D9" s="3" t="s">
        <v>60</v>
      </c>
      <c r="E9" s="5" t="s">
        <v>134</v>
      </c>
      <c r="F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135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136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137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138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139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140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141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142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91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143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144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145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146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147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148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149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150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151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152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153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154</v>
      </c>
      <c r="D7" s="3" t="s">
        <v>60</v>
      </c>
      <c r="E7" s="5" t="s">
        <v>40</v>
      </c>
      <c r="F7" s="4"/>
    </row>
    <row r="8" spans="1:6" ht="48">
      <c r="A8" s="7" t="s">
        <v>31</v>
      </c>
      <c r="B8" s="6" t="s">
        <v>48</v>
      </c>
      <c r="C8" s="6" t="s">
        <v>155</v>
      </c>
      <c r="D8" s="6" t="s">
        <v>60</v>
      </c>
      <c r="E8" s="8" t="s">
        <v>40</v>
      </c>
      <c r="F8" s="7"/>
    </row>
    <row r="9" spans="1:6" ht="48">
      <c r="A9" s="4" t="s">
        <v>32</v>
      </c>
      <c r="B9" s="3" t="s">
        <v>48</v>
      </c>
      <c r="C9" s="3" t="s">
        <v>156</v>
      </c>
      <c r="D9" s="3" t="s">
        <v>60</v>
      </c>
      <c r="E9" s="5" t="s">
        <v>40</v>
      </c>
      <c r="F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157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151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158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159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160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161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162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163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164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165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166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167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168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169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170</v>
      </c>
      <c r="D9" s="3" t="s">
        <v>60</v>
      </c>
      <c r="E9" s="5" t="s">
        <v>40</v>
      </c>
      <c r="F9" s="4"/>
    </row>
    <row r="10" spans="1:6" ht="48">
      <c r="A10" s="7" t="s">
        <v>32</v>
      </c>
      <c r="B10" s="6" t="s">
        <v>48</v>
      </c>
      <c r="C10" s="6" t="s">
        <v>171</v>
      </c>
      <c r="D10" s="6" t="s">
        <v>60</v>
      </c>
      <c r="E10" s="8" t="s">
        <v>40</v>
      </c>
      <c r="F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A4" sqref="A4"/>
    </sheetView>
  </sheetViews>
  <sheetFormatPr baseColWidth="10" defaultColWidth="11.42578125" defaultRowHeight="15"/>
  <sheetData>
    <row r="2" spans="1:6">
      <c r="A2" s="1"/>
      <c r="B2" s="1"/>
      <c r="C2" s="1"/>
      <c r="D2" s="1"/>
      <c r="E2" s="1"/>
      <c r="F2" s="1"/>
    </row>
    <row r="3" spans="1:6" ht="24">
      <c r="A3" s="2" t="s">
        <v>33</v>
      </c>
      <c r="B3" s="2" t="s">
        <v>34</v>
      </c>
      <c r="C3" s="2" t="s">
        <v>35</v>
      </c>
      <c r="D3" s="2" t="s">
        <v>36</v>
      </c>
      <c r="E3" s="2" t="s">
        <v>37</v>
      </c>
      <c r="F3" s="1"/>
    </row>
    <row r="4" spans="1:6" ht="48">
      <c r="A4" s="4" t="s">
        <v>25</v>
      </c>
      <c r="B4" s="3" t="s">
        <v>38</v>
      </c>
      <c r="C4" s="3" t="s">
        <v>39</v>
      </c>
      <c r="D4" s="3">
        <v>1</v>
      </c>
      <c r="E4" s="5" t="s">
        <v>40</v>
      </c>
      <c r="F4" s="4"/>
    </row>
    <row r="5" spans="1:6" ht="48">
      <c r="A5" s="7" t="s">
        <v>26</v>
      </c>
      <c r="B5" s="6" t="s">
        <v>38</v>
      </c>
      <c r="C5" s="6" t="s">
        <v>41</v>
      </c>
      <c r="D5" s="6">
        <v>1</v>
      </c>
      <c r="E5" s="8" t="s">
        <v>40</v>
      </c>
      <c r="F5" s="7"/>
    </row>
    <row r="6" spans="1:6" ht="48">
      <c r="A6" s="4" t="s">
        <v>27</v>
      </c>
      <c r="B6" s="3" t="s">
        <v>38</v>
      </c>
      <c r="C6" s="3" t="s">
        <v>42</v>
      </c>
      <c r="D6" s="3">
        <v>1</v>
      </c>
      <c r="E6" s="5" t="s">
        <v>40</v>
      </c>
      <c r="F6" s="4"/>
    </row>
    <row r="7" spans="1:6" ht="48">
      <c r="A7" s="7" t="s">
        <v>28</v>
      </c>
      <c r="B7" s="6" t="s">
        <v>38</v>
      </c>
      <c r="C7" s="6" t="s">
        <v>43</v>
      </c>
      <c r="D7" s="6">
        <v>1</v>
      </c>
      <c r="E7" s="8" t="s">
        <v>40</v>
      </c>
      <c r="F7" s="7"/>
    </row>
    <row r="8" spans="1:6" ht="48">
      <c r="A8" s="4" t="s">
        <v>29</v>
      </c>
      <c r="B8" s="3" t="s">
        <v>38</v>
      </c>
      <c r="C8" s="3" t="s">
        <v>44</v>
      </c>
      <c r="D8" s="3">
        <v>1</v>
      </c>
      <c r="E8" s="5" t="s">
        <v>40</v>
      </c>
      <c r="F8" s="4"/>
    </row>
    <row r="9" spans="1:6" ht="48">
      <c r="A9" s="7" t="s">
        <v>30</v>
      </c>
      <c r="B9" s="6" t="s">
        <v>38</v>
      </c>
      <c r="C9" s="6" t="s">
        <v>45</v>
      </c>
      <c r="D9" s="6" t="s">
        <v>46</v>
      </c>
      <c r="E9" s="8" t="s">
        <v>40</v>
      </c>
      <c r="F9" s="7"/>
    </row>
    <row r="10" spans="1:6" ht="48">
      <c r="A10" s="4" t="s">
        <v>32</v>
      </c>
      <c r="B10" s="3" t="s">
        <v>38</v>
      </c>
      <c r="C10" s="3" t="s">
        <v>47</v>
      </c>
      <c r="D10" s="3">
        <v>1</v>
      </c>
      <c r="E10" s="5" t="s">
        <v>40</v>
      </c>
      <c r="F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172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173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174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175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176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177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178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179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180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181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182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183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184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185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186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187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188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189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190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191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192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193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194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195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49</v>
      </c>
      <c r="D3" s="3" t="s">
        <v>50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51</v>
      </c>
      <c r="D4" s="6" t="s">
        <v>50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52</v>
      </c>
      <c r="D5" s="3" t="s">
        <v>53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54</v>
      </c>
      <c r="D6" s="6" t="s">
        <v>53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55</v>
      </c>
      <c r="D7" s="3" t="s">
        <v>53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56</v>
      </c>
      <c r="D8" s="6" t="s">
        <v>50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57</v>
      </c>
      <c r="D9" s="3" t="s">
        <v>50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58</v>
      </c>
      <c r="D10" s="3" t="s">
        <v>50</v>
      </c>
      <c r="E10" s="5" t="s">
        <v>40</v>
      </c>
      <c r="F1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A1048576"/>
    </sheetView>
  </sheetViews>
  <sheetFormatPr baseColWidth="10" defaultColWidth="11.42578125" defaultRowHeight="15"/>
  <sheetData>
    <row r="1" spans="1:6" ht="24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6" ht="48">
      <c r="A2" s="11" t="s">
        <v>26</v>
      </c>
      <c r="B2" s="10" t="s">
        <v>48</v>
      </c>
      <c r="C2" s="10" t="s">
        <v>59</v>
      </c>
      <c r="D2" s="10" t="s">
        <v>60</v>
      </c>
      <c r="E2" s="5" t="s">
        <v>61</v>
      </c>
      <c r="F2" s="11"/>
    </row>
    <row r="3" spans="1:6" ht="36">
      <c r="A3" s="13" t="s">
        <v>27</v>
      </c>
      <c r="B3" s="12" t="s">
        <v>48</v>
      </c>
      <c r="C3" s="12" t="s">
        <v>62</v>
      </c>
      <c r="D3" s="12" t="s">
        <v>60</v>
      </c>
      <c r="E3" s="14" t="s">
        <v>61</v>
      </c>
      <c r="F3" s="13"/>
    </row>
    <row r="4" spans="1:6" ht="36">
      <c r="A4" s="11" t="s">
        <v>28</v>
      </c>
      <c r="B4" s="10" t="s">
        <v>48</v>
      </c>
      <c r="C4" s="10" t="s">
        <v>63</v>
      </c>
      <c r="D4" s="10" t="s">
        <v>60</v>
      </c>
      <c r="E4" s="5" t="s">
        <v>61</v>
      </c>
      <c r="F4" s="11"/>
    </row>
    <row r="5" spans="1:6" ht="36">
      <c r="A5" s="13" t="s">
        <v>29</v>
      </c>
      <c r="B5" s="12" t="s">
        <v>48</v>
      </c>
      <c r="C5" s="12" t="s">
        <v>64</v>
      </c>
      <c r="D5" s="12" t="s">
        <v>60</v>
      </c>
      <c r="E5" s="14" t="s">
        <v>61</v>
      </c>
      <c r="F5" s="13"/>
    </row>
    <row r="6" spans="1:6" ht="48">
      <c r="A6" s="11" t="s">
        <v>30</v>
      </c>
      <c r="B6" s="10" t="s">
        <v>48</v>
      </c>
      <c r="C6" s="10" t="s">
        <v>65</v>
      </c>
      <c r="D6" s="10" t="s">
        <v>60</v>
      </c>
      <c r="E6" s="5" t="s">
        <v>61</v>
      </c>
      <c r="F6" s="11"/>
    </row>
    <row r="7" spans="1:6" ht="48">
      <c r="A7" s="4" t="s">
        <v>31</v>
      </c>
      <c r="B7" s="3" t="s">
        <v>48</v>
      </c>
      <c r="C7" s="3" t="s">
        <v>66</v>
      </c>
      <c r="D7" s="3" t="s">
        <v>60</v>
      </c>
      <c r="E7" s="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26</v>
      </c>
      <c r="B3" s="3" t="s">
        <v>38</v>
      </c>
      <c r="C3" s="3" t="s">
        <v>67</v>
      </c>
      <c r="D3" s="3"/>
      <c r="E3" s="5" t="s">
        <v>40</v>
      </c>
      <c r="F3" s="4"/>
    </row>
    <row r="4" spans="1:6" ht="48">
      <c r="A4" s="7" t="s">
        <v>27</v>
      </c>
      <c r="B4" s="6" t="s">
        <v>48</v>
      </c>
      <c r="C4" s="6" t="s">
        <v>68</v>
      </c>
      <c r="D4" s="6" t="s">
        <v>69</v>
      </c>
      <c r="E4" s="8" t="s">
        <v>40</v>
      </c>
      <c r="F4" s="7"/>
    </row>
    <row r="5" spans="1:6" ht="48">
      <c r="A5" s="4" t="s">
        <v>29</v>
      </c>
      <c r="B5" s="3" t="s">
        <v>48</v>
      </c>
      <c r="C5" s="3" t="s">
        <v>70</v>
      </c>
      <c r="D5" s="3" t="s">
        <v>69</v>
      </c>
      <c r="E5" s="5" t="s">
        <v>40</v>
      </c>
      <c r="F5" s="4"/>
    </row>
    <row r="6" spans="1:6" ht="48">
      <c r="A6" s="4" t="s">
        <v>31</v>
      </c>
      <c r="B6" s="3" t="s">
        <v>38</v>
      </c>
      <c r="C6" s="3" t="s">
        <v>71</v>
      </c>
      <c r="D6" s="3"/>
      <c r="E6" s="5" t="s">
        <v>40</v>
      </c>
      <c r="F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72</v>
      </c>
      <c r="D3" s="3" t="s">
        <v>60</v>
      </c>
      <c r="E3" s="5" t="s">
        <v>40</v>
      </c>
      <c r="F3" s="4"/>
    </row>
    <row r="4" spans="1:6" ht="48">
      <c r="A4" s="7" t="s">
        <v>27</v>
      </c>
      <c r="B4" s="6" t="s">
        <v>48</v>
      </c>
      <c r="C4" s="6" t="s">
        <v>73</v>
      </c>
      <c r="D4" s="6" t="s">
        <v>60</v>
      </c>
      <c r="E4" s="8" t="s">
        <v>40</v>
      </c>
      <c r="F4" s="7"/>
    </row>
    <row r="5" spans="1:6" ht="48">
      <c r="A5" s="4" t="s">
        <v>28</v>
      </c>
      <c r="B5" s="3" t="s">
        <v>48</v>
      </c>
      <c r="C5" s="3" t="s">
        <v>74</v>
      </c>
      <c r="D5" s="3" t="s">
        <v>60</v>
      </c>
      <c r="E5" s="5" t="s">
        <v>40</v>
      </c>
      <c r="F5" s="4"/>
    </row>
    <row r="6" spans="1:6" ht="48">
      <c r="A6" s="7" t="s">
        <v>29</v>
      </c>
      <c r="B6" s="6" t="s">
        <v>48</v>
      </c>
      <c r="C6" s="6" t="s">
        <v>75</v>
      </c>
      <c r="D6" s="6" t="s">
        <v>60</v>
      </c>
      <c r="E6" s="8" t="s">
        <v>40</v>
      </c>
      <c r="F6" s="7"/>
    </row>
    <row r="7" spans="1:6" ht="48">
      <c r="A7" s="4" t="s">
        <v>32</v>
      </c>
      <c r="B7" s="3" t="s">
        <v>48</v>
      </c>
      <c r="C7" s="3" t="s">
        <v>76</v>
      </c>
      <c r="D7" s="3" t="s">
        <v>60</v>
      </c>
      <c r="E7" s="5" t="s">
        <v>40</v>
      </c>
      <c r="F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27</v>
      </c>
      <c r="B3" s="3" t="s">
        <v>48</v>
      </c>
      <c r="C3" s="3" t="s">
        <v>77</v>
      </c>
      <c r="D3" s="3" t="s">
        <v>60</v>
      </c>
      <c r="E3" s="5" t="s">
        <v>40</v>
      </c>
      <c r="F3" s="4"/>
    </row>
    <row r="4" spans="1:6" ht="48">
      <c r="A4" s="7" t="s">
        <v>28</v>
      </c>
      <c r="B4" s="6" t="s">
        <v>48</v>
      </c>
      <c r="C4" s="6" t="s">
        <v>78</v>
      </c>
      <c r="D4" s="6" t="s">
        <v>60</v>
      </c>
      <c r="E4" s="8" t="s">
        <v>40</v>
      </c>
      <c r="F4" s="7"/>
    </row>
    <row r="5" spans="1:6" ht="48">
      <c r="A5" s="4" t="s">
        <v>29</v>
      </c>
      <c r="B5" s="3" t="s">
        <v>48</v>
      </c>
      <c r="C5" s="3" t="s">
        <v>79</v>
      </c>
      <c r="D5" s="3" t="s">
        <v>60</v>
      </c>
      <c r="E5" s="5" t="s">
        <v>40</v>
      </c>
      <c r="F5" s="4"/>
    </row>
    <row r="6" spans="1:6" ht="48">
      <c r="A6" s="7" t="s">
        <v>30</v>
      </c>
      <c r="B6" s="6" t="s">
        <v>48</v>
      </c>
      <c r="C6" s="6" t="s">
        <v>80</v>
      </c>
      <c r="D6" s="6" t="s">
        <v>60</v>
      </c>
      <c r="E6" s="8" t="s">
        <v>40</v>
      </c>
      <c r="F6" s="7"/>
    </row>
    <row r="7" spans="1:6" ht="48">
      <c r="A7" s="4" t="s">
        <v>31</v>
      </c>
      <c r="B7" s="3" t="s">
        <v>48</v>
      </c>
      <c r="C7" s="3" t="s">
        <v>81</v>
      </c>
      <c r="D7" s="3" t="s">
        <v>60</v>
      </c>
      <c r="E7" s="5" t="s">
        <v>40</v>
      </c>
      <c r="F7" s="4"/>
    </row>
    <row r="8" spans="1:6" ht="48">
      <c r="A8" s="4" t="s">
        <v>32</v>
      </c>
      <c r="B8" s="3" t="s">
        <v>48</v>
      </c>
      <c r="C8" s="3" t="s">
        <v>82</v>
      </c>
      <c r="D8" s="3" t="s">
        <v>60</v>
      </c>
      <c r="E8" s="5" t="s">
        <v>40</v>
      </c>
      <c r="F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83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84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85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86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87</v>
      </c>
      <c r="D7" s="3" t="s">
        <v>60</v>
      </c>
      <c r="E7" s="5" t="s">
        <v>40</v>
      </c>
      <c r="F7" s="4"/>
    </row>
    <row r="8" spans="1:6" ht="48">
      <c r="A8" s="7" t="s">
        <v>30</v>
      </c>
      <c r="B8" s="6" t="s">
        <v>48</v>
      </c>
      <c r="C8" s="6" t="s">
        <v>88</v>
      </c>
      <c r="D8" s="6" t="s">
        <v>60</v>
      </c>
      <c r="E8" s="8" t="s">
        <v>40</v>
      </c>
      <c r="F8" s="7"/>
    </row>
    <row r="9" spans="1:6" ht="48">
      <c r="A9" s="4" t="s">
        <v>31</v>
      </c>
      <c r="B9" s="3" t="s">
        <v>48</v>
      </c>
      <c r="C9" s="3" t="s">
        <v>89</v>
      </c>
      <c r="D9" s="3" t="s">
        <v>60</v>
      </c>
      <c r="E9" s="5" t="s">
        <v>40</v>
      </c>
      <c r="F9" s="4"/>
    </row>
    <row r="10" spans="1:6" ht="48">
      <c r="A10" s="4" t="s">
        <v>32</v>
      </c>
      <c r="B10" s="3" t="s">
        <v>48</v>
      </c>
      <c r="C10" s="3" t="s">
        <v>90</v>
      </c>
      <c r="D10" s="3" t="s">
        <v>60</v>
      </c>
      <c r="E10" s="5" t="s">
        <v>40</v>
      </c>
      <c r="F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A1048576"/>
    </sheetView>
  </sheetViews>
  <sheetFormatPr baseColWidth="10" defaultColWidth="11.42578125" defaultRowHeight="15"/>
  <sheetData>
    <row r="1" spans="1:6">
      <c r="A1" s="1"/>
      <c r="B1" s="1"/>
      <c r="C1" s="1"/>
      <c r="D1" s="1"/>
      <c r="E1" s="1"/>
      <c r="F1" s="1"/>
    </row>
    <row r="2" spans="1:6" ht="24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1"/>
    </row>
    <row r="3" spans="1:6" ht="48">
      <c r="A3" s="4" t="s">
        <v>25</v>
      </c>
      <c r="B3" s="3" t="s">
        <v>48</v>
      </c>
      <c r="C3" s="3" t="s">
        <v>91</v>
      </c>
      <c r="D3" s="3" t="s">
        <v>60</v>
      </c>
      <c r="E3" s="5" t="s">
        <v>40</v>
      </c>
      <c r="F3" s="4"/>
    </row>
    <row r="4" spans="1:6" ht="48">
      <c r="A4" s="7" t="s">
        <v>26</v>
      </c>
      <c r="B4" s="6" t="s">
        <v>48</v>
      </c>
      <c r="C4" s="6" t="s">
        <v>92</v>
      </c>
      <c r="D4" s="6" t="s">
        <v>60</v>
      </c>
      <c r="E4" s="8" t="s">
        <v>40</v>
      </c>
      <c r="F4" s="7"/>
    </row>
    <row r="5" spans="1:6" ht="48">
      <c r="A5" s="4" t="s">
        <v>27</v>
      </c>
      <c r="B5" s="3" t="s">
        <v>48</v>
      </c>
      <c r="C5" s="3" t="s">
        <v>93</v>
      </c>
      <c r="D5" s="3" t="s">
        <v>60</v>
      </c>
      <c r="E5" s="5" t="s">
        <v>40</v>
      </c>
      <c r="F5" s="4"/>
    </row>
    <row r="6" spans="1:6" ht="48">
      <c r="A6" s="7" t="s">
        <v>28</v>
      </c>
      <c r="B6" s="6" t="s">
        <v>48</v>
      </c>
      <c r="C6" s="6" t="s">
        <v>94</v>
      </c>
      <c r="D6" s="6" t="s">
        <v>60</v>
      </c>
      <c r="E6" s="8" t="s">
        <v>40</v>
      </c>
      <c r="F6" s="7"/>
    </row>
    <row r="7" spans="1:6" ht="48">
      <c r="A7" s="4" t="s">
        <v>29</v>
      </c>
      <c r="B7" s="3" t="s">
        <v>48</v>
      </c>
      <c r="C7" s="3" t="s">
        <v>95</v>
      </c>
      <c r="D7" s="3" t="s">
        <v>60</v>
      </c>
      <c r="E7" s="5" t="s">
        <v>40</v>
      </c>
      <c r="F7" s="4"/>
    </row>
    <row r="8" spans="1:6" ht="48">
      <c r="A8" s="7" t="s">
        <v>31</v>
      </c>
      <c r="B8" s="6" t="s">
        <v>48</v>
      </c>
      <c r="C8" s="6" t="s">
        <v>96</v>
      </c>
      <c r="D8" s="6" t="s">
        <v>60</v>
      </c>
      <c r="E8" s="8" t="s">
        <v>40</v>
      </c>
      <c r="F8" s="7"/>
    </row>
    <row r="9" spans="1:6" ht="48">
      <c r="A9" s="4" t="s">
        <v>32</v>
      </c>
      <c r="B9" s="3" t="s">
        <v>48</v>
      </c>
      <c r="C9" s="3" t="s">
        <v>97</v>
      </c>
      <c r="D9" s="3" t="s">
        <v>60</v>
      </c>
      <c r="E9" s="5" t="s">
        <v>40</v>
      </c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Desempeño</vt:lpstr>
      <vt:lpstr>Modelo de bases en Cassandra</vt:lpstr>
      <vt:lpstr>Taller Claves de partició</vt:lpstr>
      <vt:lpstr>Taller Cassandra</vt:lpstr>
      <vt:lpstr>Puntos extra </vt:lpstr>
      <vt:lpstr>Deber Cassandra</vt:lpstr>
      <vt:lpstr>Actividad de data definition </vt:lpstr>
      <vt:lpstr>Actividad de expo mongo</vt:lpstr>
      <vt:lpstr>Video de MongoDB</vt:lpstr>
      <vt:lpstr>Deber, consultas en mongoDB</vt:lpstr>
      <vt:lpstr>Borrador de documento </vt:lpstr>
      <vt:lpstr>Ejercicio unificado Mongo</vt:lpstr>
      <vt:lpstr>Taller en clase, agrupamientos </vt:lpstr>
      <vt:lpstr>Perfiles de los creadores </vt:lpstr>
      <vt:lpstr>Uso de DSpace en Ecotec</vt:lpstr>
      <vt:lpstr>Pasar relacional a docu Mongo</vt:lpstr>
      <vt:lpstr>Actividad bibliotecas virtuales</vt:lpstr>
      <vt:lpstr>Taller Aplicaciones Web</vt:lpstr>
      <vt:lpstr>Análisis del video de BIG Data</vt:lpstr>
      <vt:lpstr>Actividad video de Smart cities</vt:lpstr>
      <vt:lpstr>Actividad Listado de bases</vt:lpstr>
      <vt:lpstr>Desarrollar cada uno de los</vt:lpstr>
      <vt:lpstr>Hoja6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SMB_B2 DOCENTE</dc:creator>
  <cp:keywords/>
  <dc:description/>
  <cp:lastModifiedBy>SMB_B2 DOCENTE</cp:lastModifiedBy>
  <cp:revision/>
  <dcterms:created xsi:type="dcterms:W3CDTF">2023-04-18T12:47:11Z</dcterms:created>
  <dcterms:modified xsi:type="dcterms:W3CDTF">2023-04-19T13:55:43Z</dcterms:modified>
  <cp:category/>
  <cp:contentStatus/>
</cp:coreProperties>
</file>