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Courseware\Main\SP15\BI\Doc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8" i="1" l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8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G2" i="1"/>
  <c r="F2" i="1"/>
  <c r="E2" i="1"/>
  <c r="D2" i="1"/>
</calcChain>
</file>

<file path=xl/sharedStrings.xml><?xml version="1.0" encoding="utf-8"?>
<sst xmlns="http://schemas.openxmlformats.org/spreadsheetml/2006/main" count="2432" uniqueCount="2432">
  <si>
    <t>Mobile, AL36606-3203</t>
  </si>
  <si>
    <t>(251) 471-9760</t>
  </si>
  <si>
    <t>Birmingham, AL35242-5028</t>
  </si>
  <si>
    <t>(205) 408-7687</t>
  </si>
  <si>
    <t>Decatur, AL35601-6531</t>
  </si>
  <si>
    <t>(256) 898-3036</t>
  </si>
  <si>
    <t>Birmingham, AL35226-4600</t>
  </si>
  <si>
    <t>(205) 747-1654</t>
  </si>
  <si>
    <t>Huntsville, AL35802-4914</t>
  </si>
  <si>
    <t>(256) 650-3491</t>
  </si>
  <si>
    <t>Huntsville, AL35806-1776</t>
  </si>
  <si>
    <t>(256) 922-0189</t>
  </si>
  <si>
    <t>Mobile, AL36695-8912</t>
  </si>
  <si>
    <t>(251) 607-0265</t>
  </si>
  <si>
    <t>Montgomery, AL36117-3564</t>
  </si>
  <si>
    <t>(334) 356-6265</t>
  </si>
  <si>
    <t>Tuscaloosa, AL35404-4785</t>
  </si>
  <si>
    <t>(205) 462-1064</t>
  </si>
  <si>
    <t>Phoenix, AZ85044-6225</t>
  </si>
  <si>
    <t>(480) 893-9333</t>
  </si>
  <si>
    <t>Phoenix, AZ85018-7614</t>
  </si>
  <si>
    <t>(602) 952-1797</t>
  </si>
  <si>
    <t>Bullhead City, AZ86442-9119</t>
  </si>
  <si>
    <t>(928) 704-5064</t>
  </si>
  <si>
    <t>Phoenix, AZ85022-6698</t>
  </si>
  <si>
    <t>(602) 794-3601</t>
  </si>
  <si>
    <t>Scottsdale, AZ85266-1513</t>
  </si>
  <si>
    <t>(480) 575-7043</t>
  </si>
  <si>
    <t>Mesa, AZ85206-3707</t>
  </si>
  <si>
    <t>(480) 396-0403</t>
  </si>
  <si>
    <t>Mesa, AZ85207-2971</t>
  </si>
  <si>
    <t>(480) 830-2035</t>
  </si>
  <si>
    <t>Mesa, AZ85202-9602</t>
  </si>
  <si>
    <t>(480) 281-0105</t>
  </si>
  <si>
    <t>Scottsdale, AZ85260-2845</t>
  </si>
  <si>
    <t>(480) 860-2800</t>
  </si>
  <si>
    <t>Queen Creek, AZ85142-5379</t>
  </si>
  <si>
    <t>(480) 214-4810</t>
  </si>
  <si>
    <t>Scottsdale, AZ85250-8502</t>
  </si>
  <si>
    <t>(480) 951-4403</t>
  </si>
  <si>
    <t>Sierra Vista, AZ85635-2425</t>
  </si>
  <si>
    <t>(520) 452-0035</t>
  </si>
  <si>
    <t>Phoenix, AZ85042-6910</t>
  </si>
  <si>
    <t>(602) 281-1119</t>
  </si>
  <si>
    <t>Surprise, AZ85374-3871</t>
  </si>
  <si>
    <t>(623) 975-4122</t>
  </si>
  <si>
    <t>Tempe, AZ85281-2266</t>
  </si>
  <si>
    <t>(480) 214-2667</t>
  </si>
  <si>
    <t>Tempe, AZ85283-1502</t>
  </si>
  <si>
    <t>(480) 831-9162</t>
  </si>
  <si>
    <t>Tucson, AZ85711-3702</t>
  </si>
  <si>
    <t>(520) 745-8001</t>
  </si>
  <si>
    <t>Tucson, AZ85716-5400</t>
  </si>
  <si>
    <t>(520) 917-0116</t>
  </si>
  <si>
    <t>Tucson, AZ85715-3801</t>
  </si>
  <si>
    <t>(520) 290-1711</t>
  </si>
  <si>
    <t>Tucson, AZ85741-2206</t>
  </si>
  <si>
    <t>(520) 744-3553</t>
  </si>
  <si>
    <t>Tucson, AZ85705-2700</t>
  </si>
  <si>
    <t>(520) 202-1501</t>
  </si>
  <si>
    <t>Tucson, AZ85748-7540</t>
  </si>
  <si>
    <t>(520) 296-4290</t>
  </si>
  <si>
    <t>Tucson, AZ85714-1167</t>
  </si>
  <si>
    <t>(520) 295-1277</t>
  </si>
  <si>
    <t>Phoenix, AZ85035-1336</t>
  </si>
  <si>
    <t>(623) 245-1800</t>
  </si>
  <si>
    <t>Yuma, AZ85365-1707</t>
  </si>
  <si>
    <t>(928) 343-7470</t>
  </si>
  <si>
    <t>Alameda, CA94501</t>
  </si>
  <si>
    <t>(510) 214-0931</t>
  </si>
  <si>
    <t>Alhambra, CA91801-1856</t>
  </si>
  <si>
    <t>(626) 308-3290</t>
  </si>
  <si>
    <t>Aliso Viejo, CA92656-3038</t>
  </si>
  <si>
    <t>(949) 643-0337</t>
  </si>
  <si>
    <t>Anaheim, CA92808-1105</t>
  </si>
  <si>
    <t>(714) 921-9091</t>
  </si>
  <si>
    <t>Anaheim, CA92802-1011</t>
  </si>
  <si>
    <t>(714) 422-1120</t>
  </si>
  <si>
    <t>Antioch, CA94531-8587</t>
  </si>
  <si>
    <t>(925) 752-0002</t>
  </si>
  <si>
    <t>Apple Valley, CA92307-2937</t>
  </si>
  <si>
    <t>(760) 240-7654</t>
  </si>
  <si>
    <t>Atwater, CA95301-5213</t>
  </si>
  <si>
    <t>(209) 357-4820</t>
  </si>
  <si>
    <t>Auburn, CA95603-2508</t>
  </si>
  <si>
    <t>(530) 889-5650</t>
  </si>
  <si>
    <t>Azusa, CA91702-2510</t>
  </si>
  <si>
    <t>(626) 629-1121</t>
  </si>
  <si>
    <t>Bakersfield, CA93304-4144</t>
  </si>
  <si>
    <t>(661) 617-2000</t>
  </si>
  <si>
    <t>Bakersfield, CA93306-3060</t>
  </si>
  <si>
    <t>(661) 872-9929</t>
  </si>
  <si>
    <t>Bakersfield, CA93312-2143</t>
  </si>
  <si>
    <t>(661) 589-0554</t>
  </si>
  <si>
    <t>Bakersfield, CA93311-3635</t>
  </si>
  <si>
    <t>(661) 617-3657</t>
  </si>
  <si>
    <t>San Diego, CA92111-2702</t>
  </si>
  <si>
    <t>(858) 309-6564</t>
  </si>
  <si>
    <t>Baldwin Park, CA91706-4703</t>
  </si>
  <si>
    <t>(626) 851-9404</t>
  </si>
  <si>
    <t>Citrus Heights, CA95610-6866</t>
  </si>
  <si>
    <t>(916) 966-5267</t>
  </si>
  <si>
    <t>Brea, CA92821-5769</t>
  </si>
  <si>
    <t>(714) 989-5013</t>
  </si>
  <si>
    <t>Garden Grove, CA92843-3120</t>
  </si>
  <si>
    <t>(714) 534-2142</t>
  </si>
  <si>
    <t>Buena Park, CA90621-3429</t>
  </si>
  <si>
    <t>(714) 676-0013</t>
  </si>
  <si>
    <t>Burbank, CA91504-3403</t>
  </si>
  <si>
    <t>(818) 238-0132</t>
  </si>
  <si>
    <t>Camarillo, CA93010-8359</t>
  </si>
  <si>
    <t>(805) 384-0040</t>
  </si>
  <si>
    <t>Capitola, CA95010-2504</t>
  </si>
  <si>
    <t>(831) 227-2101</t>
  </si>
  <si>
    <t>Carson, CA90746-3701</t>
  </si>
  <si>
    <t>(310) 819-3011</t>
  </si>
  <si>
    <t>Carson, CA90745-6314</t>
  </si>
  <si>
    <t>(310) 507-0020</t>
  </si>
  <si>
    <t>Cerritos, CA90703-7821</t>
  </si>
  <si>
    <t>(562) 860-9909</t>
  </si>
  <si>
    <t>Cerritos, CA90703-6627</t>
  </si>
  <si>
    <t>(562) 274-0063</t>
  </si>
  <si>
    <t>Chico, CA95928-6300</t>
  </si>
  <si>
    <t>(530) 343-3770</t>
  </si>
  <si>
    <t>Chino, CA91710-2481</t>
  </si>
  <si>
    <t>(909) 627-8433</t>
  </si>
  <si>
    <t>Chula Vista, CA91911-2911</t>
  </si>
  <si>
    <t>(619) 425-3850</t>
  </si>
  <si>
    <t>Chula Vista, CA91914-3558</t>
  </si>
  <si>
    <t>(619) 213-1010</t>
  </si>
  <si>
    <t>Clovis, CA93612-0104</t>
  </si>
  <si>
    <t>(559) 321-0009</t>
  </si>
  <si>
    <t>Clovis, CA93612-3900</t>
  </si>
  <si>
    <t>(559) 297-4691</t>
  </si>
  <si>
    <t>Colma, CA94014-3217</t>
  </si>
  <si>
    <t>(650) 992-8433</t>
  </si>
  <si>
    <t>Los Angeles, CA90022-4106</t>
  </si>
  <si>
    <t>(323) 725-1121</t>
  </si>
  <si>
    <t>Compton, CA90220-4973</t>
  </si>
  <si>
    <t>(310) 735-0096</t>
  </si>
  <si>
    <t>Corona, CA92881-4631</t>
  </si>
  <si>
    <t>(951) 277-3075</t>
  </si>
  <si>
    <t>Costa Mesa, CA92626-2562</t>
  </si>
  <si>
    <t>(714) 979-0372</t>
  </si>
  <si>
    <t>Culver City, CA90230-4935</t>
  </si>
  <si>
    <t>(310) 839-5200</t>
  </si>
  <si>
    <t>Culver City, CA90230-6423</t>
  </si>
  <si>
    <t>(310) 754-4614</t>
  </si>
  <si>
    <t>Cupertino, CA95014-2123</t>
  </si>
  <si>
    <t>(408) 725-2651</t>
  </si>
  <si>
    <t>Cypress, CA90630-5107</t>
  </si>
  <si>
    <t>(714) 220-2000</t>
  </si>
  <si>
    <t>Daly City, CA94015-2349</t>
  </si>
  <si>
    <t>(650) 755-2393</t>
  </si>
  <si>
    <t>Davis, CA95618-9446</t>
  </si>
  <si>
    <t>(530) 761-0126</t>
  </si>
  <si>
    <t>Diamond Bar, CA91765-8400</t>
  </si>
  <si>
    <t>(909) 610-2149</t>
  </si>
  <si>
    <t>Duarte, CA91010-2475</t>
  </si>
  <si>
    <t>(626) 303-8858</t>
  </si>
  <si>
    <t>Dublin, CA94568-4589</t>
  </si>
  <si>
    <t>(925) 241-1042</t>
  </si>
  <si>
    <t>Dublin, CA94568-2320</t>
  </si>
  <si>
    <t>(925) 829-8900</t>
  </si>
  <si>
    <t>Mira Loma, CA91752-2457</t>
  </si>
  <si>
    <t>(951) 256-5261</t>
  </si>
  <si>
    <t>El Cajon, CA92021-4539</t>
  </si>
  <si>
    <t>(619) 442-9641</t>
  </si>
  <si>
    <t>El Centro, CA92243-1335</t>
  </si>
  <si>
    <t>(760) 482-5400</t>
  </si>
  <si>
    <t>El Dorado Hills, CA95762-7130</t>
  </si>
  <si>
    <t>(916) 605-0184</t>
  </si>
  <si>
    <t>Elk Grove, CA95758-5061</t>
  </si>
  <si>
    <t>(916) 683-5356</t>
  </si>
  <si>
    <t>Encinitas, CA92024-1320</t>
  </si>
  <si>
    <t>(760) 633-1406</t>
  </si>
  <si>
    <t>Escondido, CA92029-2231</t>
  </si>
  <si>
    <t>(760) 489-6119</t>
  </si>
  <si>
    <t>Escondido, CA92025-8005</t>
  </si>
  <si>
    <t>(760) 705-9019</t>
  </si>
  <si>
    <t>Eureka, CA95501-0823</t>
  </si>
  <si>
    <t>(707) 442-0201</t>
  </si>
  <si>
    <t>Fairfield, CA94533-6806</t>
  </si>
  <si>
    <t>(707) 426-1105</t>
  </si>
  <si>
    <t>Folsom, CA95630-3402</t>
  </si>
  <si>
    <t>(916) 984-9131</t>
  </si>
  <si>
    <t>Fontana, CA92336-0231</t>
  </si>
  <si>
    <t>(909) 463-9872</t>
  </si>
  <si>
    <t>Fontana, CA92337-7556</t>
  </si>
  <si>
    <t>(909) 356-4242</t>
  </si>
  <si>
    <t>Fremont, CA94538-1301</t>
  </si>
  <si>
    <t>(510) 795-6305</t>
  </si>
  <si>
    <t>Fremont, CA94538-3803</t>
  </si>
  <si>
    <t>(510) 771-1616</t>
  </si>
  <si>
    <t>Fresno, CA93710-5006</t>
  </si>
  <si>
    <t>(559) 431-8622</t>
  </si>
  <si>
    <t>Fresno, CA93722</t>
  </si>
  <si>
    <t>(559) 490-5567</t>
  </si>
  <si>
    <t>Fresno, CA93726-6902</t>
  </si>
  <si>
    <t>(559) 228-8471</t>
  </si>
  <si>
    <t>Fresno, CA93711-3215</t>
  </si>
  <si>
    <t>(559) 275-7059</t>
  </si>
  <si>
    <t>Fullerton, CA92831-1523</t>
  </si>
  <si>
    <t>(714) 579-3090</t>
  </si>
  <si>
    <t>Fullerton, CA92832-2900</t>
  </si>
  <si>
    <t>(714) 992-4565</t>
  </si>
  <si>
    <t>Garden Grove, CA92840-4004</t>
  </si>
  <si>
    <t>(714) 971-4826</t>
  </si>
  <si>
    <t>Gardena, CA90247-3625</t>
  </si>
  <si>
    <t>(310) 327-0762</t>
  </si>
  <si>
    <t>Gilroy, CA95020-7075</t>
  </si>
  <si>
    <t>(408) 848-6466</t>
  </si>
  <si>
    <t>Glendale, CA91210-2101</t>
  </si>
  <si>
    <t>(818) 334-1400</t>
  </si>
  <si>
    <t>Granada Hills, CA91344-4204</t>
  </si>
  <si>
    <t>(818) 360-2999</t>
  </si>
  <si>
    <t>Hanford, CA93230-5971</t>
  </si>
  <si>
    <t>(559) 582-9298</t>
  </si>
  <si>
    <t>Hawthorne, CA90250-3388</t>
  </si>
  <si>
    <t>(323) 492-1000</t>
  </si>
  <si>
    <t>Hayward, CA94541-4200</t>
  </si>
  <si>
    <t>(510) 731-0001</t>
  </si>
  <si>
    <t>Hayward, CA94544-7807</t>
  </si>
  <si>
    <t>(510) 471-9166</t>
  </si>
  <si>
    <t>Hemet, CA92545-3564</t>
  </si>
  <si>
    <t>(951) 652-9585</t>
  </si>
  <si>
    <t>Hesperia, CA92345-9110</t>
  </si>
  <si>
    <t>(760) 949-3062</t>
  </si>
  <si>
    <t>Huntington Beach, CA92646-4808</t>
  </si>
  <si>
    <t>(714) 849-1814</t>
  </si>
  <si>
    <t>Indio, CA92203-9737</t>
  </si>
  <si>
    <t>(760) 863-3600</t>
  </si>
  <si>
    <t>Inglewood, CA90301-1218</t>
  </si>
  <si>
    <t>(310) 677-2436</t>
  </si>
  <si>
    <t>Irvine, CA92602-2307</t>
  </si>
  <si>
    <t>(714) 838-1209</t>
  </si>
  <si>
    <t>Irvine, CA92606-8200</t>
  </si>
  <si>
    <t>(949) 857-8337</t>
  </si>
  <si>
    <t>Irvine, CA92618-2946</t>
  </si>
  <si>
    <t>(949) 885-0114</t>
  </si>
  <si>
    <t>San Diego, CA92111-3713</t>
  </si>
  <si>
    <t>(858) 576-1570</t>
  </si>
  <si>
    <t>Los Angeles, CA90048-3414</t>
  </si>
  <si>
    <t>(323) 602-0637</t>
  </si>
  <si>
    <t>Los Angeles, CA90017</t>
  </si>
  <si>
    <t>(213) 330-4543</t>
  </si>
  <si>
    <t>Los Angeles, CA90024-2957</t>
  </si>
  <si>
    <t>(310) 893-2360</t>
  </si>
  <si>
    <t>La Habra, CA90631-6901</t>
  </si>
  <si>
    <t>(714) 459-6034</t>
  </si>
  <si>
    <t>La Quinta, CA92253-2072</t>
  </si>
  <si>
    <t>(760) 564-0492</t>
  </si>
  <si>
    <t>Lake Elsinore, CA92530-2755</t>
  </si>
  <si>
    <t>(951) 674-2620</t>
  </si>
  <si>
    <t>Lakewood, CA90712-2419</t>
  </si>
  <si>
    <t>(562) 894-0019</t>
  </si>
  <si>
    <t>Lancaster, CA93534-6091</t>
  </si>
  <si>
    <t>(661) 949-8584</t>
  </si>
  <si>
    <t>Lathrop, CA95330-8535</t>
  </si>
  <si>
    <t>(209) 242-5041</t>
  </si>
  <si>
    <t>La Verne, CA91750-3056</t>
  </si>
  <si>
    <t>(909) 593-2421</t>
  </si>
  <si>
    <t>San Diego, CA92115-7134</t>
  </si>
  <si>
    <t>(619) 471-0025</t>
  </si>
  <si>
    <t>Lincoln, CA95648-8041</t>
  </si>
  <si>
    <t>(916) 251-3002</t>
  </si>
  <si>
    <t>Long Beach, CA90815-2017</t>
  </si>
  <si>
    <t>(562) 493-5411</t>
  </si>
  <si>
    <t>Long Beach, CA90805-1717</t>
  </si>
  <si>
    <t>(562) 295-2971</t>
  </si>
  <si>
    <t>Los Angeles, CA90041-1070</t>
  </si>
  <si>
    <t>(323) 258-1355</t>
  </si>
  <si>
    <t>Los Angeles, CA90016-4407</t>
  </si>
  <si>
    <t>(310) 895-1131</t>
  </si>
  <si>
    <t>Canoga Park, CA91303-2624</t>
  </si>
  <si>
    <t>(818) 746-9922</t>
  </si>
  <si>
    <t>Los Banos, CA93635-8506</t>
  </si>
  <si>
    <t>(209) 827-2080</t>
  </si>
  <si>
    <t>Manhattan Beach, CA90266-5104</t>
  </si>
  <si>
    <t>(310) 546-5601</t>
  </si>
  <si>
    <t>Manteca, CA95336-6005</t>
  </si>
  <si>
    <t>(209) 823-9982</t>
  </si>
  <si>
    <t>Marina, CA93933-6242</t>
  </si>
  <si>
    <t>(831) 883-5720</t>
  </si>
  <si>
    <t>Menifee, CA92584-6806</t>
  </si>
  <si>
    <t>(951) 723-6151</t>
  </si>
  <si>
    <t>Merced, CA95348-1954</t>
  </si>
  <si>
    <t>(209) 725-3482</t>
  </si>
  <si>
    <t>San Diego, CA92126-2603</t>
  </si>
  <si>
    <t>(858) 530-1901</t>
  </si>
  <si>
    <t>Mission Viejo, CA92691-2794</t>
  </si>
  <si>
    <t>(949) 680-1064</t>
  </si>
  <si>
    <t>Mission Viejo, CA92691-4508</t>
  </si>
  <si>
    <t>(949) 583-1298</t>
  </si>
  <si>
    <t>Modesto, CA95350-1445</t>
  </si>
  <si>
    <t>(209) 572-3341</t>
  </si>
  <si>
    <t>Montclair, CA91763-1621</t>
  </si>
  <si>
    <t>(909) 624-5717</t>
  </si>
  <si>
    <t>Moorpark, CA93021-3585</t>
  </si>
  <si>
    <t>(805) 530-0028</t>
  </si>
  <si>
    <t>Moreno Valley, CA92555-4522</t>
  </si>
  <si>
    <t>(951) 571-8014</t>
  </si>
  <si>
    <t>Morgan Hill, CA95037-9305</t>
  </si>
  <si>
    <t>(408) 310-4050</t>
  </si>
  <si>
    <t>Mountain View, CA94040-1432</t>
  </si>
  <si>
    <t>(650) 965-7764</t>
  </si>
  <si>
    <t>Murrieta, CA92562-5749</t>
  </si>
  <si>
    <t>(951) 696-7527</t>
  </si>
  <si>
    <t>Murrieta, CA92562-8554</t>
  </si>
  <si>
    <t>(951) 704-1123</t>
  </si>
  <si>
    <t>Napa, CA94558-2835</t>
  </si>
  <si>
    <t>(707) 225-3016</t>
  </si>
  <si>
    <t>Napa, CA94559-4007</t>
  </si>
  <si>
    <t>(707) 224-1058</t>
  </si>
  <si>
    <t>National City, CA91950-8004</t>
  </si>
  <si>
    <t>(619) 791-2749</t>
  </si>
  <si>
    <t>Norco, CA92860-3117</t>
  </si>
  <si>
    <t>(951) 371-1872</t>
  </si>
  <si>
    <t>North Hollywood, CA91606-3719</t>
  </si>
  <si>
    <t>(818) 761-3083</t>
  </si>
  <si>
    <t>Northridge, CA91325-2608</t>
  </si>
  <si>
    <t>(818) 924-9001</t>
  </si>
  <si>
    <t>Northridge, CA91324-3309</t>
  </si>
  <si>
    <t>(818) 772-0494</t>
  </si>
  <si>
    <t>Norwalk, CA90650-3084</t>
  </si>
  <si>
    <t>(562) 409-5036</t>
  </si>
  <si>
    <t>Norwalk, CA90650-7410</t>
  </si>
  <si>
    <t>(562) 406-8870</t>
  </si>
  <si>
    <t>Novato, CA94945-5005</t>
  </si>
  <si>
    <t>(415) 892-3313</t>
  </si>
  <si>
    <t>Emeryville, CA94608-3515</t>
  </si>
  <si>
    <t>(510) 285-0559</t>
  </si>
  <si>
    <t>Oceanside, CA92054-6318</t>
  </si>
  <si>
    <t>(760) 967-8335</t>
  </si>
  <si>
    <t>Ontario, CA91764-5250</t>
  </si>
  <si>
    <t>(909) 579-3040</t>
  </si>
  <si>
    <t>Orange, CA92865-3701</t>
  </si>
  <si>
    <t>(714) 974-2800</t>
  </si>
  <si>
    <t>San Bernardino, CA92408-2029</t>
  </si>
  <si>
    <t>(909) 381-3391</t>
  </si>
  <si>
    <t>Oxnard, CA93036-5443</t>
  </si>
  <si>
    <t>(805) 288-3642</t>
  </si>
  <si>
    <t>Pacoima, CA91331-4100</t>
  </si>
  <si>
    <t>(818) 896-8214</t>
  </si>
  <si>
    <t>Cathedral City, CA92234-5441</t>
  </si>
  <si>
    <t>(760) 321-7425</t>
  </si>
  <si>
    <t>Palmdale, CA93552-3103</t>
  </si>
  <si>
    <t>(661) 998-2500</t>
  </si>
  <si>
    <t>Palmdale, CA93551-3747</t>
  </si>
  <si>
    <t>(661) 265-0906</t>
  </si>
  <si>
    <t>Pasadena, CA91107-3814</t>
  </si>
  <si>
    <t>(626) 584-2931</t>
  </si>
  <si>
    <t>Paso Robles, CA93446-9604</t>
  </si>
  <si>
    <t>(805) 227-0105</t>
  </si>
  <si>
    <t>Petaluma, CA94952</t>
  </si>
  <si>
    <t>(707) 775-6322</t>
  </si>
  <si>
    <t>Pico Rivera, CA90660-2658</t>
  </si>
  <si>
    <t>(562) 949-6200</t>
  </si>
  <si>
    <t>Pinole, CA94564-2250</t>
  </si>
  <si>
    <t>(510) 222-0558</t>
  </si>
  <si>
    <t>Pittsburg, CA94565-7101</t>
  </si>
  <si>
    <t>(925) 778-8950</t>
  </si>
  <si>
    <t>Pleasant Hill, CA94523-1216</t>
  </si>
  <si>
    <t>(925) 685-6069</t>
  </si>
  <si>
    <t>Pomona, CA91766</t>
  </si>
  <si>
    <t>(909) 634-3151</t>
  </si>
  <si>
    <t>Porterville, CA93257-1456</t>
  </si>
  <si>
    <t>(559) 719-2203</t>
  </si>
  <si>
    <t>Poway, CA92064-2803</t>
  </si>
  <si>
    <t>(858) 679-8202</t>
  </si>
  <si>
    <t>Rowland Heights, CA91748-1714</t>
  </si>
  <si>
    <t>(626) 913-2880</t>
  </si>
  <si>
    <t>Temecula, CA92591-5283</t>
  </si>
  <si>
    <t>(951) 676-2668</t>
  </si>
  <si>
    <t>Rancho Cordova, CA95670-5646</t>
  </si>
  <si>
    <t>(916) 503-2512</t>
  </si>
  <si>
    <t>Rancho Cucamonga, CA91730-3890</t>
  </si>
  <si>
    <t>(909) 948-9952</t>
  </si>
  <si>
    <t>El Cajon, CA92019-4342</t>
  </si>
  <si>
    <t>(619) 660-2948</t>
  </si>
  <si>
    <t>Redding, CA96003-4038</t>
  </si>
  <si>
    <t>(530) 223-0123</t>
  </si>
  <si>
    <t>Redlands, CA92374-2041</t>
  </si>
  <si>
    <t>(909) 307-1602</t>
  </si>
  <si>
    <t>Redondo Beach, CA90278-3928</t>
  </si>
  <si>
    <t>(310) 750-0003</t>
  </si>
  <si>
    <t>Redwood City, CA94063-2849</t>
  </si>
  <si>
    <t>(650) 363-8940</t>
  </si>
  <si>
    <t>Richmond, CA94805-2307</t>
  </si>
  <si>
    <t>(510) 253-1000</t>
  </si>
  <si>
    <t>Riverbank, CA95367-9456</t>
  </si>
  <si>
    <t>(209) 863-1270</t>
  </si>
  <si>
    <t>Riverside, CA92506-3252</t>
  </si>
  <si>
    <t>(951) 784-6430</t>
  </si>
  <si>
    <t>Riverside, CA92503-4175</t>
  </si>
  <si>
    <t>(951) 351-8271</t>
  </si>
  <si>
    <t>Riverside, CA92507-0932</t>
  </si>
  <si>
    <t>(951) 697-6778</t>
  </si>
  <si>
    <t>Rocklin, CA95677</t>
  </si>
  <si>
    <t>(916) 251-3345</t>
  </si>
  <si>
    <t>Rosemead, CA91770-2066</t>
  </si>
  <si>
    <t>(626) 280-8024</t>
  </si>
  <si>
    <t>Roseville, CA95661-3834</t>
  </si>
  <si>
    <t>(916) 786-8787</t>
  </si>
  <si>
    <t>Roseville, CA95678-1987</t>
  </si>
  <si>
    <t>(916) 780-1020</t>
  </si>
  <si>
    <t>Sacramento, CA95825-1905</t>
  </si>
  <si>
    <t>(916) 483-6093</t>
  </si>
  <si>
    <t>Sacramento, CA95817-2611</t>
  </si>
  <si>
    <t>(916) 503-3678</t>
  </si>
  <si>
    <t>Sacramento, CA95841-2604</t>
  </si>
  <si>
    <t>(916) 348-3701</t>
  </si>
  <si>
    <t>Sacramento, CA95834-2902</t>
  </si>
  <si>
    <t>(916) 576-0487</t>
  </si>
  <si>
    <t>Sacramento, CA95818-2234</t>
  </si>
  <si>
    <t>(916) 444-0993</t>
  </si>
  <si>
    <t>Sacramento, CA95823-5415</t>
  </si>
  <si>
    <t>(916) 525-3576</t>
  </si>
  <si>
    <t>Salinas, CA93906-5102</t>
  </si>
  <si>
    <t>(831) 442-0547</t>
  </si>
  <si>
    <t>San Bernardino, CA92404-4624</t>
  </si>
  <si>
    <t>(909) 881-2671</t>
  </si>
  <si>
    <t>San Clemente, CA92673-6360</t>
  </si>
  <si>
    <t>(949) 456-8668</t>
  </si>
  <si>
    <t>San Diego, CA92108-1511</t>
  </si>
  <si>
    <t>(619) 542-0025</t>
  </si>
  <si>
    <t>San Dimas, CA91773-2495</t>
  </si>
  <si>
    <t>(909) 394-0335</t>
  </si>
  <si>
    <t>San Francisco, CA94103-3132</t>
  </si>
  <si>
    <t>(415) 343-6272</t>
  </si>
  <si>
    <t>San Francisco, CA94118-3400</t>
  </si>
  <si>
    <t>(415) 796-5280</t>
  </si>
  <si>
    <t>San Jose, CA95133-1938</t>
  </si>
  <si>
    <t>(408) 254-8931</t>
  </si>
  <si>
    <t>San Jose, CA95125-1057</t>
  </si>
  <si>
    <t>(408) 660-1703</t>
  </si>
  <si>
    <t>San Jose, CA95110-2047</t>
  </si>
  <si>
    <t>(408) 346-2022</t>
  </si>
  <si>
    <t>San Jose, CA95121-1730</t>
  </si>
  <si>
    <t>(408) 238-7800</t>
  </si>
  <si>
    <t>San Jose, CA95132-1130</t>
  </si>
  <si>
    <t>(408) 946-6791</t>
  </si>
  <si>
    <t>San Jose, CA95134-1377</t>
  </si>
  <si>
    <t>(408) 834-1527</t>
  </si>
  <si>
    <t>San Jose, CA95123-1213</t>
  </si>
  <si>
    <t>(408) 513-3002</t>
  </si>
  <si>
    <t>San Jose, CA95123</t>
  </si>
  <si>
    <t>(408) 600-3721</t>
  </si>
  <si>
    <t>San Jose, CA95122-1921</t>
  </si>
  <si>
    <t>(408) 273-0054</t>
  </si>
  <si>
    <t>San Jose, CA95124-3027</t>
  </si>
  <si>
    <t>(408) 267-7900</t>
  </si>
  <si>
    <t>San Jose, CA95129-5101</t>
  </si>
  <si>
    <t>(408) 871-7984</t>
  </si>
  <si>
    <t>San Leandro, CA94578-1978</t>
  </si>
  <si>
    <t>(510) 276-2699</t>
  </si>
  <si>
    <t>San Luis Obispo, CA93405</t>
  </si>
  <si>
    <t>(805) 858-9902</t>
  </si>
  <si>
    <t>San Mateo, CA94404-1569</t>
  </si>
  <si>
    <t>(650) 341-0734</t>
  </si>
  <si>
    <t>San Pedro, CA90731-1274</t>
  </si>
  <si>
    <t>(310) 507-6289</t>
  </si>
  <si>
    <t>San Rafael, CA94901-5521</t>
  </si>
  <si>
    <t>(415) 299-6112</t>
  </si>
  <si>
    <t>Sand City, CA93955-3150</t>
  </si>
  <si>
    <t>(831) 392-1990</t>
  </si>
  <si>
    <t>Santa Ana, CA92706-3301</t>
  </si>
  <si>
    <t>(714) 481-0030</t>
  </si>
  <si>
    <t>Santa Ana, CA92704-7246</t>
  </si>
  <si>
    <t>(714) 641-4944</t>
  </si>
  <si>
    <t>Santa Ana, CA92705-8500</t>
  </si>
  <si>
    <t>(714) 541-4593</t>
  </si>
  <si>
    <t>Santa Clarita, CA91387-1428</t>
  </si>
  <si>
    <t>(661) 977-5154</t>
  </si>
  <si>
    <t>Santa Fe Springs, CA90670-4017</t>
  </si>
  <si>
    <t>(562) 946-0851</t>
  </si>
  <si>
    <t>Santa Maria, CA93454-7803</t>
  </si>
  <si>
    <t>(805) 922-9904</t>
  </si>
  <si>
    <t>Santee, CA92071-3834</t>
  </si>
  <si>
    <t>(619) 449-9790</t>
  </si>
  <si>
    <t>Seal Beach, CA90740-2709</t>
  </si>
  <si>
    <t>(562) 596-9887</t>
  </si>
  <si>
    <t>Signal Hill, CA90755-5114</t>
  </si>
  <si>
    <t>(562) 427-7751</t>
  </si>
  <si>
    <t>Simi Valley, CA93065-2773</t>
  </si>
  <si>
    <t>(805) 583-8933</t>
  </si>
  <si>
    <t>Simi Valley, CA93065-2902</t>
  </si>
  <si>
    <t>(805) 416-5790</t>
  </si>
  <si>
    <t>South Gate, CA90280-3704</t>
  </si>
  <si>
    <t>(562) 806-2911</t>
  </si>
  <si>
    <t>San Diego, CA92110-4529</t>
  </si>
  <si>
    <t>(619) 223-2491</t>
  </si>
  <si>
    <t>Stockton, CA95219-7225</t>
  </si>
  <si>
    <t>(209) 235-0251</t>
  </si>
  <si>
    <t>Stockton, CA95207-6301</t>
  </si>
  <si>
    <t>(209) 476-8081</t>
  </si>
  <si>
    <t>Sunnyvale, CA94086-6193</t>
  </si>
  <si>
    <t>(408) 702-1012</t>
  </si>
  <si>
    <t>San Bruno, CA94066-2420</t>
  </si>
  <si>
    <t>(650) 827-0171</t>
  </si>
  <si>
    <t>Thousand Oaks, CA91320-1190</t>
  </si>
  <si>
    <t>(805) 480-9114</t>
  </si>
  <si>
    <t>Torrance, CA90505-2606</t>
  </si>
  <si>
    <t>(310) 214-1561</t>
  </si>
  <si>
    <t>Tracy, CA95304-7307</t>
  </si>
  <si>
    <t>(209) 833-3494</t>
  </si>
  <si>
    <t>Tulare, CA93274-7754</t>
  </si>
  <si>
    <t>(559) 631-1128</t>
  </si>
  <si>
    <t>Turlock, CA95380-8402</t>
  </si>
  <si>
    <t>(209) 632-0132</t>
  </si>
  <si>
    <t>Tustin, CA92782-2702</t>
  </si>
  <si>
    <t>(714) 361-2100</t>
  </si>
  <si>
    <t>Upland, CA91784-1667</t>
  </si>
  <si>
    <t>(909) 985-0348</t>
  </si>
  <si>
    <t>Vacaville, CA95687-3909</t>
  </si>
  <si>
    <t>(707) 452-8053</t>
  </si>
  <si>
    <t>Valencia, CA91355-3403</t>
  </si>
  <si>
    <t>(661) 254-8001</t>
  </si>
  <si>
    <t>Vallejo, CA94591-3680</t>
  </si>
  <si>
    <t>(707) 642-0419</t>
  </si>
  <si>
    <t>Van Nuys, CA91405-1146</t>
  </si>
  <si>
    <t>(818) 922-1001</t>
  </si>
  <si>
    <t>Van Nuys, CA91411-2918</t>
  </si>
  <si>
    <t>(818) 779-0163</t>
  </si>
  <si>
    <t>Ventura, CA93003-5230</t>
  </si>
  <si>
    <t>(805) 644-9871</t>
  </si>
  <si>
    <t>Ventura, CA93003</t>
  </si>
  <si>
    <t>(805) 535-2752</t>
  </si>
  <si>
    <t>Victorville, CA92392-2403</t>
  </si>
  <si>
    <t>(760) 241-3357</t>
  </si>
  <si>
    <t>Visalia, CA93291-8718</t>
  </si>
  <si>
    <t>(559) 302-1850</t>
  </si>
  <si>
    <t>Visalia, CA93277-9146</t>
  </si>
  <si>
    <t>(559) 749-0740</t>
  </si>
  <si>
    <t>Vista, CA92083-7775</t>
  </si>
  <si>
    <t>(760) 941-0220</t>
  </si>
  <si>
    <t>Vista, CA92081-8520</t>
  </si>
  <si>
    <t>(760) 208-6111</t>
  </si>
  <si>
    <t>Walnut Creek, CA94596-4106</t>
  </si>
  <si>
    <t>(925) 979-0083</t>
  </si>
  <si>
    <t>Watsonville, CA95076-3755</t>
  </si>
  <si>
    <t>(831) 761-9194</t>
  </si>
  <si>
    <t>West Covina, CA91791-1624</t>
  </si>
  <si>
    <t>(626) 859-0221</t>
  </si>
  <si>
    <t>West Covina, CA91792-1511</t>
  </si>
  <si>
    <t>(626) 667-5400</t>
  </si>
  <si>
    <t>Fullerton, CA92833-2403</t>
  </si>
  <si>
    <t>(714) 278-1024</t>
  </si>
  <si>
    <t>West Hills, CA91307-3520</t>
  </si>
  <si>
    <t>(818) 999-2390</t>
  </si>
  <si>
    <t>West Hollywood, CA90046-5896</t>
  </si>
  <si>
    <t>(323) 603-0004</t>
  </si>
  <si>
    <t>West Sacramento, CA95691-4957</t>
  </si>
  <si>
    <t>(916) 384-0977</t>
  </si>
  <si>
    <t>Westminster, CA92683-4984</t>
  </si>
  <si>
    <t>(714) 657-1351</t>
  </si>
  <si>
    <t>Westminster, CA92683-7858</t>
  </si>
  <si>
    <t>(714) 841-4449</t>
  </si>
  <si>
    <t>Whittier, CA90603-2324</t>
  </si>
  <si>
    <t>(562) 371-9003</t>
  </si>
  <si>
    <t>Woodland Hills, CA91364-2319</t>
  </si>
  <si>
    <t>(818) 713-2707</t>
  </si>
  <si>
    <t>Woodland, CA95776-5406</t>
  </si>
  <si>
    <t>(530) 665-4148</t>
  </si>
  <si>
    <t>Yuba City, CA95991-3102</t>
  </si>
  <si>
    <t>(530) 671-6881</t>
  </si>
  <si>
    <t>Englewood, CO80112-3617</t>
  </si>
  <si>
    <t>(303) 790-2583</t>
  </si>
  <si>
    <t>Arvada, CO80003-2107</t>
  </si>
  <si>
    <t>(303) 425-0124</t>
  </si>
  <si>
    <t>Wheat Ridge, CO80033-2251</t>
  </si>
  <si>
    <t>(303) 209-1848</t>
  </si>
  <si>
    <t>Aurora, CO80015-2745</t>
  </si>
  <si>
    <t>(303) 699-1020</t>
  </si>
  <si>
    <t>Aurora, CO80016-4236</t>
  </si>
  <si>
    <t>(303) 209-2827</t>
  </si>
  <si>
    <t>Aurora, CO80016-1558</t>
  </si>
  <si>
    <t>(720) 214-6000</t>
  </si>
  <si>
    <t>Aurora, CO80012-1402</t>
  </si>
  <si>
    <t>(303) 214-0114</t>
  </si>
  <si>
    <t>Aurora, CO80012-4014</t>
  </si>
  <si>
    <t>(303) 755-8530</t>
  </si>
  <si>
    <t>Boulder, CO80301-1123</t>
  </si>
  <si>
    <t>(303) 449-3400</t>
  </si>
  <si>
    <t>Brighton, CO80601-7000</t>
  </si>
  <si>
    <t>(303) 219-9055</t>
  </si>
  <si>
    <t>Castle Rock, CO80108-7838</t>
  </si>
  <si>
    <t>(303) 663-4322</t>
  </si>
  <si>
    <t>Colorado Springs, CO80922-3203</t>
  </si>
  <si>
    <t>(719) 574-4351</t>
  </si>
  <si>
    <t>Colorado Springs, CO80924-5000</t>
  </si>
  <si>
    <t>(719) 302-4266</t>
  </si>
  <si>
    <t>Colorado Springs, CO80918-4004</t>
  </si>
  <si>
    <t>(719) 594-9600</t>
  </si>
  <si>
    <t>Denver, CO80231</t>
  </si>
  <si>
    <t>(303) 481-2821</t>
  </si>
  <si>
    <t>Littleton, CO80123-2202</t>
  </si>
  <si>
    <t>(720) 922-1475</t>
  </si>
  <si>
    <t>Denver, CO80238-3527</t>
  </si>
  <si>
    <t>(303) 209-8720</t>
  </si>
  <si>
    <t>Lakewood, CO80401-3203</t>
  </si>
  <si>
    <t>(303) 273-9940</t>
  </si>
  <si>
    <t>Highlands Ranch, CO80126-2437</t>
  </si>
  <si>
    <t>(303) 797-1911</t>
  </si>
  <si>
    <t>Edgewater, CO80214-1325</t>
  </si>
  <si>
    <t>(720) 274-3665</t>
  </si>
  <si>
    <t>Fort Collins, CO80525-3038</t>
  </si>
  <si>
    <t>(970) 223-9100</t>
  </si>
  <si>
    <t>Fort Collins, CO80525-6300</t>
  </si>
  <si>
    <t>(970) 530-3120</t>
  </si>
  <si>
    <t>Glendale, CO80246-1510</t>
  </si>
  <si>
    <t>(303) 209-0182</t>
  </si>
  <si>
    <t>Glenwood Springs, CO81601-9516</t>
  </si>
  <si>
    <t>(970) 945-8006</t>
  </si>
  <si>
    <t>Grand Junction, CO81505-1109</t>
  </si>
  <si>
    <t>(970) 245-8056</t>
  </si>
  <si>
    <t>Greeley, CO80634-3756</t>
  </si>
  <si>
    <t>(970) 330-5443</t>
  </si>
  <si>
    <t>Highlands Ranch, CO80129-2265</t>
  </si>
  <si>
    <t>(303) 323-4971</t>
  </si>
  <si>
    <t>Lakewood, CO80226-3305</t>
  </si>
  <si>
    <t>(303) 209-7749</t>
  </si>
  <si>
    <t>Lone Tree, CO80124-5547</t>
  </si>
  <si>
    <t>(303) 209-1851</t>
  </si>
  <si>
    <t>Longmont, CO80501-7920</t>
  </si>
  <si>
    <t>(720) 864-4393</t>
  </si>
  <si>
    <t>Loveland, CO80538-8851</t>
  </si>
  <si>
    <t>(970) 669-5423</t>
  </si>
  <si>
    <t>Montrose, CO81401-4952</t>
  </si>
  <si>
    <t>(970) 497-8980</t>
  </si>
  <si>
    <t>Parker, CO80134-4952</t>
  </si>
  <si>
    <t>(303) 209-0166</t>
  </si>
  <si>
    <t>Pueblo, CO81008-1040</t>
  </si>
  <si>
    <t>(719) 545-5631</t>
  </si>
  <si>
    <t>Colorado Springs, CO80906-4050</t>
  </si>
  <si>
    <t>(719) 540-2366</t>
  </si>
  <si>
    <t>Sheridan, CO80110-3312</t>
  </si>
  <si>
    <t>(303) 974-6661</t>
  </si>
  <si>
    <t>Silverthorne, CO80498-9224</t>
  </si>
  <si>
    <t>(970) 468-2268</t>
  </si>
  <si>
    <t>Superior, CO80027-8623</t>
  </si>
  <si>
    <t>(303) 209-0106</t>
  </si>
  <si>
    <t>Thornton, CO80233-5711</t>
  </si>
  <si>
    <t>(303) 280-0400</t>
  </si>
  <si>
    <t>Westminster, CO80023-9174</t>
  </si>
  <si>
    <t>(303) 209-0163</t>
  </si>
  <si>
    <t>Westminster, CO80021-6063</t>
  </si>
  <si>
    <t>(303) 410-8310</t>
  </si>
  <si>
    <t>Ansonia, CT06401-1812</t>
  </si>
  <si>
    <t>(203) 278-5055</t>
  </si>
  <si>
    <t>Bethel, CT06801-1030</t>
  </si>
  <si>
    <t>(203) 448-1029</t>
  </si>
  <si>
    <t>Enfield, CT06082-3770</t>
  </si>
  <si>
    <t>(860) 741-2676</t>
  </si>
  <si>
    <t>Dayville, CT06241-2188</t>
  </si>
  <si>
    <t>(860) 412-1283</t>
  </si>
  <si>
    <t>Lisbon, CT06351-3253</t>
  </si>
  <si>
    <t>(860) 823-2960</t>
  </si>
  <si>
    <t>Meriden, CT06451-1818</t>
  </si>
  <si>
    <t>(203) 634-6049</t>
  </si>
  <si>
    <t>Milford, CT06460-2763</t>
  </si>
  <si>
    <t>(203) 306-5063</t>
  </si>
  <si>
    <t>New Britain, CT06053-1524</t>
  </si>
  <si>
    <t>(860) 348-9100</t>
  </si>
  <si>
    <t>Newington, CT06111-5101</t>
  </si>
  <si>
    <t>(860) 616-0022</t>
  </si>
  <si>
    <t>North Haven, CT06473-3156</t>
  </si>
  <si>
    <t>(203) 859-3490</t>
  </si>
  <si>
    <t>Orange, CT06477-3203</t>
  </si>
  <si>
    <t>(203) 859-3694</t>
  </si>
  <si>
    <t>Manchester, CT06042-8701</t>
  </si>
  <si>
    <t>(860) 327-0082</t>
  </si>
  <si>
    <t>Southington, CT06489-6008</t>
  </si>
  <si>
    <t>(860) 406-6754</t>
  </si>
  <si>
    <t>Stamford, CT06901-2309</t>
  </si>
  <si>
    <t>(203) 388-0006</t>
  </si>
  <si>
    <t>Torrington, CT06790-3101</t>
  </si>
  <si>
    <t>(860) 618-4007</t>
  </si>
  <si>
    <t>Trumbull, CT06611-5347</t>
  </si>
  <si>
    <t>(203) 455-0102</t>
  </si>
  <si>
    <t>Trumbull, CT06611-4204</t>
  </si>
  <si>
    <t>(203) 873-2013</t>
  </si>
  <si>
    <t>Waterbury, CT06704-2246</t>
  </si>
  <si>
    <t>(203) 437-3673</t>
  </si>
  <si>
    <t>Waterford, CT06385-4246</t>
  </si>
  <si>
    <t>(860) 442-3300</t>
  </si>
  <si>
    <t>Windsor, CT06095-1308</t>
  </si>
  <si>
    <t>(860) 907-3068</t>
  </si>
  <si>
    <t>Altamonte Springs, FL32714-3006</t>
  </si>
  <si>
    <t>(407) 788-7377</t>
  </si>
  <si>
    <t>Aventura, FL33180-1241</t>
  </si>
  <si>
    <t>(305) 933-4616</t>
  </si>
  <si>
    <t>Miami, FL33155-3546</t>
  </si>
  <si>
    <t>(305) 262-5767</t>
  </si>
  <si>
    <t>Palm Harbor, FL34685-2430</t>
  </si>
  <si>
    <t>(727) 786-6969</t>
  </si>
  <si>
    <t>Boynton Beach, FL33426-3445</t>
  </si>
  <si>
    <t>(561) 396-2202</t>
  </si>
  <si>
    <t>Boynton Beach, FL33437-3758</t>
  </si>
  <si>
    <t>(561) 536-0261</t>
  </si>
  <si>
    <t>Bradenton, FL34207-4622</t>
  </si>
  <si>
    <t>(941) 756-2700</t>
  </si>
  <si>
    <t>Brandon, FL33511-4754</t>
  </si>
  <si>
    <t>(813) 654-4955</t>
  </si>
  <si>
    <t>Riverview, FL33578-3612</t>
  </si>
  <si>
    <t>(813) 387-1161</t>
  </si>
  <si>
    <t>Cape Coral, FL33909-1733</t>
  </si>
  <si>
    <t>(239) 829-2639</t>
  </si>
  <si>
    <t>Cape Coral, FL33914-4485</t>
  </si>
  <si>
    <t>(239) 458-5868</t>
  </si>
  <si>
    <t>Casselberry, FL32707-3290</t>
  </si>
  <si>
    <t>(407) 830-7979</t>
  </si>
  <si>
    <t>Clearwater, FL33759-3945</t>
  </si>
  <si>
    <t>(727) 431-0231</t>
  </si>
  <si>
    <t>Clermont, FL34711-6034</t>
  </si>
  <si>
    <t>(352) 394-8510</t>
  </si>
  <si>
    <t>Estero, FL33928-8304</t>
  </si>
  <si>
    <t>(239) 495-4920</t>
  </si>
  <si>
    <t>Coral Springs, FL33076-2514</t>
  </si>
  <si>
    <t>(954) 282-5000</t>
  </si>
  <si>
    <t>Coral Springs, FL33073-3353</t>
  </si>
  <si>
    <t>(954) 366-2134</t>
  </si>
  <si>
    <t>Miami, FL33189-2296</t>
  </si>
  <si>
    <t>(305) 235-0839</t>
  </si>
  <si>
    <t>Miami, FL33143-7714</t>
  </si>
  <si>
    <t>(305) 668-0262</t>
  </si>
  <si>
    <t>Miami, FL33156-2631</t>
  </si>
  <si>
    <t>(305) 702-2131</t>
  </si>
  <si>
    <t>Davie, FL33328-6102</t>
  </si>
  <si>
    <t>(954) 377-0041</t>
  </si>
  <si>
    <t>Daytona Beach, FL32114-1116</t>
  </si>
  <si>
    <t>(386) 257-4778</t>
  </si>
  <si>
    <t>Deerfield Beach, FL33441-7037</t>
  </si>
  <si>
    <t>(954) 428-4970</t>
  </si>
  <si>
    <t>Deerfield Beach, FL33442-9404</t>
  </si>
  <si>
    <t>(954) 333-5214</t>
  </si>
  <si>
    <t>Delray Beach, FL33444-1115</t>
  </si>
  <si>
    <t>(561) 265-3500</t>
  </si>
  <si>
    <t>Destin, FL32541-2709</t>
  </si>
  <si>
    <t>(850) 650-7525</t>
  </si>
  <si>
    <t>Orlando, FL32803-3706</t>
  </si>
  <si>
    <t>(407) 896-0401</t>
  </si>
  <si>
    <t>Fleming Island, FL32003-7927</t>
  </si>
  <si>
    <t>(904) 278-8652</t>
  </si>
  <si>
    <t>Ft Myers, FL33905-5574</t>
  </si>
  <si>
    <t>(239) 265-9022</t>
  </si>
  <si>
    <t>Ft Myers, FL33908-3378</t>
  </si>
  <si>
    <t>(239) 265-9002</t>
  </si>
  <si>
    <t>Fort Lauderdale, FL33306-1062</t>
  </si>
  <si>
    <t>(954) 390-7992</t>
  </si>
  <si>
    <t>Fort Myers, FL33912-1649</t>
  </si>
  <si>
    <t>(239) 481-8860</t>
  </si>
  <si>
    <t>Gainesville, FL32608-2342</t>
  </si>
  <si>
    <t>(352) 376-5260</t>
  </si>
  <si>
    <t>Tampa, FL33611-2607</t>
  </si>
  <si>
    <t>(813) 835-8333</t>
  </si>
  <si>
    <t>Greenacres, FL33463-3212</t>
  </si>
  <si>
    <t>(561) 963-3382</t>
  </si>
  <si>
    <t>Hialeah, FL33012-4687</t>
  </si>
  <si>
    <t>(305) 507-0014</t>
  </si>
  <si>
    <t>Hollywood, FL33021-6904</t>
  </si>
  <si>
    <t>(954) 963-1200</t>
  </si>
  <si>
    <t>Orlando, FL32837-6801</t>
  </si>
  <si>
    <t>(407) 251-5133</t>
  </si>
  <si>
    <t>Jacksonville Beach, FL32250-5855</t>
  </si>
  <si>
    <t>(904) 273-5581</t>
  </si>
  <si>
    <t>Jacksonville, FL32224-1208</t>
  </si>
  <si>
    <t>(904) 248-4363</t>
  </si>
  <si>
    <t>Jacksonville, FL32257-6207</t>
  </si>
  <si>
    <t>(904) 268-4334</t>
  </si>
  <si>
    <t>Jacksonville, FL32246-7411</t>
  </si>
  <si>
    <t>(904) 596-0020</t>
  </si>
  <si>
    <t>Jacksonville, FL32222-5812</t>
  </si>
  <si>
    <t>(904) 248-4366</t>
  </si>
  <si>
    <t>Miami, FL33196-1314</t>
  </si>
  <si>
    <t>(305) 386-1244</t>
  </si>
  <si>
    <t>Kissimmee, FL34746-5332</t>
  </si>
  <si>
    <t>(407) 594-0029</t>
  </si>
  <si>
    <t>The Villages, FL32159-3194</t>
  </si>
  <si>
    <t>(352) 205-8934</t>
  </si>
  <si>
    <t>Lake Mary, FL32746-2410</t>
  </si>
  <si>
    <t>(407) 330-9330</t>
  </si>
  <si>
    <t>Lake Park, FL33403-3802</t>
  </si>
  <si>
    <t>(561) 352-2098</t>
  </si>
  <si>
    <t>Lakeland, FL33809-3815</t>
  </si>
  <si>
    <t>(863) 859-1622</t>
  </si>
  <si>
    <t>Lakeland, FL33803-5928</t>
  </si>
  <si>
    <t>(863) 648-4412</t>
  </si>
  <si>
    <t>Largo, FL33771-3544</t>
  </si>
  <si>
    <t>(727) 581-6000</t>
  </si>
  <si>
    <t>Lauderhill, FL33351-4301</t>
  </si>
  <si>
    <t>(954) 572-6724</t>
  </si>
  <si>
    <t>Fort Myers, FL33913-8961</t>
  </si>
  <si>
    <t>(239) 432-2641</t>
  </si>
  <si>
    <t>Mary Esther, FL32569-1924</t>
  </si>
  <si>
    <t>(850) 243-4188</t>
  </si>
  <si>
    <t>Melbourne Village, FL32904-3706</t>
  </si>
  <si>
    <t>(321) 727-3238</t>
  </si>
  <si>
    <t>Merritt Island, FL32953-4395</t>
  </si>
  <si>
    <t>(321) 452-1014</t>
  </si>
  <si>
    <t>Miami, FL33127-3500</t>
  </si>
  <si>
    <t>(786) 437-0164</t>
  </si>
  <si>
    <t>Miami Gardens, FL33055-2305</t>
  </si>
  <si>
    <t>(305) 760-7008</t>
  </si>
  <si>
    <t>Miramar, FL33027-4528</t>
  </si>
  <si>
    <t>(954) 435-2571</t>
  </si>
  <si>
    <t>Mount Dora, FL32757-6748</t>
  </si>
  <si>
    <t>(352) 385-0516</t>
  </si>
  <si>
    <t>Davenport, FL33837-2300</t>
  </si>
  <si>
    <t>(863) 256-1051</t>
  </si>
  <si>
    <t>Naples, FL34119-8764</t>
  </si>
  <si>
    <t>(239) 552-1100</t>
  </si>
  <si>
    <t>Naples, FL34109-2006</t>
  </si>
  <si>
    <t>(239) 435-0051</t>
  </si>
  <si>
    <t>Wesley Chapel, FL33544-9261</t>
  </si>
  <si>
    <t>(813) 907-6687</t>
  </si>
  <si>
    <t>Tampa, FL33618-1809</t>
  </si>
  <si>
    <t>(813) 962-2281</t>
  </si>
  <si>
    <t>North Miami Beach, FL33181-1629</t>
  </si>
  <si>
    <t>(305) 944-5341</t>
  </si>
  <si>
    <t>Sarasota, FL34232-6401</t>
  </si>
  <si>
    <t>(941) 379-6660</t>
  </si>
  <si>
    <t>Ocala, FL34471-3020</t>
  </si>
  <si>
    <t>(352) 629-1333</t>
  </si>
  <si>
    <t>Orange City, FL32763-7960</t>
  </si>
  <si>
    <t>(386) 774-5574</t>
  </si>
  <si>
    <t>Orange Park, FL32073-1701</t>
  </si>
  <si>
    <t>(904) 264-2748</t>
  </si>
  <si>
    <t>Orlando, FL32806-3932</t>
  </si>
  <si>
    <t>(407) 608-1580</t>
  </si>
  <si>
    <t>Winter Park, FL32792-8832</t>
  </si>
  <si>
    <t>(407) 670-0388</t>
  </si>
  <si>
    <t>Orlando, FL32839-2434</t>
  </si>
  <si>
    <t>(407) 541-0019</t>
  </si>
  <si>
    <t>Kissimmee, FL34747-3052</t>
  </si>
  <si>
    <t>(321) 677-3971</t>
  </si>
  <si>
    <t>Orlando, FL32809-7710</t>
  </si>
  <si>
    <t>(407) 856-5459</t>
  </si>
  <si>
    <t>Jacksonville, FL32244-3303</t>
  </si>
  <si>
    <t>(904) 596-1065</t>
  </si>
  <si>
    <t>Oviedo, FL32765-9348</t>
  </si>
  <si>
    <t>(407) 366-5900</t>
  </si>
  <si>
    <t>Pace, FL32571-1403</t>
  </si>
  <si>
    <t>(850) 995-7820</t>
  </si>
  <si>
    <t>Palm Coast, FL32164-2365</t>
  </si>
  <si>
    <t>(386) 313-3951</t>
  </si>
  <si>
    <t>Panama City, FL32405-4404</t>
  </si>
  <si>
    <t>(850) 785-8966</t>
  </si>
  <si>
    <t>Saint Petersburg, FL33709-4020</t>
  </si>
  <si>
    <t>(727) 548-0400</t>
  </si>
  <si>
    <t>Pembroke Pines, FL33026-4118</t>
  </si>
  <si>
    <t>(954) 435-3161</t>
  </si>
  <si>
    <t>Pensacola, FL32514-5729</t>
  </si>
  <si>
    <t>(850) 473-8647</t>
  </si>
  <si>
    <t>Pensacola, FL32503-2607</t>
  </si>
  <si>
    <t>(850) 494-9070</t>
  </si>
  <si>
    <t>Pensacola, FL32506-6905</t>
  </si>
  <si>
    <t>(850) 454-3000</t>
  </si>
  <si>
    <t>Panama City Beach, FL32413-2457</t>
  </si>
  <si>
    <t>(850) 236-3720</t>
  </si>
  <si>
    <t>Pinellas Park, FL33781-4600</t>
  </si>
  <si>
    <t>(727) 803-0022</t>
  </si>
  <si>
    <t>Plantation, FL33324-2719</t>
  </si>
  <si>
    <t>(954) 377-0085</t>
  </si>
  <si>
    <t>Port Charlotte, FL33948-1004</t>
  </si>
  <si>
    <t>(941) 255-1181</t>
  </si>
  <si>
    <t>Port Orange, FL32127-4757</t>
  </si>
  <si>
    <t>(386) 322-1348</t>
  </si>
  <si>
    <t>Port St Lucie, FL34987-2188</t>
  </si>
  <si>
    <t>(772) 293-6152</t>
  </si>
  <si>
    <t>Jacksonville, FL32225-6429</t>
  </si>
  <si>
    <t>(904) 721-4909</t>
  </si>
  <si>
    <t>West Palm Beach, FL33411-1404</t>
  </si>
  <si>
    <t>(561) 204-2349</t>
  </si>
  <si>
    <t>Sanford, FL32771-7204</t>
  </si>
  <si>
    <t>(407) 547-0007</t>
  </si>
  <si>
    <t>Sarasota, FL34238-2927</t>
  </si>
  <si>
    <t>(941) 925-3377</t>
  </si>
  <si>
    <t>Sunrise, FL33323-4020</t>
  </si>
  <si>
    <t>(954) 846-2600</t>
  </si>
  <si>
    <t>Trinity, FL34655-4420</t>
  </si>
  <si>
    <t>(727) 376-2140</t>
  </si>
  <si>
    <t>Jacksonville, FL32256-5484</t>
  </si>
  <si>
    <t>(904) 464-0043</t>
  </si>
  <si>
    <t>Brooksville, FL34604-0629</t>
  </si>
  <si>
    <t>(352) 593-2168</t>
  </si>
  <si>
    <t>Spring Hill, FL34606-1914</t>
  </si>
  <si>
    <t>(352) 596-1411</t>
  </si>
  <si>
    <t>Saint Augustine, FL32084-4211</t>
  </si>
  <si>
    <t>(904) 810-2336</t>
  </si>
  <si>
    <t>Saint Petersburg, FL33702-4111</t>
  </si>
  <si>
    <t>(727) 576-2735</t>
  </si>
  <si>
    <t>Stuart, FL34994-9318</t>
  </si>
  <si>
    <t>(772) 692-3388</t>
  </si>
  <si>
    <t>Odessa, FL33556-3720</t>
  </si>
  <si>
    <t>(813) 383-0010</t>
  </si>
  <si>
    <t>Tallahassee, FL32309-1943</t>
  </si>
  <si>
    <t>(850) 894-3213</t>
  </si>
  <si>
    <t>Tallahassee, FL32301-4819</t>
  </si>
  <si>
    <t>(850) 671-2041</t>
  </si>
  <si>
    <t>Tampa, FL33607-2551</t>
  </si>
  <si>
    <t>(813) 262-0244</t>
  </si>
  <si>
    <t>Lutz, FL33548-3004</t>
  </si>
  <si>
    <t>(813) 435-2933</t>
  </si>
  <si>
    <t>Tampa, FL33635-9736</t>
  </si>
  <si>
    <t>(813) 749-5961</t>
  </si>
  <si>
    <t>Titusville, FL32780-7865</t>
  </si>
  <si>
    <t>(321) 360-1086</t>
  </si>
  <si>
    <t>Tampa, FL33634-1100</t>
  </si>
  <si>
    <t>(813) 885-2311</t>
  </si>
  <si>
    <t>Sarasota, FL34243-4700</t>
  </si>
  <si>
    <t>(941) 360-7520</t>
  </si>
  <si>
    <t>Tampa, FL33613-4649</t>
  </si>
  <si>
    <t>(813) 972-3396</t>
  </si>
  <si>
    <t>Venice, FL34293-5131</t>
  </si>
  <si>
    <t>(941) 492-9224</t>
  </si>
  <si>
    <t>Vero Beach, FL32966-1017</t>
  </si>
  <si>
    <t>(772) 778-0376</t>
  </si>
  <si>
    <t>Melbourne, FL32940-6607</t>
  </si>
  <si>
    <t>(321) 242-9631</t>
  </si>
  <si>
    <t>Orlando, FL32828-7012</t>
  </si>
  <si>
    <t>(407) 482-8155</t>
  </si>
  <si>
    <t>Lake Worth, FL33449-5404</t>
  </si>
  <si>
    <t>(561) 273-8259</t>
  </si>
  <si>
    <t>Boca Raton, FL33428-1843</t>
  </si>
  <si>
    <t>(561) 483-3400</t>
  </si>
  <si>
    <t>Melbourne, FL32904-8605</t>
  </si>
  <si>
    <t>(321) 821-7340</t>
  </si>
  <si>
    <t>West Palm Beach, FL33401-2082</t>
  </si>
  <si>
    <t>(561) 847-7480</t>
  </si>
  <si>
    <t>Winter Garden, FL34787</t>
  </si>
  <si>
    <t>(407) 395-0111</t>
  </si>
  <si>
    <t>Yulee, FL32097-8652</t>
  </si>
  <si>
    <t>(904) 548-1240</t>
  </si>
  <si>
    <t>Acworth, GA30101-8304</t>
  </si>
  <si>
    <t>(678) 202-0996</t>
  </si>
  <si>
    <t>Albany, GA31707-1672</t>
  </si>
  <si>
    <t>(229) 888-1333</t>
  </si>
  <si>
    <t>Alpharetta, GA30022-3006</t>
  </si>
  <si>
    <t>(770) 664-5395</t>
  </si>
  <si>
    <t>Athens, GA30606-3334</t>
  </si>
  <si>
    <t>(706) 208-9379</t>
  </si>
  <si>
    <t>Atlanta, GA30307-2705</t>
  </si>
  <si>
    <t>(404) 260-0200</t>
  </si>
  <si>
    <t>Atlanta, GA30363</t>
  </si>
  <si>
    <t>(678) 954-4265</t>
  </si>
  <si>
    <t>Atlanta, GA30346-1204</t>
  </si>
  <si>
    <t>(678) 259-0888</t>
  </si>
  <si>
    <t>Augusta, GA30909-0800</t>
  </si>
  <si>
    <t>(706) 667-6368</t>
  </si>
  <si>
    <t>Austell, GA30106-1836</t>
  </si>
  <si>
    <t>(678) 945-4550</t>
  </si>
  <si>
    <t>Brunswick, GA31525-2929</t>
  </si>
  <si>
    <t>(912) 261-4868</t>
  </si>
  <si>
    <t>Atlanta, GA30326-3287</t>
  </si>
  <si>
    <t>(404) 237-9494</t>
  </si>
  <si>
    <t>Atlanta, GA30324-3006</t>
  </si>
  <si>
    <t>(404) 720-1081</t>
  </si>
  <si>
    <t>Buford, GA30519-4938</t>
  </si>
  <si>
    <t>(678) 482-2367</t>
  </si>
  <si>
    <t>Canton, GA30115-8071</t>
  </si>
  <si>
    <t>(678) 880-4311</t>
  </si>
  <si>
    <t>Carrollton, GA30117-4429</t>
  </si>
  <si>
    <t>(770) 838-9221</t>
  </si>
  <si>
    <t>Cartersville, GA30121-2954</t>
  </si>
  <si>
    <t>(770) 387-9595</t>
  </si>
  <si>
    <t>Marietta, GA30062-1252</t>
  </si>
  <si>
    <t>(770) 321-8545</t>
  </si>
  <si>
    <t>Kennesaw, GA30144-6860</t>
  </si>
  <si>
    <t>(770) 425-6895</t>
  </si>
  <si>
    <t>Columbus, GA31904-3071</t>
  </si>
  <si>
    <t>(706) 321-0831</t>
  </si>
  <si>
    <t>Conyers, GA30013-2028</t>
  </si>
  <si>
    <t>(770) 785-6470</t>
  </si>
  <si>
    <t>Cumming, GA30041-7935</t>
  </si>
  <si>
    <t>(678) 455-9618</t>
  </si>
  <si>
    <t>Douglasville, GA30135-1708</t>
  </si>
  <si>
    <t>(770) 947-5303</t>
  </si>
  <si>
    <t>East Point, GA30344-5738</t>
  </si>
  <si>
    <t>(404) 267-0063</t>
  </si>
  <si>
    <t>Evans, GA30809-3069</t>
  </si>
  <si>
    <t>(706) 210-8591</t>
  </si>
  <si>
    <t>Fayetteville, GA30214-4098</t>
  </si>
  <si>
    <t>(770) 719-9766</t>
  </si>
  <si>
    <t>Flowery Branch, GA30542-3448</t>
  </si>
  <si>
    <t>(770) 967-1205</t>
  </si>
  <si>
    <t>Gainesville, GA30504-4154</t>
  </si>
  <si>
    <t>(770) 532-6670</t>
  </si>
  <si>
    <t>Duluth, GA30096-5078</t>
  </si>
  <si>
    <t>(770) 232-1929</t>
  </si>
  <si>
    <t>Hiram, GA30141-2739</t>
  </si>
  <si>
    <t>(678) 567-0142</t>
  </si>
  <si>
    <t>Suwanee, GA30024-1048</t>
  </si>
  <si>
    <t>(678) 513-8013</t>
  </si>
  <si>
    <t>Lawrenceville, GA30043-8479</t>
  </si>
  <si>
    <t>(770) 338-4460</t>
  </si>
  <si>
    <t>Lithonia, GA30038-2546</t>
  </si>
  <si>
    <t>(678) 259-0046</t>
  </si>
  <si>
    <t>Macon, GA31206-8712</t>
  </si>
  <si>
    <t>(478) 405-0273</t>
  </si>
  <si>
    <t>Marietta, GA30062-6495</t>
  </si>
  <si>
    <t>(770) 240-0005</t>
  </si>
  <si>
    <t>Mcdonough, GA30253-5960</t>
  </si>
  <si>
    <t>(678) 583-2184</t>
  </si>
  <si>
    <t>Milton, GA30004-5137</t>
  </si>
  <si>
    <t>(770) 225-1780</t>
  </si>
  <si>
    <t>Newnan, GA30265-1045</t>
  </si>
  <si>
    <t>(770) 502-0294</t>
  </si>
  <si>
    <t>Norcross, GA30092-3361</t>
  </si>
  <si>
    <t>(770) 849-0885</t>
  </si>
  <si>
    <t>Atlanta, GA30329-3211</t>
  </si>
  <si>
    <t>(404) 267-0060</t>
  </si>
  <si>
    <t>Tucker, GA30084-5310</t>
  </si>
  <si>
    <t>(770) 270-5375</t>
  </si>
  <si>
    <t>Peachtree City, GA30269-1743</t>
  </si>
  <si>
    <t>(770) 282-2165</t>
  </si>
  <si>
    <t>Duluth, GA30097-6438</t>
  </si>
  <si>
    <t>(770) 476-5548</t>
  </si>
  <si>
    <t>Alpharetta, GA30022-5305</t>
  </si>
  <si>
    <t>(678) 775-7620</t>
  </si>
  <si>
    <t>Roswell, GA30075-2231</t>
  </si>
  <si>
    <t>(770) 998-0144</t>
  </si>
  <si>
    <t>Sandy Springs, GA30342-1102</t>
  </si>
  <si>
    <t>(678) 704-8120</t>
  </si>
  <si>
    <t>Savannah, GA31404-3714</t>
  </si>
  <si>
    <t>(912) 644-1600</t>
  </si>
  <si>
    <t>Savannah, GA31419-1964</t>
  </si>
  <si>
    <t>(912) 925-2667</t>
  </si>
  <si>
    <t>Smyrna, GA30080-7633</t>
  </si>
  <si>
    <t>(770) 952-2241</t>
  </si>
  <si>
    <t>Snellville, GA30078-5633</t>
  </si>
  <si>
    <t>(770) 736-1113</t>
  </si>
  <si>
    <t>Valdosta, GA31601-3502</t>
  </si>
  <si>
    <t>(229) 242-0330</t>
  </si>
  <si>
    <t>Warner Robins, GA31093-9600</t>
  </si>
  <si>
    <t>(478) 971-2141</t>
  </si>
  <si>
    <t>Marietta, GA30064-2543</t>
  </si>
  <si>
    <t>(770) 792-7933</t>
  </si>
  <si>
    <t>Bethlehem, GA30620-2145</t>
  </si>
  <si>
    <t>(678) 975-3060</t>
  </si>
  <si>
    <t>Woodstock, GA30189-6500</t>
  </si>
  <si>
    <t>(678) 494-5307</t>
  </si>
  <si>
    <t>Alexandria, LA71301-3611</t>
  </si>
  <si>
    <t>(318) 448-4351</t>
  </si>
  <si>
    <t>Baton Rouge, LA70816-1408</t>
  </si>
  <si>
    <t>(225) 272-4275</t>
  </si>
  <si>
    <t>Baton Rouge, LA70809-4528</t>
  </si>
  <si>
    <t>(225) 293-0984</t>
  </si>
  <si>
    <t>Bossier City, LA71111-5491</t>
  </si>
  <si>
    <t>(318) 678-6800</t>
  </si>
  <si>
    <t>Covington, LA70433-7220</t>
  </si>
  <si>
    <t>(985) 871-7093</t>
  </si>
  <si>
    <t>Hammond, LA70403-6156</t>
  </si>
  <si>
    <t>(985) 277-3203</t>
  </si>
  <si>
    <t>Harvey, LA70058-3409</t>
  </si>
  <si>
    <t>(504) 227-2014</t>
  </si>
  <si>
    <t>Houma, LA70360-2409</t>
  </si>
  <si>
    <t>(985) 223-2575</t>
  </si>
  <si>
    <t>Kenner, LA70065-2845</t>
  </si>
  <si>
    <t>(504) 617-4859</t>
  </si>
  <si>
    <t>Lafayette, LA70501-1406</t>
  </si>
  <si>
    <t>(337) 769-7515</t>
  </si>
  <si>
    <t>Lafayette, LA70508-6703</t>
  </si>
  <si>
    <t>(337) 406-2536</t>
  </si>
  <si>
    <t>Lake Charles, LA70601-8361</t>
  </si>
  <si>
    <t>(337) 474-2391</t>
  </si>
  <si>
    <t>Metairie, LA70006-5330</t>
  </si>
  <si>
    <t>(504) 888-2184</t>
  </si>
  <si>
    <t>Monroe, LA71203-7009</t>
  </si>
  <si>
    <t>(318) 361-3781</t>
  </si>
  <si>
    <t>Shreveport, LA71105-5107</t>
  </si>
  <si>
    <t>(318) 797-1190</t>
  </si>
  <si>
    <t>Slidell, LA70460-6838</t>
  </si>
  <si>
    <t>(985) 649-6903</t>
  </si>
  <si>
    <t>Abington, MA02351-2209</t>
  </si>
  <si>
    <t>(781) 347-9003</t>
  </si>
  <si>
    <t>Dorchester, MA02125-1663</t>
  </si>
  <si>
    <t>(617) 602-1921</t>
  </si>
  <si>
    <t>Braintree, MA02184-2813</t>
  </si>
  <si>
    <t>(781) 817-8809</t>
  </si>
  <si>
    <t>Danvers, MA01923-3653</t>
  </si>
  <si>
    <t>(978) 762-4439</t>
  </si>
  <si>
    <t>South Easton, MA02375-1352</t>
  </si>
  <si>
    <t>(508) 230-0005</t>
  </si>
  <si>
    <t>Everett, MA02149-2428</t>
  </si>
  <si>
    <t>(617) 420-0000</t>
  </si>
  <si>
    <t>Framingham, MA01701-4655</t>
  </si>
  <si>
    <t>(508) 628-3136</t>
  </si>
  <si>
    <t>Hadley, MA01035-9456</t>
  </si>
  <si>
    <t>(413) 586-5945</t>
  </si>
  <si>
    <t>Hanover, MA02339-1643</t>
  </si>
  <si>
    <t>(781) 499-1961</t>
  </si>
  <si>
    <t>Haverhill, MA01832-1236</t>
  </si>
  <si>
    <t>(978) 377-9003</t>
  </si>
  <si>
    <t>Holyoke, MA01040-2709</t>
  </si>
  <si>
    <t>(413) 532-0240</t>
  </si>
  <si>
    <t>Kingston, MA02364-3048</t>
  </si>
  <si>
    <t>(781) 585-5825</t>
  </si>
  <si>
    <t>Lanesboro, MA01237-9501</t>
  </si>
  <si>
    <t>(413) 236-4210</t>
  </si>
  <si>
    <t>Leominster, MA01453-7020</t>
  </si>
  <si>
    <t>(978) 534-2914</t>
  </si>
  <si>
    <t>Lowell, MA01852-5132</t>
  </si>
  <si>
    <t>(978) 703-2020</t>
  </si>
  <si>
    <t>Marlborough, MA01752-3702</t>
  </si>
  <si>
    <t>(508) 251-6957</t>
  </si>
  <si>
    <t>Marlborough, MA01752-4709</t>
  </si>
  <si>
    <t>(508) 573-1004</t>
  </si>
  <si>
    <t>Methuen, MA01844-7202</t>
  </si>
  <si>
    <t>(978) 983-2020</t>
  </si>
  <si>
    <t>Milford, MA01757-1743</t>
  </si>
  <si>
    <t>(508) 478-5880</t>
  </si>
  <si>
    <t>Millbury, MA01527-2652</t>
  </si>
  <si>
    <t>(508) 865-3116</t>
  </si>
  <si>
    <t>North Attleboro, MA02760-6251</t>
  </si>
  <si>
    <t>(508) 699-9118</t>
  </si>
  <si>
    <t>North Dartmouth, MA02747-4309</t>
  </si>
  <si>
    <t>(508) 979-7530</t>
  </si>
  <si>
    <t>Plainville, MA02762-1207</t>
  </si>
  <si>
    <t>(508) 643-5008</t>
  </si>
  <si>
    <t>Revere, MA02151-4006</t>
  </si>
  <si>
    <t>(781) 922-6030</t>
  </si>
  <si>
    <t>Salem, MA01970-1830</t>
  </si>
  <si>
    <t>(978) 224-4000</t>
  </si>
  <si>
    <t>Saugus, MA01906-3100</t>
  </si>
  <si>
    <t>(781) 307-0000</t>
  </si>
  <si>
    <t>Seekonk, MA02771-5816</t>
  </si>
  <si>
    <t>(508) 336-1117</t>
  </si>
  <si>
    <t>Somerville, MA02143-3405</t>
  </si>
  <si>
    <t>(617) 776-4036</t>
  </si>
  <si>
    <t>Stoughton, MA02072-1162</t>
  </si>
  <si>
    <t>(781) 847-4000</t>
  </si>
  <si>
    <t>Swansea, MA02777-4587</t>
  </si>
  <si>
    <t>(774) 488-3684</t>
  </si>
  <si>
    <t>Taunton, MA02780-6915</t>
  </si>
  <si>
    <t>(508) 824-8004</t>
  </si>
  <si>
    <t>Wareham, MA02571-5022</t>
  </si>
  <si>
    <t>(508) 273-0436</t>
  </si>
  <si>
    <t>Watertown, MA02472-2853</t>
  </si>
  <si>
    <t>(617) 924-6574</t>
  </si>
  <si>
    <t>Westborough, MA01581-2813</t>
  </si>
  <si>
    <t>(508) 366-1426</t>
  </si>
  <si>
    <t>Woburn, MA01801-1007</t>
  </si>
  <si>
    <t>(781) 904-0002</t>
  </si>
  <si>
    <t>Worcester, MA01605-1905</t>
  </si>
  <si>
    <t>(508) 852-3094</t>
  </si>
  <si>
    <t>Bedford, NH03110-6819</t>
  </si>
  <si>
    <t>(603) 263-0061</t>
  </si>
  <si>
    <t>Concord, NH03301-5759</t>
  </si>
  <si>
    <t>(603) 227-0809</t>
  </si>
  <si>
    <t>Greenland, NH03840-2438</t>
  </si>
  <si>
    <t>(603) 501-1470</t>
  </si>
  <si>
    <t>Hooksett, NH03106-2651</t>
  </si>
  <si>
    <t>(603) 621-1451</t>
  </si>
  <si>
    <t>Keene, NH03431-5918</t>
  </si>
  <si>
    <t>(603) 354-2151</t>
  </si>
  <si>
    <t>Nashua, NH03063-1002</t>
  </si>
  <si>
    <t>(603) 324-0039</t>
  </si>
  <si>
    <t>Nashua, NH03060-5730</t>
  </si>
  <si>
    <t>(603) 891-4858</t>
  </si>
  <si>
    <t>Salem, NH03079-3311</t>
  </si>
  <si>
    <t>(603) 870-0071</t>
  </si>
  <si>
    <t>Somersworth, NH03878-1042</t>
  </si>
  <si>
    <t>(603) 692-6750</t>
  </si>
  <si>
    <t>Brick, NJ08723-4014</t>
  </si>
  <si>
    <t>(732) 262-0600</t>
  </si>
  <si>
    <t>Bridgewater, NJ08807-3456</t>
  </si>
  <si>
    <t>(732) 868-8333</t>
  </si>
  <si>
    <t>Burlington, NJ08016-4175</t>
  </si>
  <si>
    <t>(609) 239-9885</t>
  </si>
  <si>
    <t>Cherry Hill, NJ08002-2045</t>
  </si>
  <si>
    <t>(856) 317-1445</t>
  </si>
  <si>
    <t>Clark, NJ07066-1421</t>
  </si>
  <si>
    <t>(732) 882-0736</t>
  </si>
  <si>
    <t>Clifton, NJ07014-1904</t>
  </si>
  <si>
    <t>(973) 330-0002</t>
  </si>
  <si>
    <t>Delran, NJ08075-2414</t>
  </si>
  <si>
    <t>(856) 544-9050</t>
  </si>
  <si>
    <t>Deptford, NJ08096-5624</t>
  </si>
  <si>
    <t>(856) 401-8878</t>
  </si>
  <si>
    <t>East Hanover, NJ07936-2103</t>
  </si>
  <si>
    <t>(973) 887-3145</t>
  </si>
  <si>
    <t>East Windsor, NJ08520-1933</t>
  </si>
  <si>
    <t>(609) 371-2273</t>
  </si>
  <si>
    <t>Edgewater, NJ07020-1146</t>
  </si>
  <si>
    <t>(201) 402-0252</t>
  </si>
  <si>
    <t>Fairfield, NJ07004-1581</t>
  </si>
  <si>
    <t>(973) 396-0069</t>
  </si>
  <si>
    <t>Sicklerville, NJ08081-9749</t>
  </si>
  <si>
    <t>(856) 740-2173</t>
  </si>
  <si>
    <t>Phillipsburg, NJ08865-4124</t>
  </si>
  <si>
    <t>(908) 387-1305</t>
  </si>
  <si>
    <t>Hackensack, NJ07601-5913</t>
  </si>
  <si>
    <t>(201) 678-0599</t>
  </si>
  <si>
    <t>Howell, NJ07731-3750</t>
  </si>
  <si>
    <t>(732) 363-4182</t>
  </si>
  <si>
    <t>Jersey City, NJ07310-1202</t>
  </si>
  <si>
    <t>(201) 499-0017</t>
  </si>
  <si>
    <t>Linden, NJ07036-3203</t>
  </si>
  <si>
    <t>(908) 474-1733</t>
  </si>
  <si>
    <t>Manalapan, NJ07726-3018</t>
  </si>
  <si>
    <t>(732) 294-5190</t>
  </si>
  <si>
    <t>Sewell, NJ08080-3733</t>
  </si>
  <si>
    <t>(856) 415-2380</t>
  </si>
  <si>
    <t>Marlton, NJ08053-9637</t>
  </si>
  <si>
    <t>(856) 810-8442</t>
  </si>
  <si>
    <t>Mays Landing, NJ08330-3326</t>
  </si>
  <si>
    <t>(609) 645-8133</t>
  </si>
  <si>
    <t>Edison, NJ08837-2424</t>
  </si>
  <si>
    <t>(732) 744-1100</t>
  </si>
  <si>
    <t>Middletown, NJ07748-1301</t>
  </si>
  <si>
    <t>(732) 706-9222</t>
  </si>
  <si>
    <t>Milltown, NJ08850-1700</t>
  </si>
  <si>
    <t>(732) 613-3903</t>
  </si>
  <si>
    <t>Millville, NJ08332-1304</t>
  </si>
  <si>
    <t>(856) 327-7340</t>
  </si>
  <si>
    <t>Mount Laurel, NJ08054-6102</t>
  </si>
  <si>
    <t>(856) 533-1197</t>
  </si>
  <si>
    <t>North Bergen, NJ07047-4507</t>
  </si>
  <si>
    <t>(201) 520-1701</t>
  </si>
  <si>
    <t>Ocean, NJ07712-3961</t>
  </si>
  <si>
    <t>(732) 918-6645</t>
  </si>
  <si>
    <t>Paramus, NJ07652-5005</t>
  </si>
  <si>
    <t>(201) 881-7660</t>
  </si>
  <si>
    <t>Princeton, NJ08540-5991</t>
  </si>
  <si>
    <t>(609) 951-8555</t>
  </si>
  <si>
    <t>Riverdale, NJ07457-1208</t>
  </si>
  <si>
    <t>(973) 850-2861</t>
  </si>
  <si>
    <t>Rockaway, NJ07866-1645</t>
  </si>
  <si>
    <t>(973) 989-5740</t>
  </si>
  <si>
    <t>Monmouth Junction, NJ08852-1904</t>
  </si>
  <si>
    <t>(732) 329-5220</t>
  </si>
  <si>
    <t>South Plainfield, NJ07080-1135</t>
  </si>
  <si>
    <t>(908) 444-2023</t>
  </si>
  <si>
    <t>Manahawkin, NJ08050-2734</t>
  </si>
  <si>
    <t>(609) 978-4922</t>
  </si>
  <si>
    <t>Toms River, NJ08753-2822</t>
  </si>
  <si>
    <t>(732) 557-0220</t>
  </si>
  <si>
    <t>Turnersville, NJ08012-1762</t>
  </si>
  <si>
    <t>(856) 875-0082</t>
  </si>
  <si>
    <t>Vauxhall, NJ07088-1100</t>
  </si>
  <si>
    <t>(908) 622-9002</t>
  </si>
  <si>
    <t>Union, NJ07083-8512</t>
  </si>
  <si>
    <t>(908) 688-2344</t>
  </si>
  <si>
    <t>Voorhees, NJ08043-2107</t>
  </si>
  <si>
    <t>(856) 566-0900</t>
  </si>
  <si>
    <t>Hackettstown, NJ07840-4978</t>
  </si>
  <si>
    <t>(908) 452-9251</t>
  </si>
  <si>
    <t>Watchung, NJ07069-6509</t>
  </si>
  <si>
    <t>(908) 769-8699</t>
  </si>
  <si>
    <t>Albuquerque, NM87112-5582</t>
  </si>
  <si>
    <t>(505) 292-9110</t>
  </si>
  <si>
    <t>Albuquerque, NM87113-1512</t>
  </si>
  <si>
    <t>(505) 346-0135</t>
  </si>
  <si>
    <t>Albuquerque, NM87114-4005</t>
  </si>
  <si>
    <t>(505) 897-7923</t>
  </si>
  <si>
    <t>Albuquerque, NM87110-5402</t>
  </si>
  <si>
    <t>(505) 200-3234</t>
  </si>
  <si>
    <t>Albuquerque, NM87111-2307</t>
  </si>
  <si>
    <t>(505) 293-9223</t>
  </si>
  <si>
    <t>Farmington, NM87402-8658</t>
  </si>
  <si>
    <t>(505) 327-7400</t>
  </si>
  <si>
    <t>Las Cruces, NM88011-8233</t>
  </si>
  <si>
    <t>(575) 532-5899</t>
  </si>
  <si>
    <t>Rio Rancho, NM87124-5903</t>
  </si>
  <si>
    <t>(505) 994-2820</t>
  </si>
  <si>
    <t>Roswell, NM88201-6512</t>
  </si>
  <si>
    <t>(575) 623-0445</t>
  </si>
  <si>
    <t>Santa Fe, NM87507-2606</t>
  </si>
  <si>
    <t>(505) 471-9600</t>
  </si>
  <si>
    <t>Amsterdam, NY12010-7565</t>
  </si>
  <si>
    <t>(518) 770-7180</t>
  </si>
  <si>
    <t>Brooklyn, NY11217-1403</t>
  </si>
  <si>
    <t>(718) 290-1109</t>
  </si>
  <si>
    <t>Batavia, NY14020-1258</t>
  </si>
  <si>
    <t>(585) 300-2045</t>
  </si>
  <si>
    <t>Bay Shore, NY11706-5908</t>
  </si>
  <si>
    <t>(631) 969-8958</t>
  </si>
  <si>
    <t>Elmira, NY14903-9704</t>
  </si>
  <si>
    <t>(607) 796-5910</t>
  </si>
  <si>
    <t>Vestal, NY13850-2038</t>
  </si>
  <si>
    <t>(607) 729-6611</t>
  </si>
  <si>
    <t>Amherst, NY14228-2704</t>
  </si>
  <si>
    <t>(716) 831-8750</t>
  </si>
  <si>
    <t>Bronx, NY10451-2022</t>
  </si>
  <si>
    <t>(718) 401-5651</t>
  </si>
  <si>
    <t>Brooklyn, NY11210-3036</t>
  </si>
  <si>
    <t>(718) 637-5005</t>
  </si>
  <si>
    <t>Syracuse, NY13219-2003</t>
  </si>
  <si>
    <t>(315) 233-0600</t>
  </si>
  <si>
    <t>Central Islip, NY11722-4458</t>
  </si>
  <si>
    <t>(631) 297-2011</t>
  </si>
  <si>
    <t>Depew, NY14043-4625</t>
  </si>
  <si>
    <t>(716) 608-2020</t>
  </si>
  <si>
    <t>Rochester, NY14624-5409</t>
  </si>
  <si>
    <t>(585) 571-3979</t>
  </si>
  <si>
    <t>Cicero, NY13039-8061</t>
  </si>
  <si>
    <t>(315) 698-2380</t>
  </si>
  <si>
    <t>West Nyack, NY10994-6801</t>
  </si>
  <si>
    <t>(845) 348-6440</t>
  </si>
  <si>
    <t>Liverpool, NY13090-1309</t>
  </si>
  <si>
    <t>(315) 652-5157</t>
  </si>
  <si>
    <t>Clifton Park, NY12065-4180</t>
  </si>
  <si>
    <t>(518) 371-6520</t>
  </si>
  <si>
    <t>College Point, NY11356-2446</t>
  </si>
  <si>
    <t>(718) 661-4346</t>
  </si>
  <si>
    <t>Colonie, NY12205-5118</t>
  </si>
  <si>
    <t>(518) 489-1112</t>
  </si>
  <si>
    <t>Commack, NY11725-3432</t>
  </si>
  <si>
    <t>(631) 462-8969</t>
  </si>
  <si>
    <t>Commack, NY11725-5423</t>
  </si>
  <si>
    <t>(631) 462-5507</t>
  </si>
  <si>
    <t>Copiague, NY11726-1330</t>
  </si>
  <si>
    <t>(631) 841-5056</t>
  </si>
  <si>
    <t>Rensselaer, NY12144-5618</t>
  </si>
  <si>
    <t>(518) 283-6476</t>
  </si>
  <si>
    <t>Williamsville, NY14221-2820</t>
  </si>
  <si>
    <t>(716) 639-1945</t>
  </si>
  <si>
    <t>Farmingdale, NY11735-1001</t>
  </si>
  <si>
    <t>(631) 962-0270</t>
  </si>
  <si>
    <t>Fayetteville, NY13066-1371</t>
  </si>
  <si>
    <t>(315) 637-6205</t>
  </si>
  <si>
    <t>Flushing, NY11354-5112</t>
  </si>
  <si>
    <t>(347) 532-9942</t>
  </si>
  <si>
    <t>Brooklyn, NY11239-2801</t>
  </si>
  <si>
    <t>(718) 235-6032</t>
  </si>
  <si>
    <t>Schenectady, NY12302-4509</t>
  </si>
  <si>
    <t>(518) 387-3311</t>
  </si>
  <si>
    <t>Rochester, NY14626-2825</t>
  </si>
  <si>
    <t>(585) 225-0240</t>
  </si>
  <si>
    <t>New York, NY10035-4410</t>
  </si>
  <si>
    <t>(212) 835-0860</t>
  </si>
  <si>
    <t>Rochester, NY14623-6009</t>
  </si>
  <si>
    <t>(585) 424-3370</t>
  </si>
  <si>
    <t>Hicksville, NY11801-2719</t>
  </si>
  <si>
    <t>(516) 806-2096</t>
  </si>
  <si>
    <t>Huntington Station, NY11746-7324</t>
  </si>
  <si>
    <t>(631) 760-3271</t>
  </si>
  <si>
    <t>Rochester, NY14622-2466</t>
  </si>
  <si>
    <t>(585) 797-0089</t>
  </si>
  <si>
    <t>Kingston, NY12401-1501</t>
  </si>
  <si>
    <t>(845) 336-2045</t>
  </si>
  <si>
    <t>Ithaca, NY14850-1056</t>
  </si>
  <si>
    <t>(607) 257-3387</t>
  </si>
  <si>
    <t>Latham, NY12110-2459</t>
  </si>
  <si>
    <t>(518) 782-0348</t>
  </si>
  <si>
    <t>Levittown, NY11756-1303</t>
  </si>
  <si>
    <t>(516) 731-9392</t>
  </si>
  <si>
    <t>Medford, NY11763-2526</t>
  </si>
  <si>
    <t>(631) 286-0287</t>
  </si>
  <si>
    <t>Middletown, NY10941-3029</t>
  </si>
  <si>
    <t>(845) 692-3700</t>
  </si>
  <si>
    <t>Monroe, NY10950-4949</t>
  </si>
  <si>
    <t>(845) 783-5686</t>
  </si>
  <si>
    <t>Mount Kisco, NY10549-1104</t>
  </si>
  <si>
    <t>(914) 602-0004</t>
  </si>
  <si>
    <t>Mount Vernon, NY10550-4784</t>
  </si>
  <si>
    <t>(914) 530-3000</t>
  </si>
  <si>
    <t>New Hartford, NY13413-1595</t>
  </si>
  <si>
    <t>(315) 738-0471</t>
  </si>
  <si>
    <t>Newburgh, NY12550-3918</t>
  </si>
  <si>
    <t>(845) 838-7120</t>
  </si>
  <si>
    <t>Niagara Falls, NY14304-1720</t>
  </si>
  <si>
    <t>(716) 283-0085</t>
  </si>
  <si>
    <t>Schenectady, NY12304-2245</t>
  </si>
  <si>
    <t>(518) 346-8540</t>
  </si>
  <si>
    <t>Buffalo, NY14216-1737</t>
  </si>
  <si>
    <t>(716) 447-0094</t>
  </si>
  <si>
    <t>Orchard Park, NY14127-1555</t>
  </si>
  <si>
    <t>(716) 821-9511</t>
  </si>
  <si>
    <t>Fairport, NY14450-8509</t>
  </si>
  <si>
    <t>(585) 377-0360</t>
  </si>
  <si>
    <t>Plattsburgh, NY12901-2151</t>
  </si>
  <si>
    <t>(518) 247-4961</t>
  </si>
  <si>
    <t>Poughkeepsie, NY12601-5978</t>
  </si>
  <si>
    <t>(845) 297-0938</t>
  </si>
  <si>
    <t>Elmhurst, NY11373-4449</t>
  </si>
  <si>
    <t>(718) 760-5656</t>
  </si>
  <si>
    <t>Queensbury, NY12804-1803</t>
  </si>
  <si>
    <t>(518) 792-6016</t>
  </si>
  <si>
    <t>Bronx, NY10463-7016</t>
  </si>
  <si>
    <t>(718) 733-7199</t>
  </si>
  <si>
    <t>Riverhead, NY11901-2073</t>
  </si>
  <si>
    <t>(631) 208-9424</t>
  </si>
  <si>
    <t>Saratoga Springs, NY12866-2926</t>
  </si>
  <si>
    <t>(518) 226-0003</t>
  </si>
  <si>
    <t>South Setauket, NY11720-2007</t>
  </si>
  <si>
    <t>(631) 580-5356</t>
  </si>
  <si>
    <t>Spring Valley, NY10977-5213</t>
  </si>
  <si>
    <t>(845) 371-5013</t>
  </si>
  <si>
    <t>Staten Island, NY10314-5811</t>
  </si>
  <si>
    <t>(917) 791-5851</t>
  </si>
  <si>
    <t>Staten Island, NY10309-2500</t>
  </si>
  <si>
    <t>(718) 701-6205</t>
  </si>
  <si>
    <t>Valley Stream, NY11581-1001</t>
  </si>
  <si>
    <t>(516) 568-9264</t>
  </si>
  <si>
    <t>Victor, NY14564-1010</t>
  </si>
  <si>
    <t>(585) 425-0800</t>
  </si>
  <si>
    <t>Cheektowaga, NY14225-4925</t>
  </si>
  <si>
    <t>(716) 896-0493</t>
  </si>
  <si>
    <t>Watertown, NY13601-5898</t>
  </si>
  <si>
    <t>(315) 786-2540</t>
  </si>
  <si>
    <t>Webster, NY14580-2908</t>
  </si>
  <si>
    <t>(585) 216-3000</t>
  </si>
  <si>
    <t>Westbury, NY11590-6614</t>
  </si>
  <si>
    <t>(516) 222-1003</t>
  </si>
  <si>
    <t>White Plains, NY10601-3331</t>
  </si>
  <si>
    <t>(914) 821-0012</t>
  </si>
  <si>
    <t>Apex, NC27502-3922</t>
  </si>
  <si>
    <t>(919) 372-1405</t>
  </si>
  <si>
    <t>Asheville, NC28805-2550</t>
  </si>
  <si>
    <t>(828) 298-1262</t>
  </si>
  <si>
    <t>Arden, NC28704-9201</t>
  </si>
  <si>
    <t>(828) 681-0341</t>
  </si>
  <si>
    <t>Burlington, NC27215-8768</t>
  </si>
  <si>
    <t>(336) 524-9354</t>
  </si>
  <si>
    <t>Cary, NC27518-9205</t>
  </si>
  <si>
    <t>(919) 233-4451</t>
  </si>
  <si>
    <t>Cary, NC27519</t>
  </si>
  <si>
    <t>(919) 674-2214</t>
  </si>
  <si>
    <t>Charlotte, NC28227-2616</t>
  </si>
  <si>
    <t>(704) 264-0078</t>
  </si>
  <si>
    <t>Charlotte, NC28277-6655</t>
  </si>
  <si>
    <t>(704) 264-3521</t>
  </si>
  <si>
    <t>Charlotte, NC28204-3262</t>
  </si>
  <si>
    <t>(704) 973-3121</t>
  </si>
  <si>
    <t>Charlotte, NC28216-8930</t>
  </si>
  <si>
    <t>(704) 526-3648</t>
  </si>
  <si>
    <t>Matthews, NC28105-4660</t>
  </si>
  <si>
    <t>(704) 845-0948</t>
  </si>
  <si>
    <t>Charlotte, NC28273-8850</t>
  </si>
  <si>
    <t>(704) 583-2601</t>
  </si>
  <si>
    <t>Charlotte, NC28277-6502</t>
  </si>
  <si>
    <t>(704) 542-1856</t>
  </si>
  <si>
    <t>Durham, NC27713-6688</t>
  </si>
  <si>
    <t>(919) 425-0001</t>
  </si>
  <si>
    <t>Durham, NC27707-2516</t>
  </si>
  <si>
    <t>(919) 765-0008</t>
  </si>
  <si>
    <t>Fayetteville, NC28314-2245</t>
  </si>
  <si>
    <t>(910) 860-4400</t>
  </si>
  <si>
    <t>Garner, NC27529-6913</t>
  </si>
  <si>
    <t>(919) 661-2017</t>
  </si>
  <si>
    <t>Garner, NC27529-2591</t>
  </si>
  <si>
    <t>(919) 772-9065</t>
  </si>
  <si>
    <t>Gastonia, NC28054</t>
  </si>
  <si>
    <t>(704) 691-6001</t>
  </si>
  <si>
    <t>Goldsboro, NC27534-8202</t>
  </si>
  <si>
    <t>(919) 778-2150</t>
  </si>
  <si>
    <t>Greensboro, NC27408-4820</t>
  </si>
  <si>
    <t>(336) 286-2511</t>
  </si>
  <si>
    <t>Greensboro, NC27407-2645</t>
  </si>
  <si>
    <t>(336) 856-1066</t>
  </si>
  <si>
    <t>Greensboro, NC27410-2048</t>
  </si>
  <si>
    <t>(336) 455-9900</t>
  </si>
  <si>
    <t>Greenville, NC27834-3176</t>
  </si>
  <si>
    <t>(252) 355-8020</t>
  </si>
  <si>
    <t>Hickory, NC28602-4146</t>
  </si>
  <si>
    <t>(828) 267-0032</t>
  </si>
  <si>
    <t>High Point, NC27262-7656</t>
  </si>
  <si>
    <t>(336) 884-5222</t>
  </si>
  <si>
    <t>Holly Springs, NC27540-4416</t>
  </si>
  <si>
    <t>(919) 762-3149</t>
  </si>
  <si>
    <t>Huntersville, NC28078-8219</t>
  </si>
  <si>
    <t>(704) 896-1813</t>
  </si>
  <si>
    <t>Jacksonville, NC28546-6663</t>
  </si>
  <si>
    <t>(910) 937-6400</t>
  </si>
  <si>
    <t>Concord, NC28027-7486</t>
  </si>
  <si>
    <t>(704) 262-6080</t>
  </si>
  <si>
    <t>Kernersville, NC27284-7440</t>
  </si>
  <si>
    <t>(336) 992-1680</t>
  </si>
  <si>
    <t>Knightdale, NC27545-7313</t>
  </si>
  <si>
    <t>(919) 388-6100</t>
  </si>
  <si>
    <t>Monroe, NC28110-8435</t>
  </si>
  <si>
    <t>(704) 225-8378</t>
  </si>
  <si>
    <t>Mooresville, NC28117-6829</t>
  </si>
  <si>
    <t>(704) 799-1233</t>
  </si>
  <si>
    <t>Morrisville, NC27560</t>
  </si>
  <si>
    <t>(919) 379-2180</t>
  </si>
  <si>
    <t>Charlotte, NC28213-8126</t>
  </si>
  <si>
    <t>(704) 599-6332</t>
  </si>
  <si>
    <t>New Bern, NC28562-5220</t>
  </si>
  <si>
    <t>(252) 638-2954</t>
  </si>
  <si>
    <t>Charlotte, NC28273-6901</t>
  </si>
  <si>
    <t>(704) 556-7082</t>
  </si>
  <si>
    <t>Raleigh, NC27609-5712</t>
  </si>
  <si>
    <t>(919) 781-9848</t>
  </si>
  <si>
    <t>Raleigh, NC27613-1900</t>
  </si>
  <si>
    <t>(919) 785-1803</t>
  </si>
  <si>
    <t>Raleigh, NC27616-3319</t>
  </si>
  <si>
    <t>(919) 790-1024</t>
  </si>
  <si>
    <t>Raleigh, NC27617-7325</t>
  </si>
  <si>
    <t>(919) 765-0005</t>
  </si>
  <si>
    <t>Rocky Mount, NC27804-8452</t>
  </si>
  <si>
    <t>(252) 443-1195</t>
  </si>
  <si>
    <t>Wake Forest, NC27587-7353</t>
  </si>
  <si>
    <t>(919) 761-1001</t>
  </si>
  <si>
    <t>Wesley Chapel, NC28104-7925</t>
  </si>
  <si>
    <t>(704) 234-5271</t>
  </si>
  <si>
    <t>Wilmington, NC28405-3442</t>
  </si>
  <si>
    <t>(910) 395-5057</t>
  </si>
  <si>
    <t>Wilson, NC27896-8219</t>
  </si>
  <si>
    <t>(252) 265-4500</t>
  </si>
  <si>
    <t>Winston Salem, NC27105-1366</t>
  </si>
  <si>
    <t>(336) 744-7880</t>
  </si>
  <si>
    <t>Winston Salem, NC27103-1309</t>
  </si>
  <si>
    <t>(336) 774-9687</t>
  </si>
  <si>
    <t>Amherst, OH44001-9654</t>
  </si>
  <si>
    <t>(440) 985-7100</t>
  </si>
  <si>
    <t>Avon, OH44011-1681</t>
  </si>
  <si>
    <t>(440) 937-4301</t>
  </si>
  <si>
    <t>Aurora, OH44202-8784</t>
  </si>
  <si>
    <t>(330) 995-6549</t>
  </si>
  <si>
    <t>Beavercreek, OH45431-1787</t>
  </si>
  <si>
    <t>(937) 431-8660</t>
  </si>
  <si>
    <t>Cincinnati, OH45255-4710</t>
  </si>
  <si>
    <t>(513) 474-6006</t>
  </si>
  <si>
    <t>Blue Ash, OH45236-1245</t>
  </si>
  <si>
    <t>(513) 898-2021</t>
  </si>
  <si>
    <t>Boardman, OH44512-4907</t>
  </si>
  <si>
    <t>(330) 758-5900</t>
  </si>
  <si>
    <t>North Canton, OH44720-7757</t>
  </si>
  <si>
    <t>(330) 494-2153</t>
  </si>
  <si>
    <t>Cincinnati, OH45209-5013</t>
  </si>
  <si>
    <t>(513) 631-5690</t>
  </si>
  <si>
    <t>Cleveland, OH44109-2387</t>
  </si>
  <si>
    <t>(216) 325-1107</t>
  </si>
  <si>
    <t>Cleveland, OH44111-1747</t>
  </si>
  <si>
    <t>(216) 325-0772</t>
  </si>
  <si>
    <t>Cincinnati, OH45251-2402</t>
  </si>
  <si>
    <t>(513) 719-0037</t>
  </si>
  <si>
    <t>Columbus, OH43212-1452</t>
  </si>
  <si>
    <t>(614) 298-1070</t>
  </si>
  <si>
    <t>Reynoldsburg, OH43068-8019</t>
  </si>
  <si>
    <t>(614) 322-9594</t>
  </si>
  <si>
    <t>Hilliard, OH43026-7566</t>
  </si>
  <si>
    <t>(614) 219-5160</t>
  </si>
  <si>
    <t>Columbus, OH43219-6015</t>
  </si>
  <si>
    <t>(614) 471-2154</t>
  </si>
  <si>
    <t>Dublin, OH43017-1626</t>
  </si>
  <si>
    <t>(614) 798-8160</t>
  </si>
  <si>
    <t>Columbus, OH43228-1422</t>
  </si>
  <si>
    <t>(614) 279-4224</t>
  </si>
  <si>
    <t>Cuyahoga Falls, OH44221-4943</t>
  </si>
  <si>
    <t>(330) 928-0014</t>
  </si>
  <si>
    <t>Dayton, OH45459-3722</t>
  </si>
  <si>
    <t>(937) 435-3817</t>
  </si>
  <si>
    <t>Elyria, OH44035-2886</t>
  </si>
  <si>
    <t>(440) 324-1000</t>
  </si>
  <si>
    <t>Hamilton, OH45011-5389</t>
  </si>
  <si>
    <t>(513) 714-0016</t>
  </si>
  <si>
    <t>Fairlawn, OH44333-4028</t>
  </si>
  <si>
    <t>(330) 865-9001</t>
  </si>
  <si>
    <t>Fairview Park, OH44126-1320</t>
  </si>
  <si>
    <t>(216) 325-0752</t>
  </si>
  <si>
    <t>Cincinnati, OH45249-8296</t>
  </si>
  <si>
    <t>(513) 677-1888</t>
  </si>
  <si>
    <t>Columbus, OH43214-7508</t>
  </si>
  <si>
    <t>(614) 781-1978</t>
  </si>
  <si>
    <t>Akron, OH44312-5269</t>
  </si>
  <si>
    <t>(330) 645-8252</t>
  </si>
  <si>
    <t>Grove City, OH43123-8175</t>
  </si>
  <si>
    <t>(614) 305-3954</t>
  </si>
  <si>
    <t>Heath, OH43056-1278</t>
  </si>
  <si>
    <t>(740) 788-8600</t>
  </si>
  <si>
    <t>Hilliard, OH43026-2480</t>
  </si>
  <si>
    <t>(614) 876-5530</t>
  </si>
  <si>
    <t>Huber Heights, OH45424-1449</t>
  </si>
  <si>
    <t>(937) 233-0108</t>
  </si>
  <si>
    <t>Lancaster, OH43130-1649</t>
  </si>
  <si>
    <t>(740) 681-1012</t>
  </si>
  <si>
    <t>Northfield, OH44067-2067</t>
  </si>
  <si>
    <t>(330) 468-9176</t>
  </si>
  <si>
    <t>Mansfield, OH44903-6519</t>
  </si>
  <si>
    <t>(419) 747-1313</t>
  </si>
  <si>
    <t>Massillon, OH44646-6965</t>
  </si>
  <si>
    <t>(330) 833-2265</t>
  </si>
  <si>
    <t>Mayfield Heights, OH44124-2073</t>
  </si>
  <si>
    <t>(440) 995-9300</t>
  </si>
  <si>
    <t>Medina, OH44256-1582</t>
  </si>
  <si>
    <t>(330) 722-7539</t>
  </si>
  <si>
    <t>Mentor, OH44060-4528</t>
  </si>
  <si>
    <t>(440) 210-5053</t>
  </si>
  <si>
    <t>Middletown, OH45044-8946</t>
  </si>
  <si>
    <t>(513) 422-0013</t>
  </si>
  <si>
    <t>Milford, OH45150-2585</t>
  </si>
  <si>
    <t>(513) 831-5294</t>
  </si>
  <si>
    <t>Niles, OH44446-4804</t>
  </si>
  <si>
    <t>(330) 505-1928</t>
  </si>
  <si>
    <t>North Olmsted, OH44070-3482</t>
  </si>
  <si>
    <t>(440) 414-0009</t>
  </si>
  <si>
    <t>Parma, OH44129-5627</t>
  </si>
  <si>
    <t>(440) 842-9001</t>
  </si>
  <si>
    <t>Columbus, OH43240-2041</t>
  </si>
  <si>
    <t>(614) 430-5585</t>
  </si>
  <si>
    <t>Reynoldsburg, OH43068-8036</t>
  </si>
  <si>
    <t>(614) 655-5001</t>
  </si>
  <si>
    <t>Sandusky, OH44870-5892</t>
  </si>
  <si>
    <t>(419) 609-3340</t>
  </si>
  <si>
    <t>South Lebanon, OH45065-1196</t>
  </si>
  <si>
    <t>(513) 494-0700</t>
  </si>
  <si>
    <t>Springdale, OH45246-2518</t>
  </si>
  <si>
    <t>(513) 671-8555</t>
  </si>
  <si>
    <t>Springfield, OH45504-1926</t>
  </si>
  <si>
    <t>(937) 324-2584</t>
  </si>
  <si>
    <t>Stow, OH44224-4325</t>
  </si>
  <si>
    <t>(330) 688-5928</t>
  </si>
  <si>
    <t>Streetsboro, OH44241-5266</t>
  </si>
  <si>
    <t>(330) 626-6400</t>
  </si>
  <si>
    <t>Strongsville, OH44136-5181</t>
  </si>
  <si>
    <t>(440) 238-9924</t>
  </si>
  <si>
    <t>Dayton, OH45440-3970</t>
  </si>
  <si>
    <t>(937) 439-9301</t>
  </si>
  <si>
    <t>Toledo, OH43612-4303</t>
  </si>
  <si>
    <t>(419) 478-0559</t>
  </si>
  <si>
    <t>Toledo, OH43623-3139</t>
  </si>
  <si>
    <t>(419) 843-3441</t>
  </si>
  <si>
    <t>Rossford, OH43460-1710</t>
  </si>
  <si>
    <t>(419) 872-8310</t>
  </si>
  <si>
    <t>Holland, OH43528-9490</t>
  </si>
  <si>
    <t>(419) 866-9088</t>
  </si>
  <si>
    <t>Trotwood, OH45426-2137</t>
  </si>
  <si>
    <t>(937) 837-1600</t>
  </si>
  <si>
    <t>University Heights, OH44118-3216</t>
  </si>
  <si>
    <t>(216) 416-0025</t>
  </si>
  <si>
    <t>Wadsworth, OH44281-9314</t>
  </si>
  <si>
    <t>(330) 335-2610</t>
  </si>
  <si>
    <t>West Chester, OH45069-2794</t>
  </si>
  <si>
    <t>(513) 712-1001</t>
  </si>
  <si>
    <t>Cincinnati, OH45211-6319</t>
  </si>
  <si>
    <t>(513) 719-1076</t>
  </si>
  <si>
    <t>Whitehall, OH43213-1130</t>
  </si>
  <si>
    <t>(614) 236-1409</t>
  </si>
  <si>
    <t>Willoughby, OH44094-4410</t>
  </si>
  <si>
    <t>(440) 975-1922</t>
  </si>
  <si>
    <t>Albany, OR97322-8513</t>
  </si>
  <si>
    <t>(541) 926-5727</t>
  </si>
  <si>
    <t>Beaverton, OR97005-3001</t>
  </si>
  <si>
    <t>(503) 626-8345</t>
  </si>
  <si>
    <t>Bend, OR97701-7802</t>
  </si>
  <si>
    <t>(541) 330-1434</t>
  </si>
  <si>
    <t>Clackamas, OR97015-9758</t>
  </si>
  <si>
    <t>(503) 659-1057</t>
  </si>
  <si>
    <t>Eugene, OR97402-5442</t>
  </si>
  <si>
    <t>(541) 684-5995</t>
  </si>
  <si>
    <t>Fairview, OR97024-8616</t>
  </si>
  <si>
    <t>(503) 674-9109</t>
  </si>
  <si>
    <t>Hillsboro, OR97123-7915</t>
  </si>
  <si>
    <t>(503) 693-1016</t>
  </si>
  <si>
    <t>Keizer, OR97303-1695</t>
  </si>
  <si>
    <t>(503) 856-0601</t>
  </si>
  <si>
    <t>Medford, OR97504-4161</t>
  </si>
  <si>
    <t>(541) 779-0856</t>
  </si>
  <si>
    <t>Portland, OR97216-2420</t>
  </si>
  <si>
    <t>(503) 252-5850</t>
  </si>
  <si>
    <t>Portland, OR97205</t>
  </si>
  <si>
    <t>(503) 290-5361</t>
  </si>
  <si>
    <t>Portland, OR97220-6824</t>
  </si>
  <si>
    <t>(971) 230-1930</t>
  </si>
  <si>
    <t>Portland, OR97217-8296</t>
  </si>
  <si>
    <t>(503) 205-9109</t>
  </si>
  <si>
    <t>Salem, OR97301-2905</t>
  </si>
  <si>
    <t>(503) 588-7116</t>
  </si>
  <si>
    <t>Sherwood, OR97140-8989</t>
  </si>
  <si>
    <t>(503) 610-6000</t>
  </si>
  <si>
    <t>Springfield, OR97477-1172</t>
  </si>
  <si>
    <t>(541) 741-0410</t>
  </si>
  <si>
    <t>Beaverton, OR97006-7439</t>
  </si>
  <si>
    <t>(503) 531-3656</t>
  </si>
  <si>
    <t>Tigard, OR97223-4432</t>
  </si>
  <si>
    <t>(503) 624-0273</t>
  </si>
  <si>
    <t>Wilsonville, OR97070-5785</t>
  </si>
  <si>
    <t>(503) 682-7781</t>
  </si>
  <si>
    <t>Abington, PA19001-1923</t>
  </si>
  <si>
    <t>(215) 572-6977</t>
  </si>
  <si>
    <t>Allentown, PA18104-2318</t>
  </si>
  <si>
    <t>(610) 398-4006</t>
  </si>
  <si>
    <t>Altoona, PA16601-9341</t>
  </si>
  <si>
    <t>(814) 949-3592</t>
  </si>
  <si>
    <t>Butler, PA16001-2482</t>
  </si>
  <si>
    <t>(724) 283-2489</t>
  </si>
  <si>
    <t>Carlisle, PA17013-3117</t>
  </si>
  <si>
    <t>(717) 243-3887</t>
  </si>
  <si>
    <t>Monaca, PA15061-2141</t>
  </si>
  <si>
    <t>(724) 728-7258</t>
  </si>
  <si>
    <t>Chambersburg, PA17201-4213</t>
  </si>
  <si>
    <t>(717) 709-2062</t>
  </si>
  <si>
    <t>Philadelphia, PA19150-1526</t>
  </si>
  <si>
    <t>(267) 628-3280</t>
  </si>
  <si>
    <t>Glen Mills, PA19342-3317</t>
  </si>
  <si>
    <t>(610) 808-9054</t>
  </si>
  <si>
    <t>Cranberry Twp, PA16066-5312</t>
  </si>
  <si>
    <t>(724) 778-9000</t>
  </si>
  <si>
    <t>Dickson City, PA18519-1688</t>
  </si>
  <si>
    <t>(570) 383-7100</t>
  </si>
  <si>
    <t>PITTSBURGH, PA15206</t>
  </si>
  <si>
    <t>(412) 626-3258</t>
  </si>
  <si>
    <t>Erie, PA16509-7712</t>
  </si>
  <si>
    <t>(814) 860-8511</t>
  </si>
  <si>
    <t>Reading, PA19606-3201</t>
  </si>
  <si>
    <t>(484) 651-1920</t>
  </si>
  <si>
    <t>Exton, PA19341-2336</t>
  </si>
  <si>
    <t>(610) 280-7233</t>
  </si>
  <si>
    <t>Greensburg, PA15601-6399</t>
  </si>
  <si>
    <t>(724) 853-7440</t>
  </si>
  <si>
    <t>Hanover, PA17331-5207</t>
  </si>
  <si>
    <t>(717) 634-3140</t>
  </si>
  <si>
    <t>Allentown, PA18109-9384</t>
  </si>
  <si>
    <t>(610) 573-5710</t>
  </si>
  <si>
    <t>Pittsburgh, PA15238-1441</t>
  </si>
  <si>
    <t>(412) 820-6780</t>
  </si>
  <si>
    <t>Harrisburg, PA17111-2447</t>
  </si>
  <si>
    <t>(717) 558-4150</t>
  </si>
  <si>
    <t>Harrisburg, PA17112-2983</t>
  </si>
  <si>
    <t>(717) 671-8098</t>
  </si>
  <si>
    <t>Lancaster, PA17602-1174</t>
  </si>
  <si>
    <t>(717) 390-8727</t>
  </si>
  <si>
    <t>Easton, PA18045-8208</t>
  </si>
  <si>
    <t>(610) 250-5280</t>
  </si>
  <si>
    <t>Malvern, PA19355-8599</t>
  </si>
  <si>
    <t>(484) 913-3750</t>
  </si>
  <si>
    <t>Pittsburgh, PA15237-6008</t>
  </si>
  <si>
    <t>(412) 369-9411</t>
  </si>
  <si>
    <t>Mechanicsburg, PA17050-2384</t>
  </si>
  <si>
    <t>(717) 796-5780</t>
  </si>
  <si>
    <t>Monroeville, PA15146-2506</t>
  </si>
  <si>
    <t>(412) 374-9611</t>
  </si>
  <si>
    <t>North Wales, PA19454-1833</t>
  </si>
  <si>
    <t>(215) 699-5688</t>
  </si>
  <si>
    <t>Pittsburgh, PA15237-1317</t>
  </si>
  <si>
    <t>(412) 536-8200</t>
  </si>
  <si>
    <t>Temple, PA19560-1738</t>
  </si>
  <si>
    <t>(610) 921-5140</t>
  </si>
  <si>
    <t>Bensalem, PA19020-1628</t>
  </si>
  <si>
    <t>(215) 364-9511</t>
  </si>
  <si>
    <t>Pittsburgh, PA15275-1043</t>
  </si>
  <si>
    <t>(412) 490-0488</t>
  </si>
  <si>
    <t>North Huntingdon, PA15642-2791</t>
  </si>
  <si>
    <t>(724) 863-5397</t>
  </si>
  <si>
    <t>Langhorne, PA19047-1812</t>
  </si>
  <si>
    <t>(215) 269-0532</t>
  </si>
  <si>
    <t>Philadelphia, PA19134-5505</t>
  </si>
  <si>
    <t>(215) 305-9050</t>
  </si>
  <si>
    <t>Philadelphia, PA19152-4312</t>
  </si>
  <si>
    <t>(267) 350-9480</t>
  </si>
  <si>
    <t>Philadelphia, PA19116-3961</t>
  </si>
  <si>
    <t>(215) 305-0000</t>
  </si>
  <si>
    <t>Philadelphia, PA19148-2017</t>
  </si>
  <si>
    <t>(215) 463-7311</t>
  </si>
  <si>
    <t>Philadelphia, PA19131-1600</t>
  </si>
  <si>
    <t>(267) 233-5020</t>
  </si>
  <si>
    <t>Plymouth Meeting, PA19462-1716</t>
  </si>
  <si>
    <t>(610) 276-0042</t>
  </si>
  <si>
    <t>Gibsonia, PA15044-7105</t>
  </si>
  <si>
    <t>(724) 799-2237</t>
  </si>
  <si>
    <t>Quakertown, PA18951-4100</t>
  </si>
  <si>
    <t>(215) 529-2720</t>
  </si>
  <si>
    <t>Pittsburgh, PA15237-3423</t>
  </si>
  <si>
    <t>(412) 536-1807</t>
  </si>
  <si>
    <t>Selinsgrove, PA17870-2407</t>
  </si>
  <si>
    <t>(570) 743-4930</t>
  </si>
  <si>
    <t>Uniontown, PA15401-8418</t>
  </si>
  <si>
    <t>(724) 439-6680</t>
  </si>
  <si>
    <t>Wyomissing, PA19610-3329</t>
  </si>
  <si>
    <t>(610) 374-9875</t>
  </si>
  <si>
    <t>Springfield, PA19064-3963</t>
  </si>
  <si>
    <t>(610) 338-0530</t>
  </si>
  <si>
    <t>Springfield, PA19064-2701</t>
  </si>
  <si>
    <t>(484) 470-2320</t>
  </si>
  <si>
    <t>State College, PA16803-2321</t>
  </si>
  <si>
    <t>(814) 861-8660</t>
  </si>
  <si>
    <t>Stroudsburg, PA18360-8170</t>
  </si>
  <si>
    <t>(570) 426-1050</t>
  </si>
  <si>
    <t>Royersford, PA19468-2819</t>
  </si>
  <si>
    <t>(610) 226-2151</t>
  </si>
  <si>
    <t>Phoenixville, PA19460</t>
  </si>
  <si>
    <t>(610) 650-8700</t>
  </si>
  <si>
    <t>Pittsburgh, PA15241-1408</t>
  </si>
  <si>
    <t>(412) 595-9380</t>
  </si>
  <si>
    <t>Exton, PA19341-3012</t>
  </si>
  <si>
    <t>(484) 713-0150</t>
  </si>
  <si>
    <t>Warrington, PA18976-2457</t>
  </si>
  <si>
    <t>(215) 491-5370</t>
  </si>
  <si>
    <t>Lititz, PA17543-9328</t>
  </si>
  <si>
    <t>(717) 627-8250</t>
  </si>
  <si>
    <t>Washington, PA15301-2701</t>
  </si>
  <si>
    <t>(724) 229-9277</t>
  </si>
  <si>
    <t>Homestead, PA15120-5004</t>
  </si>
  <si>
    <t>(412) 464-2522</t>
  </si>
  <si>
    <t>West Mifflin, PA15236-1450</t>
  </si>
  <si>
    <t>(412) 502-0020</t>
  </si>
  <si>
    <t>Pottstown, PA19464-1575</t>
  </si>
  <si>
    <t>(484) 654-3580</t>
  </si>
  <si>
    <t>Wilkes-Barre Township, PA18702-6832</t>
  </si>
  <si>
    <t>(570) 829-0511</t>
  </si>
  <si>
    <t>Muncy, PA17756-8152</t>
  </si>
  <si>
    <t>(570) 940-1000</t>
  </si>
  <si>
    <t>York, PA17402-9609</t>
  </si>
  <si>
    <t>(717) 755-2759</t>
  </si>
  <si>
    <t>York, PA17408-4753</t>
  </si>
  <si>
    <t>(717) 764-9661</t>
  </si>
  <si>
    <t>Lincoln, RI02865-4216</t>
  </si>
  <si>
    <t>(401) 642-0080</t>
  </si>
  <si>
    <t>Smithfield, RI02917-2440</t>
  </si>
  <si>
    <t>(401) 232-1699</t>
  </si>
  <si>
    <t>Warwick, RI02886-6101</t>
  </si>
  <si>
    <t>(401) 244-1972</t>
  </si>
  <si>
    <t>Warwick, RI02886-4233</t>
  </si>
  <si>
    <t>(401) 821-0121</t>
  </si>
  <si>
    <t>Aiken, SC29803-8521</t>
  </si>
  <si>
    <t>(803) 644-2721</t>
  </si>
  <si>
    <t>Anderson, SC29621-1312</t>
  </si>
  <si>
    <t>(864) 224-9772</t>
  </si>
  <si>
    <t>Charleston, SC29407-4605</t>
  </si>
  <si>
    <t>(843) 763-0756</t>
  </si>
  <si>
    <t>Columbia, SC29209-0600</t>
  </si>
  <si>
    <t>(803) 647-0168</t>
  </si>
  <si>
    <t>Columbia, SC29229-4386</t>
  </si>
  <si>
    <t>(803) 419-4086</t>
  </si>
  <si>
    <t>Columbia, SC29212-2204</t>
  </si>
  <si>
    <t>(803) 749-0869</t>
  </si>
  <si>
    <t>Florence, SC29501-4043</t>
  </si>
  <si>
    <t>(843) 667-6731</t>
  </si>
  <si>
    <t>Greenville, SC29607-4109</t>
  </si>
  <si>
    <t>(864) 286-3689</t>
  </si>
  <si>
    <t>Taylors, SC29687-5334</t>
  </si>
  <si>
    <t>(864) 801-8128</t>
  </si>
  <si>
    <t>Bluffton, SC29910-6500</t>
  </si>
  <si>
    <t>(843) 815-3321</t>
  </si>
  <si>
    <t>Lexington, SC29072-9155</t>
  </si>
  <si>
    <t>(803) 520-2858</t>
  </si>
  <si>
    <t>Mount Pleasant, SC29464-9462</t>
  </si>
  <si>
    <t>(843) 388-1973</t>
  </si>
  <si>
    <t>Myrtle Beach, SC29577-6517</t>
  </si>
  <si>
    <t>(843) 946-6998</t>
  </si>
  <si>
    <t>Myrtle Beach, SC29588</t>
  </si>
  <si>
    <t>(843) 294-6571</t>
  </si>
  <si>
    <t>North Charleston, SC29406-4625</t>
  </si>
  <si>
    <t>(843) 553-4691</t>
  </si>
  <si>
    <t>Rock Hill, SC29730-6990</t>
  </si>
  <si>
    <t>(803) 985-3040</t>
  </si>
  <si>
    <t>Simpsonville, SC29680-6708</t>
  </si>
  <si>
    <t>(864) 963-7251</t>
  </si>
  <si>
    <t>Spartanburg, SC29301-2452</t>
  </si>
  <si>
    <t>(864) 574-1211</t>
  </si>
  <si>
    <t>Summerville, SC29483-7321</t>
  </si>
  <si>
    <t>(843) 832-0429</t>
  </si>
  <si>
    <t>Brentwood, TN37027-4527</t>
  </si>
  <si>
    <t>(615) 238-0126</t>
  </si>
  <si>
    <t>Chattanooga, TN37421-3129</t>
  </si>
  <si>
    <t>(423) 490-1418</t>
  </si>
  <si>
    <t>Hixson, TN37343-3748</t>
  </si>
  <si>
    <t>(423) 870-4768</t>
  </si>
  <si>
    <t>Clarksville, TN37040-5002</t>
  </si>
  <si>
    <t>(931) 645-8007</t>
  </si>
  <si>
    <t>Cleveland, TN37312-2905</t>
  </si>
  <si>
    <t>(423) 790-3000</t>
  </si>
  <si>
    <t>Collierville, TN38017-3705</t>
  </si>
  <si>
    <t>(901) 860-0000</t>
  </si>
  <si>
    <t>Franklin, TN37067-1602</t>
  </si>
  <si>
    <t>(615) 771-2093</t>
  </si>
  <si>
    <t>Cordova, TN38018-6209</t>
  </si>
  <si>
    <t>(901) 248-0200</t>
  </si>
  <si>
    <t>Knoxville, TN37934-1960</t>
  </si>
  <si>
    <t>(865) 675-8200</t>
  </si>
  <si>
    <t>Franklin, TN37064-7424</t>
  </si>
  <si>
    <t>(615) 472-2052</t>
  </si>
  <si>
    <t>Germantown, TN38138-7903</t>
  </si>
  <si>
    <t>(901) 756-6011</t>
  </si>
  <si>
    <t>Hendersonville, TN37075-1232</t>
  </si>
  <si>
    <t>(615) 826-6895</t>
  </si>
  <si>
    <t>Jackson, TN38305-3637</t>
  </si>
  <si>
    <t>(731) 664-3848</t>
  </si>
  <si>
    <t>Johnson City, TN37601-2535</t>
  </si>
  <si>
    <t>(423) 854-8899</t>
  </si>
  <si>
    <t>Kingsport, TN37660-5848</t>
  </si>
  <si>
    <t>(423) 578-1726</t>
  </si>
  <si>
    <t>Knoxville, TN37912-1016</t>
  </si>
  <si>
    <t>(865) 947-7636</t>
  </si>
  <si>
    <t>Knoxville, TN37918-7004</t>
  </si>
  <si>
    <t>(865) 291-0086</t>
  </si>
  <si>
    <t>Knoxville, TN37922</t>
  </si>
  <si>
    <t>(865) 291-5478</t>
  </si>
  <si>
    <t>Knoxville, TN37919-5457</t>
  </si>
  <si>
    <t>(865) 693-2203</t>
  </si>
  <si>
    <t>Maryville, TN37801-4597</t>
  </si>
  <si>
    <t>(865) 982-1590</t>
  </si>
  <si>
    <t>Memphis, TN38117-5132</t>
  </si>
  <si>
    <t>(901) 685-9240</t>
  </si>
  <si>
    <t>Memphis, TN38119-3938</t>
  </si>
  <si>
    <t>(901) 261-5079</t>
  </si>
  <si>
    <t>Memphis, TN38133-4007</t>
  </si>
  <si>
    <t>(901) 383-1649</t>
  </si>
  <si>
    <t>Memphis, TN38125-2202</t>
  </si>
  <si>
    <t>(901) 248-0250</t>
  </si>
  <si>
    <t>Mount Juliet, TN37122-6309</t>
  </si>
  <si>
    <t>(615) 773-2800</t>
  </si>
  <si>
    <t>Murfreesboro, TN37129-3364</t>
  </si>
  <si>
    <t>(615) 907-2977</t>
  </si>
  <si>
    <t>Nashville, TN37214-2314</t>
  </si>
  <si>
    <t>(615) 889-4734</t>
  </si>
  <si>
    <t>Nashville, TN37209-4206</t>
  </si>
  <si>
    <t>(615) 238-0112</t>
  </si>
  <si>
    <t>Madison, TN37115-2002</t>
  </si>
  <si>
    <t>(615) 859-5260</t>
  </si>
  <si>
    <t>Smyrna, TN37167-6865</t>
  </si>
  <si>
    <t>(615) 768-3017</t>
  </si>
  <si>
    <t>Spring Hill, TN37174-2755</t>
  </si>
  <si>
    <t>(931) 489-1030</t>
  </si>
  <si>
    <t>Nashville, TN37205-1411</t>
  </si>
  <si>
    <t>(615) 352-8461</t>
  </si>
  <si>
    <t>Abilene, TX79606-2726</t>
  </si>
  <si>
    <t>(325) 695-4470</t>
  </si>
  <si>
    <t>Addison, TX75001-4301</t>
  </si>
  <si>
    <t>(214) 414-0025</t>
  </si>
  <si>
    <t>San Antonio, TX78209</t>
  </si>
  <si>
    <t>(210) 202-3578</t>
  </si>
  <si>
    <t>Allen, TX75002-8756</t>
  </si>
  <si>
    <t>(469) 342-2004</t>
  </si>
  <si>
    <t>Allen, TX75013-6503</t>
  </si>
  <si>
    <t>(972) 396-9486</t>
  </si>
  <si>
    <t>Amarillo, TX79121-1104</t>
  </si>
  <si>
    <t>(806) 358-4030</t>
  </si>
  <si>
    <t>Arlington, TX76015-4107</t>
  </si>
  <si>
    <t>(817) 557-2177</t>
  </si>
  <si>
    <t>Humble, TX77346-2705</t>
  </si>
  <si>
    <t>(281) 318-2237</t>
  </si>
  <si>
    <t>Austin, TX78759-5803</t>
  </si>
  <si>
    <t>(512) 687-1315</t>
  </si>
  <si>
    <t>Austin, TX78723-2431</t>
  </si>
  <si>
    <t>(512) 651-0202</t>
  </si>
  <si>
    <t>Austin, TX78753-1020</t>
  </si>
  <si>
    <t>(512) 651-0608</t>
  </si>
  <si>
    <t>Austin, TX78717-5924</t>
  </si>
  <si>
    <t>(512) 651-3376</t>
  </si>
  <si>
    <t>Austin, TX78758-7121</t>
  </si>
  <si>
    <t>(512) 837-5163</t>
  </si>
  <si>
    <t>Austin, TX78749-1112</t>
  </si>
  <si>
    <t>(512) 892-5535</t>
  </si>
  <si>
    <t>Austin, TX78704-7525</t>
  </si>
  <si>
    <t>(512) 445-2266</t>
  </si>
  <si>
    <t>Austin, TX78748-1753</t>
  </si>
  <si>
    <t>(512) 687-0634</t>
  </si>
  <si>
    <t>Balcones Heights, TX78201-6521</t>
  </si>
  <si>
    <t>(210) 280-0000</t>
  </si>
  <si>
    <t>Webster, TX77598-3403</t>
  </si>
  <si>
    <t>(281) 819-4116</t>
  </si>
  <si>
    <t>Baytown, TX77521-2124</t>
  </si>
  <si>
    <t>(281) 427-0265</t>
  </si>
  <si>
    <t>Beaumont, TX77708-4824</t>
  </si>
  <si>
    <t>(409) 898-8270</t>
  </si>
  <si>
    <t>Bee Cave, TX78738-6304</t>
  </si>
  <si>
    <t>(512) 651-0094</t>
  </si>
  <si>
    <t>San Antonio, TX78232-4332</t>
  </si>
  <si>
    <t>(210) 496-6800</t>
  </si>
  <si>
    <t>Brownsville, TX78526-3366</t>
  </si>
  <si>
    <t>(956) 698-6120</t>
  </si>
  <si>
    <t>Bryan, TX77802-3060</t>
  </si>
  <si>
    <t>(979) 774-1480</t>
  </si>
  <si>
    <t>Burleson, TX76028-5615</t>
  </si>
  <si>
    <t>(817) 302-0058</t>
  </si>
  <si>
    <t>Carrollton, TX75007-5516</t>
  </si>
  <si>
    <t>(972) 245-7526</t>
  </si>
  <si>
    <t>Cedar Hill, TX75104-2142</t>
  </si>
  <si>
    <t>(972) 291-6149</t>
  </si>
  <si>
    <t>Cedar Park, TX78613</t>
  </si>
  <si>
    <t>(512) 456-2933</t>
  </si>
  <si>
    <t>Dallas, TX75204-3707</t>
  </si>
  <si>
    <t>(214) 826-0331</t>
  </si>
  <si>
    <t>Fort Worth, TX76132-3220</t>
  </si>
  <si>
    <t>(817) 423-1600</t>
  </si>
  <si>
    <t>Clear Lake Shores, TX77565-2671</t>
  </si>
  <si>
    <t>(281) 538-7626</t>
  </si>
  <si>
    <t>College Station, TX77840-3918</t>
  </si>
  <si>
    <t>(979) 693-8400</t>
  </si>
  <si>
    <t>Conroe, TX77304-2331</t>
  </si>
  <si>
    <t>(936) 760-2663</t>
  </si>
  <si>
    <t>Houston, TX77084-1313</t>
  </si>
  <si>
    <t>(281) 550-8955</t>
  </si>
  <si>
    <t>Corpus Christi, TX78411-5301</t>
  </si>
  <si>
    <t>(361) 993-9342</t>
  </si>
  <si>
    <t>Cypress, TX77429-1099</t>
  </si>
  <si>
    <t>(281) 256-8116</t>
  </si>
  <si>
    <t>Dallas, TX75231-7109</t>
  </si>
  <si>
    <t>(214) 348-0240</t>
  </si>
  <si>
    <t>Dallas, TX75237-3560</t>
  </si>
  <si>
    <t>(469) 341-3920</t>
  </si>
  <si>
    <t>Denton, TX76205-4801</t>
  </si>
  <si>
    <t>(940) 220-2122</t>
  </si>
  <si>
    <t>Fort Worth, TX76120-4414</t>
  </si>
  <si>
    <t>(817) 274-7611</t>
  </si>
  <si>
    <t>El Paso, TX79925-3416</t>
  </si>
  <si>
    <t>(915) 772-9302</t>
  </si>
  <si>
    <t>El Paso, TX79936-3855</t>
  </si>
  <si>
    <t>(915) 590-3560</t>
  </si>
  <si>
    <t>El Paso, TX79936-0962</t>
  </si>
  <si>
    <t>(915) 849-5010</t>
  </si>
  <si>
    <t>El Paso, TX79912-5209</t>
  </si>
  <si>
    <t>(915) 585-8185</t>
  </si>
  <si>
    <t>Euless, TX76039-5417</t>
  </si>
  <si>
    <t>(817) 399-8494</t>
  </si>
  <si>
    <t>Flower Mound, TX75028-2224</t>
  </si>
  <si>
    <t>(972) 874-6700</t>
  </si>
  <si>
    <t>Fort Worth, TX76107-1956</t>
  </si>
  <si>
    <t>(817) 302-0290</t>
  </si>
  <si>
    <t>Austin, TX78730-1001</t>
  </si>
  <si>
    <t>(512) 651-0086</t>
  </si>
  <si>
    <t>Frisco, TX75033-8662</t>
  </si>
  <si>
    <t>(972) 464-5745</t>
  </si>
  <si>
    <t>Frisco, TX75034-9446</t>
  </si>
  <si>
    <t>(972) 668-6880</t>
  </si>
  <si>
    <t>Houston, TX77027-3406</t>
  </si>
  <si>
    <t>(713) 960-9608</t>
  </si>
  <si>
    <t>Galveston, TX77551-1030</t>
  </si>
  <si>
    <t>(409) 740-0102</t>
  </si>
  <si>
    <t>Garland, TX75040-2716</t>
  </si>
  <si>
    <t>(972) 535-0252</t>
  </si>
  <si>
    <t>Georgetown, TX78628-5339</t>
  </si>
  <si>
    <t>(512) 869-3163</t>
  </si>
  <si>
    <t>Grand Prairie, TX75052-6932</t>
  </si>
  <si>
    <t>(972) 642-4719</t>
  </si>
  <si>
    <t>Grand Prairie, TX75052-8307</t>
  </si>
  <si>
    <t>(469) 348-2100</t>
  </si>
  <si>
    <t>Grapevine, TX76051-4020</t>
  </si>
  <si>
    <t>(817) 488-1800</t>
  </si>
  <si>
    <t>Harker Heights, TX76548-2747</t>
  </si>
  <si>
    <t>(254) 953-5880</t>
  </si>
  <si>
    <t>Harlingen, TX78552-5913</t>
  </si>
  <si>
    <t>(956) 421-4900</t>
  </si>
  <si>
    <t>Houston, TX77007</t>
  </si>
  <si>
    <t>(713) 331-0376</t>
  </si>
  <si>
    <t>Houston, TX77082-6870</t>
  </si>
  <si>
    <t>(281) 810-5251</t>
  </si>
  <si>
    <t>Houston, TX77024-2505</t>
  </si>
  <si>
    <t>(713) 300-0227</t>
  </si>
  <si>
    <t>Houston, TX77096-1611</t>
  </si>
  <si>
    <t>(713) 292-0030</t>
  </si>
  <si>
    <t>Houston, TX77040-6003</t>
  </si>
  <si>
    <t>(713) 939-7878</t>
  </si>
  <si>
    <t>Spring, TX77388-6015</t>
  </si>
  <si>
    <t>(281) 288-2043</t>
  </si>
  <si>
    <t>Houston, TX77025-2703</t>
  </si>
  <si>
    <t>(713) 666-0967</t>
  </si>
  <si>
    <t>Houston, TX77075-4857</t>
  </si>
  <si>
    <t>(713) 343-8300</t>
  </si>
  <si>
    <t>Tomball, TX77377-5504</t>
  </si>
  <si>
    <t>(281) 255-6820</t>
  </si>
  <si>
    <t>Humble, TX77338-2209</t>
  </si>
  <si>
    <t>(281) 446-1081</t>
  </si>
  <si>
    <t>Huntsville, TX77340-4903</t>
  </si>
  <si>
    <t>(936) 649-3073</t>
  </si>
  <si>
    <t>Hurst, TX76053-3828</t>
  </si>
  <si>
    <t>(817) 282-8808</t>
  </si>
  <si>
    <t>Irving, TX75063-7516</t>
  </si>
  <si>
    <t>(972) 506-9924</t>
  </si>
  <si>
    <t>Irving, TX75062-5921</t>
  </si>
  <si>
    <t>(972) 252-9888</t>
  </si>
  <si>
    <t>Houston, TX77094-1019</t>
  </si>
  <si>
    <t>(281) 647-9191</t>
  </si>
  <si>
    <t>Katy, TX77494-3605</t>
  </si>
  <si>
    <t>(281) 392-8331</t>
  </si>
  <si>
    <t>Kyle, TX78640-6137</t>
  </si>
  <si>
    <t>(512) 268-7550</t>
  </si>
  <si>
    <t>San Antonio, TX78257-8202</t>
  </si>
  <si>
    <t>(210) 247-0113</t>
  </si>
  <si>
    <t>Lake Jackson, TX77566-4013</t>
  </si>
  <si>
    <t>(979) 299-0009</t>
  </si>
  <si>
    <t>Lake Worth, TX76135-3000</t>
  </si>
  <si>
    <t>(817) 302-0083</t>
  </si>
  <si>
    <t>Laredo, TX78045-7207</t>
  </si>
  <si>
    <t>(956) 722-6800</t>
  </si>
  <si>
    <t>Laredo, TX78043-9733</t>
  </si>
  <si>
    <t>(956) 718-3220</t>
  </si>
  <si>
    <t>Dickinson, TX77539-3207</t>
  </si>
  <si>
    <t>(281) 534-5420</t>
  </si>
  <si>
    <t>Lewisville, TX75056-2913</t>
  </si>
  <si>
    <t>(469) 287-0346</t>
  </si>
  <si>
    <t>Longview, TX75605-5093</t>
  </si>
  <si>
    <t>(903) 323-5000</t>
  </si>
  <si>
    <t>Dallas, TX75220-4924</t>
  </si>
  <si>
    <t>(214) 357-3980</t>
  </si>
  <si>
    <t>Lubbock, TX79423-1423</t>
  </si>
  <si>
    <t>(806) 745-7579</t>
  </si>
  <si>
    <t>Lubbock, TX79407-3726</t>
  </si>
  <si>
    <t>(806) 788-3600</t>
  </si>
  <si>
    <t>Lufkin, TX75901-5644</t>
  </si>
  <si>
    <t>(936) 637-3000</t>
  </si>
  <si>
    <t>Mansfield, TX76063-7533</t>
  </si>
  <si>
    <t>(817) 453-0005</t>
  </si>
  <si>
    <t>McAllen, TX78503-1609</t>
  </si>
  <si>
    <t>(956) 682-2611</t>
  </si>
  <si>
    <t>Mcallen, TX78504-7700</t>
  </si>
  <si>
    <t>(956) 994-1815</t>
  </si>
  <si>
    <t>McAllen, TX78504-4594</t>
  </si>
  <si>
    <t>(956) 618-7700</t>
  </si>
  <si>
    <t>McKinney, TX75070-2917</t>
  </si>
  <si>
    <t>(972) 439-3397</t>
  </si>
  <si>
    <t>Mckinney, TX75070-2911</t>
  </si>
  <si>
    <t>(469) 525-4974</t>
  </si>
  <si>
    <t>Dallas, TX75214-1579</t>
  </si>
  <si>
    <t>(214) 361-2026</t>
  </si>
  <si>
    <t>Mesquite, TX75150-4105</t>
  </si>
  <si>
    <t>(214) 302-2960</t>
  </si>
  <si>
    <t>Midland, TX79707-3534</t>
  </si>
  <si>
    <t>(432) 699-7500</t>
  </si>
  <si>
    <t>Mission, TX78572-8354</t>
  </si>
  <si>
    <t>(956) 928-7280</t>
  </si>
  <si>
    <t>Missouri City, TX77459-4163</t>
  </si>
  <si>
    <t>(281) 403-6662</t>
  </si>
  <si>
    <t>San Antonio, TX78230-1025</t>
  </si>
  <si>
    <t>(210) 690-2222</t>
  </si>
  <si>
    <t>New Braunfels, TX78130-6248</t>
  </si>
  <si>
    <t>(830) 608-3280</t>
  </si>
  <si>
    <t>Dallas, TX75248-1750</t>
  </si>
  <si>
    <t>(214) 775-0206</t>
  </si>
  <si>
    <t>Dallas, TX75240-5112</t>
  </si>
  <si>
    <t>(972) 239-8161</t>
  </si>
  <si>
    <t>North Richland Hills, TX76182-8300</t>
  </si>
  <si>
    <t>(817) 503-0548</t>
  </si>
  <si>
    <t>Odessa, TX79762-5939</t>
  </si>
  <si>
    <t>(432) 366-0398</t>
  </si>
  <si>
    <t>San Antonio, TX78216-5609</t>
  </si>
  <si>
    <t>(210) 424-2301</t>
  </si>
  <si>
    <t>Pasadena, TX77505-3905</t>
  </si>
  <si>
    <t>(281) 504-0143</t>
  </si>
  <si>
    <t>Pearland, TX77584-8080</t>
  </si>
  <si>
    <t>(713) 436-4892</t>
  </si>
  <si>
    <t>Pflugerville, TX78660-6545</t>
  </si>
  <si>
    <t>(512) 687-2064</t>
  </si>
  <si>
    <t>Plano, TX75075-2331</t>
  </si>
  <si>
    <t>(972) 424-9575</t>
  </si>
  <si>
    <t>Plano, TX75093-4300</t>
  </si>
  <si>
    <t>(972) 781-6587</t>
  </si>
  <si>
    <t>Port Arthur, TX77642-7796</t>
  </si>
  <si>
    <t>(409) 729-3201</t>
  </si>
  <si>
    <t>Richardson, TX75081-4512</t>
  </si>
  <si>
    <t>(214) 530-0183</t>
  </si>
  <si>
    <t>Fort Worth, TX76116-1526</t>
  </si>
  <si>
    <t>(817) 566-0565</t>
  </si>
  <si>
    <t>Rockwall, TX75032-5658</t>
  </si>
  <si>
    <t>(972) 772-0894</t>
  </si>
  <si>
    <t>Rosenberg, TX77471-6204</t>
  </si>
  <si>
    <t>(281) 232-1240</t>
  </si>
  <si>
    <t>Round Rock, TX78664-7307</t>
  </si>
  <si>
    <t>(512) 246-7677</t>
  </si>
  <si>
    <t>Rowlett, TX75088-4037</t>
  </si>
  <si>
    <t>(972) 265-6060</t>
  </si>
  <si>
    <t>San Antonio, TX78224-1032</t>
  </si>
  <si>
    <t>(210) 977-8552</t>
  </si>
  <si>
    <t>San Angelo, TX76904-5653</t>
  </si>
  <si>
    <t>(325) 949-5555</t>
  </si>
  <si>
    <t>San Antonio, TX78253-5300</t>
  </si>
  <si>
    <t>(210) 424-1910</t>
  </si>
  <si>
    <t>San Antonio, TX78244-1758</t>
  </si>
  <si>
    <t>(210) 424-3004</t>
  </si>
  <si>
    <t>Selma, TX78154-1304</t>
  </si>
  <si>
    <t>(210) 945-9102</t>
  </si>
  <si>
    <t>San Antonio, TX78258-4585</t>
  </si>
  <si>
    <t>(210) 764-7876</t>
  </si>
  <si>
    <t>San Antonio, TX78223-3876</t>
  </si>
  <si>
    <t>(210) 247-0082</t>
  </si>
  <si>
    <t>San Antonio, TX78250-6812</t>
  </si>
  <si>
    <t>(210) 682-2253</t>
  </si>
  <si>
    <t>San Antonio, TX78245-2104</t>
  </si>
  <si>
    <t>(210) 247-0016</t>
  </si>
  <si>
    <t>San Marcos, TX78666-6187</t>
  </si>
  <si>
    <t>(512) 392-7960</t>
  </si>
  <si>
    <t>Sherman, TX75092-2567</t>
  </si>
  <si>
    <t>(903) 892-4465</t>
  </si>
  <si>
    <t>Houston, TX77065-4014</t>
  </si>
  <si>
    <t>(281) 949-2219</t>
  </si>
  <si>
    <t>San Antonio, TX78258-7430</t>
  </si>
  <si>
    <t>(210) 679-2368</t>
  </si>
  <si>
    <t>Sugar Land, TX77479-2371</t>
  </si>
  <si>
    <t>(281) 340-0550</t>
  </si>
  <si>
    <t>Temple, TX76504-5133</t>
  </si>
  <si>
    <t>(254) 295-1057</t>
  </si>
  <si>
    <t>Texarkana, TX75503-1081</t>
  </si>
  <si>
    <t>(903) 223-0062</t>
  </si>
  <si>
    <t>Houston, TX77070-1647</t>
  </si>
  <si>
    <t>(281) 655-1427</t>
  </si>
  <si>
    <t>Tyler, TX75703-4737</t>
  </si>
  <si>
    <t>(903) 939-1900</t>
  </si>
  <si>
    <t>Victoria, TX77904-1390</t>
  </si>
  <si>
    <t>(361) 578-3612</t>
  </si>
  <si>
    <t>Lewisville, TX75057-5001</t>
  </si>
  <si>
    <t>(972) 459-2605</t>
  </si>
  <si>
    <t>Waco, TX76710-4442</t>
  </si>
  <si>
    <t>(254) 399-0067</t>
  </si>
  <si>
    <t>Watauga, TX76148-2464</t>
  </si>
  <si>
    <t>(817) 427-8039</t>
  </si>
  <si>
    <t>Waxahachie, TX75165-5116</t>
  </si>
  <si>
    <t>(972) 923-8930</t>
  </si>
  <si>
    <t>Weatherford, TX76087-8556</t>
  </si>
  <si>
    <t>(817) 598-0309</t>
  </si>
  <si>
    <t>Houston, TX77042-3201</t>
  </si>
  <si>
    <t>(713) 782-9950</t>
  </si>
  <si>
    <t>Houston, TX77063-4201</t>
  </si>
  <si>
    <t>(713) 331-0373</t>
  </si>
  <si>
    <t>Magnolia, TX77354-6073</t>
  </si>
  <si>
    <t>(281) 296-3049</t>
  </si>
  <si>
    <t>Wichita Falls, TX76308-3717</t>
  </si>
  <si>
    <t>(940) 691-3310</t>
  </si>
  <si>
    <t>Houston, TX77069-3803</t>
  </si>
  <si>
    <t>(281) 716-1105</t>
  </si>
  <si>
    <t>The Woodlands, TX77380-3221</t>
  </si>
  <si>
    <t>(281) 364-1281</t>
  </si>
  <si>
    <t>Wylie, TX75098-9408</t>
  </si>
  <si>
    <t>(972) 769-3943</t>
  </si>
  <si>
    <t>American Fork, UT84003-9762</t>
  </si>
  <si>
    <t>(801) 756-5449</t>
  </si>
  <si>
    <t>Centerville, UT84014-1752</t>
  </si>
  <si>
    <t>(801) 292-0071</t>
  </si>
  <si>
    <t>Salt Lake City, UT84121-6619</t>
  </si>
  <si>
    <t>(801) 255-2292</t>
  </si>
  <si>
    <t>Layton, UT84041-1632</t>
  </si>
  <si>
    <t>(801) 773-0287</t>
  </si>
  <si>
    <t>Orem, UT84057-4607</t>
  </si>
  <si>
    <t>(801) 224-6007</t>
  </si>
  <si>
    <t>Riverdale, UT84405-3722</t>
  </si>
  <si>
    <t>(801) 392-1990</t>
  </si>
  <si>
    <t>Salt Lake City, UT84101-3053</t>
  </si>
  <si>
    <t>(801) 401-9562</t>
  </si>
  <si>
    <t>Sandy, UT84070-4118</t>
  </si>
  <si>
    <t>(801) 255-3301</t>
  </si>
  <si>
    <t>South Jordan, UT84095-5605</t>
  </si>
  <si>
    <t>(801) 316-2511</t>
  </si>
  <si>
    <t>Saint George, UT84790-2116</t>
  </si>
  <si>
    <t>(435) 627-2030</t>
  </si>
  <si>
    <t>West Jordan, UT84084-2403</t>
  </si>
  <si>
    <t>(801) 565-0006</t>
  </si>
  <si>
    <t>West Jordan, UT84084-1975</t>
  </si>
  <si>
    <t>(801) 316-0049</t>
  </si>
  <si>
    <t>West Valley City, UT84120</t>
  </si>
  <si>
    <t>(801) 449-8022</t>
  </si>
  <si>
    <t>Alexandria, VA22306-6601</t>
  </si>
  <si>
    <t>(703) 253-0018</t>
  </si>
  <si>
    <t>Alexandria, VA22305-3042</t>
  </si>
  <si>
    <t>(703) 706-3840</t>
  </si>
  <si>
    <t>Bristol, VA24202-4301</t>
  </si>
  <si>
    <t>(276) 642-6300</t>
  </si>
  <si>
    <t>Chantilly, VA20151-2118</t>
  </si>
  <si>
    <t>(571) 262-0020</t>
  </si>
  <si>
    <t>Charlottesville, VA22911-5605</t>
  </si>
  <si>
    <t>(434) 964-0231</t>
  </si>
  <si>
    <t>Chesapeake, VA23320-0605</t>
  </si>
  <si>
    <t>(757) 547-1842</t>
  </si>
  <si>
    <t>Chesapeake, VA23322-2182</t>
  </si>
  <si>
    <t>(757) 421-6640</t>
  </si>
  <si>
    <t>Chesapeake, VA23321-2100</t>
  </si>
  <si>
    <t>(757) 465-8400</t>
  </si>
  <si>
    <t>Chester, VA23831-5350</t>
  </si>
  <si>
    <t>(804) 768-9974</t>
  </si>
  <si>
    <t>Christiansburg, VA24073-1151</t>
  </si>
  <si>
    <t>(540) 381-9459</t>
  </si>
  <si>
    <t>Colonial Heights, VA23834-3605</t>
  </si>
  <si>
    <t>(804) 520-0190</t>
  </si>
  <si>
    <t>Culpeper, VA22701-2523</t>
  </si>
  <si>
    <t>(540) 829-6613</t>
  </si>
  <si>
    <t>Danville, VA24540-5947</t>
  </si>
  <si>
    <t>(434) 799-9950</t>
  </si>
  <si>
    <t>Dumfries, VA22025-1538</t>
  </si>
  <si>
    <t>(703) 586-6132</t>
  </si>
  <si>
    <t>Fairfax, VA22033-5179</t>
  </si>
  <si>
    <t>(703) 449-7100</t>
  </si>
  <si>
    <t>Fairfax, VA22032-3268</t>
  </si>
  <si>
    <t>(703) 764-5100</t>
  </si>
  <si>
    <t>Falls Church, VA22044-2901</t>
  </si>
  <si>
    <t>(703) 237-8118</t>
  </si>
  <si>
    <t>Richmond, VA23225-1501</t>
  </si>
  <si>
    <t>(804) 330-7365</t>
  </si>
  <si>
    <t>Fredericksburg, VA22401-4913</t>
  </si>
  <si>
    <t>(540) 786-6800</t>
  </si>
  <si>
    <t>Fredericksburg, VA22407-9406</t>
  </si>
  <si>
    <t>(540) 834-1440</t>
  </si>
  <si>
    <t>Front Royal, VA22630-7004</t>
  </si>
  <si>
    <t>(540) 631-3290</t>
  </si>
  <si>
    <t>Gainesville, VA20155-2984</t>
  </si>
  <si>
    <t>(571) 261-5052</t>
  </si>
  <si>
    <t>Hampton, VA23666-2282</t>
  </si>
  <si>
    <t>(757) 951-2300</t>
  </si>
  <si>
    <t>Harrisonburg, VA22801-3433</t>
  </si>
  <si>
    <t>(540) 432-1708</t>
  </si>
  <si>
    <t>Leesburg, VA20176-3318</t>
  </si>
  <si>
    <t>(703) 777-8730</t>
  </si>
  <si>
    <t>Lynchburg, VA24502-2944</t>
  </si>
  <si>
    <t>(434) 239-6163</t>
  </si>
  <si>
    <t>Manassas, VA20109-5464</t>
  </si>
  <si>
    <t>(703) 257-6969</t>
  </si>
  <si>
    <t>Mechanicsville, VA23111-3541</t>
  </si>
  <si>
    <t>(804) 559-5802</t>
  </si>
  <si>
    <t>Fairfax, VA22031</t>
  </si>
  <si>
    <t>(571) 533-3751</t>
  </si>
  <si>
    <t>Newport News, VA23602-6908</t>
  </si>
  <si>
    <t>(757) 882-8700</t>
  </si>
  <si>
    <t>Norfolk, VA23502-2228</t>
  </si>
  <si>
    <t>(757) 461-9369</t>
  </si>
  <si>
    <t>Woodbridge, VA22192-4148</t>
  </si>
  <si>
    <t>(703) 490-3242</t>
  </si>
  <si>
    <t>Reston, VA20190-3208</t>
  </si>
  <si>
    <t>(703) 478-0770</t>
  </si>
  <si>
    <t>Midlothian, VA23112-2639</t>
  </si>
  <si>
    <t>(804) 639-0580</t>
  </si>
  <si>
    <t>Richmond, VA23230-2629</t>
  </si>
  <si>
    <t>(804) 285-3492</t>
  </si>
  <si>
    <t>Richmond, VA23231-2421</t>
  </si>
  <si>
    <t>(804) 836-1860</t>
  </si>
  <si>
    <t>Midlothian, VA23113-7314</t>
  </si>
  <si>
    <t>(804) 419-8140</t>
  </si>
  <si>
    <t>Glen Allen, VA23060-5815</t>
  </si>
  <si>
    <t>(804) 360-8900</t>
  </si>
  <si>
    <t>Henrico, VA23228-2022</t>
  </si>
  <si>
    <t>(804) 672-5347</t>
  </si>
  <si>
    <t>Richmond, VA23235-4715</t>
  </si>
  <si>
    <t>(804) 897-5711</t>
  </si>
  <si>
    <t>Roanoke, VA24012-2000</t>
  </si>
  <si>
    <t>(540) 265-6932</t>
  </si>
  <si>
    <t>Falls Church, VA22041-3207</t>
  </si>
  <si>
    <t>(703) 253-0021</t>
  </si>
  <si>
    <t>Springfield, VA22150-1712</t>
  </si>
  <si>
    <t>(703) 921-0220</t>
  </si>
  <si>
    <t>Stafford, VA22556-4523</t>
  </si>
  <si>
    <t>(540) 658-9901</t>
  </si>
  <si>
    <t>Fredericksburg, VA22406-1228</t>
  </si>
  <si>
    <t>(540) 374-4820</t>
  </si>
  <si>
    <t>Sterling, VA20164-6609</t>
  </si>
  <si>
    <t>(703) 444-8440</t>
  </si>
  <si>
    <t>Sterling, VA20166-2500</t>
  </si>
  <si>
    <t>(703) 463-2008</t>
  </si>
  <si>
    <t>Virginia Beach, VA23451-6119</t>
  </si>
  <si>
    <t>(757) 428-0233</t>
  </si>
  <si>
    <t>Virginia Beach, VA23462-3004</t>
  </si>
  <si>
    <t>(757) 451-7660</t>
  </si>
  <si>
    <t>Virginia Beach, VA23454-1186</t>
  </si>
  <si>
    <t>(757) 430-5100</t>
  </si>
  <si>
    <t>Virginia Beach, VA23453-4747</t>
  </si>
  <si>
    <t>(757) 416-1719</t>
  </si>
  <si>
    <t>Glen Allen, VA23059-6514</t>
  </si>
  <si>
    <t>(804) 262-2390</t>
  </si>
  <si>
    <t>Waynesboro, VA22980-9262</t>
  </si>
  <si>
    <t>(540) 941-2280</t>
  </si>
  <si>
    <t>Williamsburg, VA23185-5371</t>
  </si>
  <si>
    <t>(757) 259-3020</t>
  </si>
  <si>
    <t>Williamsburg, VA23188-8200</t>
  </si>
  <si>
    <t>(757) 258-9794</t>
  </si>
  <si>
    <t>Winchester, VA22603-4750</t>
  </si>
  <si>
    <t>(540) 545-4960</t>
  </si>
  <si>
    <t>Winchester, VA22601-7008</t>
  </si>
  <si>
    <t>(540) 535-0220</t>
  </si>
  <si>
    <t>Bellingham, WA98226-5573</t>
  </si>
  <si>
    <t>(360) 734-0220</t>
  </si>
  <si>
    <t>Bonney Lake, WA98391-8564</t>
  </si>
  <si>
    <t>(253) 862-5660</t>
  </si>
  <si>
    <t>Burlington, WA98233-3251</t>
  </si>
  <si>
    <t>(360) 757-6737</t>
  </si>
  <si>
    <t>Everett, WA98208-3243</t>
  </si>
  <si>
    <t>(425) 353-3167</t>
  </si>
  <si>
    <t>Bellevue, WA98006-1286</t>
  </si>
  <si>
    <t>(425) 562-0830</t>
  </si>
  <si>
    <t>Federal Way, WA98003-6023</t>
  </si>
  <si>
    <t>(253) 733-7520</t>
  </si>
  <si>
    <t>Gig Harbor, WA98332-7891</t>
  </si>
  <si>
    <t>(253) 858-9777</t>
  </si>
  <si>
    <t>Issaquah, WA98027-5357</t>
  </si>
  <si>
    <t>(425) 392-3357</t>
  </si>
  <si>
    <t>Kennewick, WA99336-1161</t>
  </si>
  <si>
    <t>(509) 735-7272</t>
  </si>
  <si>
    <t>Kent, WA98030-7649</t>
  </si>
  <si>
    <t>(253) 850-9710</t>
  </si>
  <si>
    <t>Lacey, WA98503-1007</t>
  </si>
  <si>
    <t>(360) 486-8920</t>
  </si>
  <si>
    <t>Lake Stevens, WA98258-7949</t>
  </si>
  <si>
    <t>(425) 397-8144</t>
  </si>
  <si>
    <t>Lakewood, WA98499-3894</t>
  </si>
  <si>
    <t>(253) 581-7171</t>
  </si>
  <si>
    <t>Kelso, WA98626-3127</t>
  </si>
  <si>
    <t>(360) 425-3926</t>
  </si>
  <si>
    <t>Lynnwood, WA98037-3961</t>
  </si>
  <si>
    <t>(425) 670-1435</t>
  </si>
  <si>
    <t>Marysville, WA98271-4724</t>
  </si>
  <si>
    <t>(360) 386-4020</t>
  </si>
  <si>
    <t>Spokane, WA99218-1249</t>
  </si>
  <si>
    <t>(509) 466-3006</t>
  </si>
  <si>
    <t>Tacoma, WA98405-1603</t>
  </si>
  <si>
    <t>(253) 627-2112</t>
  </si>
  <si>
    <t>Seattle, WA98125-6047</t>
  </si>
  <si>
    <t>(206) 494-0897</t>
  </si>
  <si>
    <t>Olympia, WA98502-2566</t>
  </si>
  <si>
    <t>(360) 943-9955</t>
  </si>
  <si>
    <t>Puyallup, WA98373-3777</t>
  </si>
  <si>
    <t>(253) 840-2900</t>
  </si>
  <si>
    <t>Puyallup, WA98374-9321</t>
  </si>
  <si>
    <t>(253) 604-1066</t>
  </si>
  <si>
    <t>Redmond, WA98052-3300</t>
  </si>
  <si>
    <t>(425) 556-9533</t>
  </si>
  <si>
    <t>Renton, WA98057-5521</t>
  </si>
  <si>
    <t>(425) 207-0067</t>
  </si>
  <si>
    <t>Richland, WA99352-9101</t>
  </si>
  <si>
    <t>(509) 627-7500</t>
  </si>
  <si>
    <t>Seattle, WA98101-2007</t>
  </si>
  <si>
    <t>(206) 494-3250</t>
  </si>
  <si>
    <t>Silverdale, WA98383-7952</t>
  </si>
  <si>
    <t>(360) 692-3966</t>
  </si>
  <si>
    <t>Tukwila, WA98188-2971</t>
  </si>
  <si>
    <t>(206) 575-0682</t>
  </si>
  <si>
    <t>Spokane, WA99216-0812</t>
  </si>
  <si>
    <t>(509) 924-8757</t>
  </si>
  <si>
    <t>Vancouver, WA98684-9638</t>
  </si>
  <si>
    <t>(360) 449-6420</t>
  </si>
  <si>
    <t>Vancouver, WA98665-8145</t>
  </si>
  <si>
    <t>(360) 713-0004</t>
  </si>
  <si>
    <t>Vancouver, WA98662-6624</t>
  </si>
  <si>
    <t>(360) 253-4324</t>
  </si>
  <si>
    <t>Wenatchee, WA98801-1548</t>
  </si>
  <si>
    <t>(509) 664-5060</t>
  </si>
  <si>
    <t>Seattle, WA98126-3975</t>
  </si>
  <si>
    <t>(206) 932-1153</t>
  </si>
  <si>
    <t>Woodinville, WA98072-3523</t>
  </si>
  <si>
    <t>(425) 482-6410</t>
  </si>
  <si>
    <t>Yakima, WA98901-4520</t>
  </si>
  <si>
    <t>(509) 248-3314</t>
  </si>
  <si>
    <t>Barboursville, WV25504-2600</t>
  </si>
  <si>
    <t>(304) 736-7767</t>
  </si>
  <si>
    <t>Bridgeport, WV26330-9795</t>
  </si>
  <si>
    <t>(304) 842-7770</t>
  </si>
  <si>
    <t>South Charleston, WV25309-8278</t>
  </si>
  <si>
    <t>(304) 746-5445</t>
  </si>
  <si>
    <t>Martinsburg, WV25403-6183</t>
  </si>
  <si>
    <t>(304) 264-5200</t>
  </si>
  <si>
    <t>Morgantown, WV26501-2267</t>
  </si>
  <si>
    <t>(304) 599-1072</t>
  </si>
  <si>
    <t>Triadelphia, WV26059-1023</t>
  </si>
  <si>
    <t>(304) 547-2980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</si>
</sst>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17"/>
  <sheetViews>
    <sheetView tabSelected="1" topLeftCell="A1201" workbookViewId="0">
      <selection activeCell="I827" sqref="I827:I1217"/>
    </sheetView>
  </sheetViews>
  <sheetFormatPr defaultRowHeight="15" x14ac:dyDescent="0.25"/>
  <cols>
    <col min="1" max="1" width="35.42578125" bestFit="1" customWidth="1"/>
    <col min="2" max="2" width="13.7109375" bestFit="1" customWidth="1"/>
    <col min="3" max="3" width="7.28515625" customWidth="1"/>
    <col min="5" max="5" width="18.140625" customWidth="1"/>
    <col min="9" max="9" width="82.5703125" customWidth="1"/>
  </cols>
  <sheetData>
    <row r="2" spans="1:9" x14ac:dyDescent="0.25">
      <c r="A2" s="1" t="s">
        <v>0</v>
      </c>
      <c r="B2" s="2" t="s">
        <v>1</v>
      </c>
      <c r="D2" t="str">
        <f>MID(A2, FIND(",", A2)+2, 2)</f>
        <v>AL</v>
      </c>
      <c r="E2" t="str">
        <f>LEFT(A2, FIND(",", A2)-1)</f>
        <v>Mobile</v>
      </c>
      <c r="F2" t="str">
        <f>MID(A2, FIND(",", A2) + 4, 5)</f>
        <v>36606</v>
      </c>
      <c r="G2" t="str">
        <f>MID(B2, 2, 3)</f>
        <v>251</v>
      </c>
      <c r="I2" t="str">
        <f>"new CustomerLocation{ City=""" &amp; E2 &amp; """, State=""" &amp; D2 &amp; """, ZipCode=""" &amp; F2 &amp; """  AreaCode=""" &amp; G2 &amp; """ },"</f>
        <v>new CustomerLocation{ City="Mobile", State="AL", ZipCode="36606"  AreaCode="251" },</v>
      </c>
    </row>
    <row r="3" spans="1:9" x14ac:dyDescent="0.25">
      <c r="A3" s="3" t="s">
        <v>2</v>
      </c>
      <c r="B3" s="4" t="s">
        <v>3</v>
      </c>
      <c r="D3" t="str">
        <f t="shared" ref="D3:D66" si="0">MID(A3, FIND(",", A3)+2, 2)</f>
        <v>AL</v>
      </c>
      <c r="E3" t="str">
        <f t="shared" ref="E3:E66" si="1">LEFT(A3, FIND(",", A3)-1)</f>
        <v>Birmingham</v>
      </c>
      <c r="F3" t="str">
        <f t="shared" ref="F3:F66" si="2">MID(A3, FIND(",", A3) + 4, 5)</f>
        <v>35242</v>
      </c>
      <c r="G3" t="str">
        <f t="shared" ref="G3:G66" si="3">MID(B3, 2, 3)</f>
        <v>205</v>
      </c>
      <c r="I3" t="str">
        <f t="shared" ref="I3:I66" si="4">"new CustomerLocation{ City=""" &amp; E3 &amp; """, State=""" &amp; D3 &amp; """, ZipCode=""" &amp; F3 &amp; """  AreaCode=""" &amp; G3 &amp; """ },"</f>
        <v>new CustomerLocation{ City="Birmingham", State="AL", ZipCode="35242"  AreaCode="205" },</v>
      </c>
    </row>
    <row r="4" spans="1:9" x14ac:dyDescent="0.25">
      <c r="A4" s="1" t="s">
        <v>4</v>
      </c>
      <c r="B4" s="2" t="s">
        <v>5</v>
      </c>
      <c r="D4" t="str">
        <f t="shared" si="0"/>
        <v>AL</v>
      </c>
      <c r="E4" t="str">
        <f t="shared" si="1"/>
        <v>Decatur</v>
      </c>
      <c r="F4" t="str">
        <f t="shared" si="2"/>
        <v>35601</v>
      </c>
      <c r="G4" t="str">
        <f t="shared" si="3"/>
        <v>256</v>
      </c>
      <c r="I4" t="str">
        <f t="shared" si="4"/>
        <v>new CustomerLocation{ City="Decatur", State="AL", ZipCode="35601"  AreaCode="256" },</v>
      </c>
    </row>
    <row r="5" spans="1:9" x14ac:dyDescent="0.25">
      <c r="A5" s="3" t="s">
        <v>6</v>
      </c>
      <c r="B5" s="4" t="s">
        <v>7</v>
      </c>
      <c r="D5" t="str">
        <f t="shared" si="0"/>
        <v>AL</v>
      </c>
      <c r="E5" t="str">
        <f t="shared" si="1"/>
        <v>Birmingham</v>
      </c>
      <c r="F5" t="str">
        <f t="shared" si="2"/>
        <v>35226</v>
      </c>
      <c r="G5" t="str">
        <f t="shared" si="3"/>
        <v>205</v>
      </c>
      <c r="I5" t="str">
        <f t="shared" si="4"/>
        <v>new CustomerLocation{ City="Birmingham", State="AL", ZipCode="35226"  AreaCode="205" },</v>
      </c>
    </row>
    <row r="6" spans="1:9" x14ac:dyDescent="0.25">
      <c r="A6" s="1" t="s">
        <v>8</v>
      </c>
      <c r="B6" s="2" t="s">
        <v>9</v>
      </c>
      <c r="D6" t="str">
        <f t="shared" si="0"/>
        <v>AL</v>
      </c>
      <c r="E6" t="str">
        <f t="shared" si="1"/>
        <v>Huntsville</v>
      </c>
      <c r="F6" t="str">
        <f t="shared" si="2"/>
        <v>35802</v>
      </c>
      <c r="G6" t="str">
        <f t="shared" si="3"/>
        <v>256</v>
      </c>
      <c r="I6" t="str">
        <f t="shared" si="4"/>
        <v>new CustomerLocation{ City="Huntsville", State="AL", ZipCode="35802"  AreaCode="256" },</v>
      </c>
    </row>
    <row r="7" spans="1:9" x14ac:dyDescent="0.25">
      <c r="A7" s="3" t="s">
        <v>10</v>
      </c>
      <c r="B7" s="4" t="s">
        <v>11</v>
      </c>
      <c r="D7" t="str">
        <f t="shared" si="0"/>
        <v>AL</v>
      </c>
      <c r="E7" t="str">
        <f t="shared" si="1"/>
        <v>Huntsville</v>
      </c>
      <c r="F7" t="str">
        <f t="shared" si="2"/>
        <v>35806</v>
      </c>
      <c r="G7" t="str">
        <f t="shared" si="3"/>
        <v>256</v>
      </c>
      <c r="I7" t="str">
        <f t="shared" si="4"/>
        <v>new CustomerLocation{ City="Huntsville", State="AL", ZipCode="35806"  AreaCode="256" },</v>
      </c>
    </row>
    <row r="8" spans="1:9" x14ac:dyDescent="0.25">
      <c r="A8" s="1" t="s">
        <v>12</v>
      </c>
      <c r="B8" s="2" t="s">
        <v>13</v>
      </c>
      <c r="D8" t="str">
        <f t="shared" si="0"/>
        <v>AL</v>
      </c>
      <c r="E8" t="str">
        <f t="shared" si="1"/>
        <v>Mobile</v>
      </c>
      <c r="F8" t="str">
        <f t="shared" si="2"/>
        <v>36695</v>
      </c>
      <c r="G8" t="str">
        <f t="shared" si="3"/>
        <v>251</v>
      </c>
      <c r="I8" t="str">
        <f t="shared" si="4"/>
        <v>new CustomerLocation{ City="Mobile", State="AL", ZipCode="36695"  AreaCode="251" },</v>
      </c>
    </row>
    <row r="9" spans="1:9" x14ac:dyDescent="0.25">
      <c r="A9" s="3" t="s">
        <v>14</v>
      </c>
      <c r="B9" s="4" t="s">
        <v>15</v>
      </c>
      <c r="D9" t="str">
        <f t="shared" si="0"/>
        <v>AL</v>
      </c>
      <c r="E9" t="str">
        <f t="shared" si="1"/>
        <v>Montgomery</v>
      </c>
      <c r="F9" t="str">
        <f t="shared" si="2"/>
        <v>36117</v>
      </c>
      <c r="G9" t="str">
        <f t="shared" si="3"/>
        <v>334</v>
      </c>
      <c r="I9" t="str">
        <f t="shared" si="4"/>
        <v>new CustomerLocation{ City="Montgomery", State="AL", ZipCode="36117"  AreaCode="334" },</v>
      </c>
    </row>
    <row r="10" spans="1:9" x14ac:dyDescent="0.25">
      <c r="A10" s="1" t="s">
        <v>16</v>
      </c>
      <c r="B10" s="2" t="s">
        <v>17</v>
      </c>
      <c r="D10" t="str">
        <f t="shared" si="0"/>
        <v>AL</v>
      </c>
      <c r="E10" t="str">
        <f t="shared" si="1"/>
        <v>Tuscaloosa</v>
      </c>
      <c r="F10" t="str">
        <f t="shared" si="2"/>
        <v>35404</v>
      </c>
      <c r="G10" t="str">
        <f t="shared" si="3"/>
        <v>205</v>
      </c>
      <c r="I10" t="str">
        <f t="shared" si="4"/>
        <v>new CustomerLocation{ City="Tuscaloosa", State="AL", ZipCode="35404"  AreaCode="205" },</v>
      </c>
    </row>
    <row r="11" spans="1:9" x14ac:dyDescent="0.25">
      <c r="A11" s="3" t="s">
        <v>18</v>
      </c>
      <c r="B11" s="4" t="s">
        <v>19</v>
      </c>
      <c r="D11" t="str">
        <f t="shared" si="0"/>
        <v>AZ</v>
      </c>
      <c r="E11" t="str">
        <f t="shared" si="1"/>
        <v>Phoenix</v>
      </c>
      <c r="F11" t="str">
        <f t="shared" si="2"/>
        <v>85044</v>
      </c>
      <c r="G11" t="str">
        <f t="shared" si="3"/>
        <v>480</v>
      </c>
      <c r="I11" t="str">
        <f t="shared" si="4"/>
        <v>new CustomerLocation{ City="Phoenix", State="AZ", ZipCode="85044"  AreaCode="480" },</v>
      </c>
    </row>
    <row r="12" spans="1:9" x14ac:dyDescent="0.25">
      <c r="A12" s="1" t="s">
        <v>20</v>
      </c>
      <c r="B12" s="2" t="s">
        <v>21</v>
      </c>
      <c r="D12" t="str">
        <f t="shared" si="0"/>
        <v>AZ</v>
      </c>
      <c r="E12" t="str">
        <f t="shared" si="1"/>
        <v>Phoenix</v>
      </c>
      <c r="F12" t="str">
        <f t="shared" si="2"/>
        <v>85018</v>
      </c>
      <c r="G12" t="str">
        <f t="shared" si="3"/>
        <v>602</v>
      </c>
      <c r="I12" t="str">
        <f t="shared" si="4"/>
        <v>new CustomerLocation{ City="Phoenix", State="AZ", ZipCode="85018"  AreaCode="602" },</v>
      </c>
    </row>
    <row r="13" spans="1:9" x14ac:dyDescent="0.25">
      <c r="A13" s="3" t="s">
        <v>22</v>
      </c>
      <c r="B13" s="4" t="s">
        <v>23</v>
      </c>
      <c r="D13" t="str">
        <f t="shared" si="0"/>
        <v>AZ</v>
      </c>
      <c r="E13" t="str">
        <f t="shared" si="1"/>
        <v>Bullhead City</v>
      </c>
      <c r="F13" t="str">
        <f t="shared" si="2"/>
        <v>86442</v>
      </c>
      <c r="G13" t="str">
        <f t="shared" si="3"/>
        <v>928</v>
      </c>
      <c r="I13" t="str">
        <f t="shared" si="4"/>
        <v>new CustomerLocation{ City="Bullhead City", State="AZ", ZipCode="86442"  AreaCode="928" },</v>
      </c>
    </row>
    <row r="14" spans="1:9" x14ac:dyDescent="0.25">
      <c r="A14" s="1" t="s">
        <v>24</v>
      </c>
      <c r="B14" s="2" t="s">
        <v>25</v>
      </c>
      <c r="D14" t="str">
        <f t="shared" si="0"/>
        <v>AZ</v>
      </c>
      <c r="E14" t="str">
        <f t="shared" si="1"/>
        <v>Phoenix</v>
      </c>
      <c r="F14" t="str">
        <f t="shared" si="2"/>
        <v>85022</v>
      </c>
      <c r="G14" t="str">
        <f t="shared" si="3"/>
        <v>602</v>
      </c>
      <c r="I14" t="str">
        <f t="shared" si="4"/>
        <v>new CustomerLocation{ City="Phoenix", State="AZ", ZipCode="85022"  AreaCode="602" },</v>
      </c>
    </row>
    <row r="15" spans="1:9" x14ac:dyDescent="0.25">
      <c r="A15" s="3" t="s">
        <v>26</v>
      </c>
      <c r="B15" s="4" t="s">
        <v>27</v>
      </c>
      <c r="D15" t="str">
        <f t="shared" si="0"/>
        <v>AZ</v>
      </c>
      <c r="E15" t="str">
        <f t="shared" si="1"/>
        <v>Scottsdale</v>
      </c>
      <c r="F15" t="str">
        <f t="shared" si="2"/>
        <v>85266</v>
      </c>
      <c r="G15" t="str">
        <f t="shared" si="3"/>
        <v>480</v>
      </c>
      <c r="I15" t="str">
        <f t="shared" si="4"/>
        <v>new CustomerLocation{ City="Scottsdale", State="AZ", ZipCode="85266"  AreaCode="480" },</v>
      </c>
    </row>
    <row r="16" spans="1:9" x14ac:dyDescent="0.25">
      <c r="A16" s="1" t="s">
        <v>28</v>
      </c>
      <c r="B16" s="2" t="s">
        <v>29</v>
      </c>
      <c r="D16" t="str">
        <f t="shared" si="0"/>
        <v>AZ</v>
      </c>
      <c r="E16" t="str">
        <f t="shared" si="1"/>
        <v>Mesa</v>
      </c>
      <c r="F16" t="str">
        <f t="shared" si="2"/>
        <v>85206</v>
      </c>
      <c r="G16" t="str">
        <f t="shared" si="3"/>
        <v>480</v>
      </c>
      <c r="I16" t="str">
        <f t="shared" si="4"/>
        <v>new CustomerLocation{ City="Mesa", State="AZ", ZipCode="85206"  AreaCode="480" },</v>
      </c>
    </row>
    <row r="17" spans="1:9" x14ac:dyDescent="0.25">
      <c r="A17" s="3" t="s">
        <v>30</v>
      </c>
      <c r="B17" s="4" t="s">
        <v>31</v>
      </c>
      <c r="D17" t="str">
        <f t="shared" si="0"/>
        <v>AZ</v>
      </c>
      <c r="E17" t="str">
        <f t="shared" si="1"/>
        <v>Mesa</v>
      </c>
      <c r="F17" t="str">
        <f t="shared" si="2"/>
        <v>85207</v>
      </c>
      <c r="G17" t="str">
        <f t="shared" si="3"/>
        <v>480</v>
      </c>
      <c r="I17" t="str">
        <f t="shared" si="4"/>
        <v>new CustomerLocation{ City="Mesa", State="AZ", ZipCode="85207"  AreaCode="480" },</v>
      </c>
    </row>
    <row r="18" spans="1:9" x14ac:dyDescent="0.25">
      <c r="A18" s="1" t="s">
        <v>32</v>
      </c>
      <c r="B18" s="2" t="s">
        <v>33</v>
      </c>
      <c r="D18" t="str">
        <f t="shared" si="0"/>
        <v>AZ</v>
      </c>
      <c r="E18" t="str">
        <f t="shared" si="1"/>
        <v>Mesa</v>
      </c>
      <c r="F18" t="str">
        <f t="shared" si="2"/>
        <v>85202</v>
      </c>
      <c r="G18" t="str">
        <f t="shared" si="3"/>
        <v>480</v>
      </c>
      <c r="I18" t="str">
        <f t="shared" si="4"/>
        <v>new CustomerLocation{ City="Mesa", State="AZ", ZipCode="85202"  AreaCode="480" },</v>
      </c>
    </row>
    <row r="19" spans="1:9" x14ac:dyDescent="0.25">
      <c r="A19" s="3" t="s">
        <v>34</v>
      </c>
      <c r="B19" s="4" t="s">
        <v>35</v>
      </c>
      <c r="D19" t="str">
        <f t="shared" si="0"/>
        <v>AZ</v>
      </c>
      <c r="E19" t="str">
        <f t="shared" si="1"/>
        <v>Scottsdale</v>
      </c>
      <c r="F19" t="str">
        <f t="shared" si="2"/>
        <v>85260</v>
      </c>
      <c r="G19" t="str">
        <f t="shared" si="3"/>
        <v>480</v>
      </c>
      <c r="I19" t="str">
        <f t="shared" si="4"/>
        <v>new CustomerLocation{ City="Scottsdale", State="AZ", ZipCode="85260"  AreaCode="480" },</v>
      </c>
    </row>
    <row r="20" spans="1:9" x14ac:dyDescent="0.25">
      <c r="A20" s="1" t="s">
        <v>36</v>
      </c>
      <c r="B20" s="2" t="s">
        <v>37</v>
      </c>
      <c r="D20" t="str">
        <f t="shared" si="0"/>
        <v>AZ</v>
      </c>
      <c r="E20" t="str">
        <f t="shared" si="1"/>
        <v>Queen Creek</v>
      </c>
      <c r="F20" t="str">
        <f t="shared" si="2"/>
        <v>85142</v>
      </c>
      <c r="G20" t="str">
        <f t="shared" si="3"/>
        <v>480</v>
      </c>
      <c r="I20" t="str">
        <f t="shared" si="4"/>
        <v>new CustomerLocation{ City="Queen Creek", State="AZ", ZipCode="85142"  AreaCode="480" },</v>
      </c>
    </row>
    <row r="21" spans="1:9" x14ac:dyDescent="0.25">
      <c r="A21" s="3" t="s">
        <v>38</v>
      </c>
      <c r="B21" s="4" t="s">
        <v>39</v>
      </c>
      <c r="D21" t="str">
        <f t="shared" si="0"/>
        <v>AZ</v>
      </c>
      <c r="E21" t="str">
        <f t="shared" si="1"/>
        <v>Scottsdale</v>
      </c>
      <c r="F21" t="str">
        <f t="shared" si="2"/>
        <v>85250</v>
      </c>
      <c r="G21" t="str">
        <f t="shared" si="3"/>
        <v>480</v>
      </c>
      <c r="I21" t="str">
        <f t="shared" si="4"/>
        <v>new CustomerLocation{ City="Scottsdale", State="AZ", ZipCode="85250"  AreaCode="480" },</v>
      </c>
    </row>
    <row r="22" spans="1:9" x14ac:dyDescent="0.25">
      <c r="A22" s="1" t="s">
        <v>40</v>
      </c>
      <c r="B22" s="2" t="s">
        <v>41</v>
      </c>
      <c r="D22" t="str">
        <f t="shared" si="0"/>
        <v>AZ</v>
      </c>
      <c r="E22" t="str">
        <f t="shared" si="1"/>
        <v>Sierra Vista</v>
      </c>
      <c r="F22" t="str">
        <f t="shared" si="2"/>
        <v>85635</v>
      </c>
      <c r="G22" t="str">
        <f t="shared" si="3"/>
        <v>520</v>
      </c>
      <c r="I22" t="str">
        <f t="shared" si="4"/>
        <v>new CustomerLocation{ City="Sierra Vista", State="AZ", ZipCode="85635"  AreaCode="520" },</v>
      </c>
    </row>
    <row r="23" spans="1:9" x14ac:dyDescent="0.25">
      <c r="A23" s="3" t="s">
        <v>42</v>
      </c>
      <c r="B23" s="4" t="s">
        <v>43</v>
      </c>
      <c r="D23" t="str">
        <f t="shared" si="0"/>
        <v>AZ</v>
      </c>
      <c r="E23" t="str">
        <f t="shared" si="1"/>
        <v>Phoenix</v>
      </c>
      <c r="F23" t="str">
        <f t="shared" si="2"/>
        <v>85042</v>
      </c>
      <c r="G23" t="str">
        <f t="shared" si="3"/>
        <v>602</v>
      </c>
      <c r="I23" t="str">
        <f t="shared" si="4"/>
        <v>new CustomerLocation{ City="Phoenix", State="AZ", ZipCode="85042"  AreaCode="602" },</v>
      </c>
    </row>
    <row r="24" spans="1:9" x14ac:dyDescent="0.25">
      <c r="A24" s="1" t="s">
        <v>44</v>
      </c>
      <c r="B24" s="2" t="s">
        <v>45</v>
      </c>
      <c r="D24" t="str">
        <f t="shared" si="0"/>
        <v>AZ</v>
      </c>
      <c r="E24" t="str">
        <f t="shared" si="1"/>
        <v>Surprise</v>
      </c>
      <c r="F24" t="str">
        <f t="shared" si="2"/>
        <v>85374</v>
      </c>
      <c r="G24" t="str">
        <f t="shared" si="3"/>
        <v>623</v>
      </c>
      <c r="I24" t="str">
        <f t="shared" si="4"/>
        <v>new CustomerLocation{ City="Surprise", State="AZ", ZipCode="85374"  AreaCode="623" },</v>
      </c>
    </row>
    <row r="25" spans="1:9" x14ac:dyDescent="0.25">
      <c r="A25" s="3" t="s">
        <v>46</v>
      </c>
      <c r="B25" s="4" t="s">
        <v>47</v>
      </c>
      <c r="D25" t="str">
        <f t="shared" si="0"/>
        <v>AZ</v>
      </c>
      <c r="E25" t="str">
        <f t="shared" si="1"/>
        <v>Tempe</v>
      </c>
      <c r="F25" t="str">
        <f t="shared" si="2"/>
        <v>85281</v>
      </c>
      <c r="G25" t="str">
        <f t="shared" si="3"/>
        <v>480</v>
      </c>
      <c r="I25" t="str">
        <f t="shared" si="4"/>
        <v>new CustomerLocation{ City="Tempe", State="AZ", ZipCode="85281"  AreaCode="480" },</v>
      </c>
    </row>
    <row r="26" spans="1:9" x14ac:dyDescent="0.25">
      <c r="A26" s="1" t="s">
        <v>48</v>
      </c>
      <c r="B26" s="2" t="s">
        <v>49</v>
      </c>
      <c r="D26" t="str">
        <f t="shared" si="0"/>
        <v>AZ</v>
      </c>
      <c r="E26" t="str">
        <f t="shared" si="1"/>
        <v>Tempe</v>
      </c>
      <c r="F26" t="str">
        <f t="shared" si="2"/>
        <v>85283</v>
      </c>
      <c r="G26" t="str">
        <f t="shared" si="3"/>
        <v>480</v>
      </c>
      <c r="I26" t="str">
        <f t="shared" si="4"/>
        <v>new CustomerLocation{ City="Tempe", State="AZ", ZipCode="85283"  AreaCode="480" },</v>
      </c>
    </row>
    <row r="27" spans="1:9" x14ac:dyDescent="0.25">
      <c r="A27" s="3" t="s">
        <v>50</v>
      </c>
      <c r="B27" s="4" t="s">
        <v>51</v>
      </c>
      <c r="D27" t="str">
        <f t="shared" si="0"/>
        <v>AZ</v>
      </c>
      <c r="E27" t="str">
        <f t="shared" si="1"/>
        <v>Tucson</v>
      </c>
      <c r="F27" t="str">
        <f t="shared" si="2"/>
        <v>85711</v>
      </c>
      <c r="G27" t="str">
        <f t="shared" si="3"/>
        <v>520</v>
      </c>
      <c r="I27" t="str">
        <f t="shared" si="4"/>
        <v>new CustomerLocation{ City="Tucson", State="AZ", ZipCode="85711"  AreaCode="520" },</v>
      </c>
    </row>
    <row r="28" spans="1:9" x14ac:dyDescent="0.25">
      <c r="A28" s="1" t="s">
        <v>52</v>
      </c>
      <c r="B28" s="2" t="s">
        <v>53</v>
      </c>
      <c r="D28" t="str">
        <f t="shared" si="0"/>
        <v>AZ</v>
      </c>
      <c r="E28" t="str">
        <f t="shared" si="1"/>
        <v>Tucson</v>
      </c>
      <c r="F28" t="str">
        <f t="shared" si="2"/>
        <v>85716</v>
      </c>
      <c r="G28" t="str">
        <f t="shared" si="3"/>
        <v>520</v>
      </c>
      <c r="I28" t="str">
        <f t="shared" si="4"/>
        <v>new CustomerLocation{ City="Tucson", State="AZ", ZipCode="85716"  AreaCode="520" },</v>
      </c>
    </row>
    <row r="29" spans="1:9" x14ac:dyDescent="0.25">
      <c r="A29" s="3" t="s">
        <v>54</v>
      </c>
      <c r="B29" s="4" t="s">
        <v>55</v>
      </c>
      <c r="D29" t="str">
        <f t="shared" si="0"/>
        <v>AZ</v>
      </c>
      <c r="E29" t="str">
        <f t="shared" si="1"/>
        <v>Tucson</v>
      </c>
      <c r="F29" t="str">
        <f t="shared" si="2"/>
        <v>85715</v>
      </c>
      <c r="G29" t="str">
        <f t="shared" si="3"/>
        <v>520</v>
      </c>
      <c r="I29" t="str">
        <f t="shared" si="4"/>
        <v>new CustomerLocation{ City="Tucson", State="AZ", ZipCode="85715"  AreaCode="520" },</v>
      </c>
    </row>
    <row r="30" spans="1:9" x14ac:dyDescent="0.25">
      <c r="A30" s="1" t="s">
        <v>56</v>
      </c>
      <c r="B30" s="2" t="s">
        <v>57</v>
      </c>
      <c r="D30" t="str">
        <f t="shared" si="0"/>
        <v>AZ</v>
      </c>
      <c r="E30" t="str">
        <f t="shared" si="1"/>
        <v>Tucson</v>
      </c>
      <c r="F30" t="str">
        <f t="shared" si="2"/>
        <v>85741</v>
      </c>
      <c r="G30" t="str">
        <f t="shared" si="3"/>
        <v>520</v>
      </c>
      <c r="I30" t="str">
        <f t="shared" si="4"/>
        <v>new CustomerLocation{ City="Tucson", State="AZ", ZipCode="85741"  AreaCode="520" },</v>
      </c>
    </row>
    <row r="31" spans="1:9" x14ac:dyDescent="0.25">
      <c r="A31" s="3" t="s">
        <v>58</v>
      </c>
      <c r="B31" s="4" t="s">
        <v>59</v>
      </c>
      <c r="D31" t="str">
        <f t="shared" si="0"/>
        <v>AZ</v>
      </c>
      <c r="E31" t="str">
        <f t="shared" si="1"/>
        <v>Tucson</v>
      </c>
      <c r="F31" t="str">
        <f t="shared" si="2"/>
        <v>85705</v>
      </c>
      <c r="G31" t="str">
        <f t="shared" si="3"/>
        <v>520</v>
      </c>
      <c r="I31" t="str">
        <f t="shared" si="4"/>
        <v>new CustomerLocation{ City="Tucson", State="AZ", ZipCode="85705"  AreaCode="520" },</v>
      </c>
    </row>
    <row r="32" spans="1:9" x14ac:dyDescent="0.25">
      <c r="A32" s="1" t="s">
        <v>60</v>
      </c>
      <c r="B32" s="2" t="s">
        <v>61</v>
      </c>
      <c r="D32" t="str">
        <f t="shared" si="0"/>
        <v>AZ</v>
      </c>
      <c r="E32" t="str">
        <f t="shared" si="1"/>
        <v>Tucson</v>
      </c>
      <c r="F32" t="str">
        <f t="shared" si="2"/>
        <v>85748</v>
      </c>
      <c r="G32" t="str">
        <f t="shared" si="3"/>
        <v>520</v>
      </c>
      <c r="I32" t="str">
        <f t="shared" si="4"/>
        <v>new CustomerLocation{ City="Tucson", State="AZ", ZipCode="85748"  AreaCode="520" },</v>
      </c>
    </row>
    <row r="33" spans="1:9" x14ac:dyDescent="0.25">
      <c r="A33" s="3" t="s">
        <v>62</v>
      </c>
      <c r="B33" s="4" t="s">
        <v>63</v>
      </c>
      <c r="D33" t="str">
        <f t="shared" si="0"/>
        <v>AZ</v>
      </c>
      <c r="E33" t="str">
        <f t="shared" si="1"/>
        <v>Tucson</v>
      </c>
      <c r="F33" t="str">
        <f t="shared" si="2"/>
        <v>85714</v>
      </c>
      <c r="G33" t="str">
        <f t="shared" si="3"/>
        <v>520</v>
      </c>
      <c r="I33" t="str">
        <f t="shared" si="4"/>
        <v>new CustomerLocation{ City="Tucson", State="AZ", ZipCode="85714"  AreaCode="520" },</v>
      </c>
    </row>
    <row r="34" spans="1:9" x14ac:dyDescent="0.25">
      <c r="A34" s="1" t="s">
        <v>64</v>
      </c>
      <c r="B34" s="2" t="s">
        <v>65</v>
      </c>
      <c r="D34" t="str">
        <f t="shared" si="0"/>
        <v>AZ</v>
      </c>
      <c r="E34" t="str">
        <f t="shared" si="1"/>
        <v>Phoenix</v>
      </c>
      <c r="F34" t="str">
        <f t="shared" si="2"/>
        <v>85035</v>
      </c>
      <c r="G34" t="str">
        <f t="shared" si="3"/>
        <v>623</v>
      </c>
      <c r="I34" t="str">
        <f t="shared" si="4"/>
        <v>new CustomerLocation{ City="Phoenix", State="AZ", ZipCode="85035"  AreaCode="623" },</v>
      </c>
    </row>
    <row r="35" spans="1:9" x14ac:dyDescent="0.25">
      <c r="A35" s="3" t="s">
        <v>66</v>
      </c>
      <c r="B35" s="4" t="s">
        <v>67</v>
      </c>
      <c r="D35" t="str">
        <f t="shared" si="0"/>
        <v>AZ</v>
      </c>
      <c r="E35" t="str">
        <f t="shared" si="1"/>
        <v>Yuma</v>
      </c>
      <c r="F35" t="str">
        <f t="shared" si="2"/>
        <v>85365</v>
      </c>
      <c r="G35" t="str">
        <f t="shared" si="3"/>
        <v>928</v>
      </c>
      <c r="I35" t="str">
        <f t="shared" si="4"/>
        <v>new CustomerLocation{ City="Yuma", State="AZ", ZipCode="85365"  AreaCode="928" },</v>
      </c>
    </row>
    <row r="36" spans="1:9" x14ac:dyDescent="0.25">
      <c r="A36" s="1" t="s">
        <v>68</v>
      </c>
      <c r="B36" s="2" t="s">
        <v>69</v>
      </c>
      <c r="D36" t="str">
        <f t="shared" si="0"/>
        <v>CA</v>
      </c>
      <c r="E36" t="str">
        <f t="shared" si="1"/>
        <v>Alameda</v>
      </c>
      <c r="F36" t="str">
        <f t="shared" si="2"/>
        <v>94501</v>
      </c>
      <c r="G36" t="str">
        <f t="shared" si="3"/>
        <v>510</v>
      </c>
      <c r="I36" t="str">
        <f t="shared" si="4"/>
        <v>new CustomerLocation{ City="Alameda", State="CA", ZipCode="94501"  AreaCode="510" },</v>
      </c>
    </row>
    <row r="37" spans="1:9" x14ac:dyDescent="0.25">
      <c r="A37" s="3" t="s">
        <v>70</v>
      </c>
      <c r="B37" s="4" t="s">
        <v>71</v>
      </c>
      <c r="D37" t="str">
        <f t="shared" si="0"/>
        <v>CA</v>
      </c>
      <c r="E37" t="str">
        <f t="shared" si="1"/>
        <v>Alhambra</v>
      </c>
      <c r="F37" t="str">
        <f t="shared" si="2"/>
        <v>91801</v>
      </c>
      <c r="G37" t="str">
        <f t="shared" si="3"/>
        <v>626</v>
      </c>
      <c r="I37" t="str">
        <f t="shared" si="4"/>
        <v>new CustomerLocation{ City="Alhambra", State="CA", ZipCode="91801"  AreaCode="626" },</v>
      </c>
    </row>
    <row r="38" spans="1:9" x14ac:dyDescent="0.25">
      <c r="A38" s="1" t="s">
        <v>72</v>
      </c>
      <c r="B38" s="2" t="s">
        <v>73</v>
      </c>
      <c r="D38" t="str">
        <f t="shared" si="0"/>
        <v>CA</v>
      </c>
      <c r="E38" t="str">
        <f t="shared" si="1"/>
        <v>Aliso Viejo</v>
      </c>
      <c r="F38" t="str">
        <f t="shared" si="2"/>
        <v>92656</v>
      </c>
      <c r="G38" t="str">
        <f t="shared" si="3"/>
        <v>949</v>
      </c>
      <c r="I38" t="str">
        <f t="shared" si="4"/>
        <v>new CustomerLocation{ City="Aliso Viejo", State="CA", ZipCode="92656"  AreaCode="949" },</v>
      </c>
    </row>
    <row r="39" spans="1:9" x14ac:dyDescent="0.25">
      <c r="A39" s="3" t="s">
        <v>74</v>
      </c>
      <c r="B39" s="4" t="s">
        <v>75</v>
      </c>
      <c r="D39" t="str">
        <f t="shared" si="0"/>
        <v>CA</v>
      </c>
      <c r="E39" t="str">
        <f t="shared" si="1"/>
        <v>Anaheim</v>
      </c>
      <c r="F39" t="str">
        <f t="shared" si="2"/>
        <v>92808</v>
      </c>
      <c r="G39" t="str">
        <f t="shared" si="3"/>
        <v>714</v>
      </c>
      <c r="I39" t="str">
        <f t="shared" si="4"/>
        <v>new CustomerLocation{ City="Anaheim", State="CA", ZipCode="92808"  AreaCode="714" },</v>
      </c>
    </row>
    <row r="40" spans="1:9" x14ac:dyDescent="0.25">
      <c r="A40" s="1" t="s">
        <v>76</v>
      </c>
      <c r="B40" s="2" t="s">
        <v>77</v>
      </c>
      <c r="D40" t="str">
        <f t="shared" si="0"/>
        <v>CA</v>
      </c>
      <c r="E40" t="str">
        <f t="shared" si="1"/>
        <v>Anaheim</v>
      </c>
      <c r="F40" t="str">
        <f t="shared" si="2"/>
        <v>92802</v>
      </c>
      <c r="G40" t="str">
        <f t="shared" si="3"/>
        <v>714</v>
      </c>
      <c r="I40" t="str">
        <f t="shared" si="4"/>
        <v>new CustomerLocation{ City="Anaheim", State="CA", ZipCode="92802"  AreaCode="714" },</v>
      </c>
    </row>
    <row r="41" spans="1:9" x14ac:dyDescent="0.25">
      <c r="A41" s="3" t="s">
        <v>78</v>
      </c>
      <c r="B41" s="4" t="s">
        <v>79</v>
      </c>
      <c r="D41" t="str">
        <f t="shared" si="0"/>
        <v>CA</v>
      </c>
      <c r="E41" t="str">
        <f t="shared" si="1"/>
        <v>Antioch</v>
      </c>
      <c r="F41" t="str">
        <f t="shared" si="2"/>
        <v>94531</v>
      </c>
      <c r="G41" t="str">
        <f t="shared" si="3"/>
        <v>925</v>
      </c>
      <c r="I41" t="str">
        <f t="shared" si="4"/>
        <v>new CustomerLocation{ City="Antioch", State="CA", ZipCode="94531"  AreaCode="925" },</v>
      </c>
    </row>
    <row r="42" spans="1:9" x14ac:dyDescent="0.25">
      <c r="A42" s="1" t="s">
        <v>80</v>
      </c>
      <c r="B42" s="2" t="s">
        <v>81</v>
      </c>
      <c r="D42" t="str">
        <f t="shared" si="0"/>
        <v>CA</v>
      </c>
      <c r="E42" t="str">
        <f t="shared" si="1"/>
        <v>Apple Valley</v>
      </c>
      <c r="F42" t="str">
        <f t="shared" si="2"/>
        <v>92307</v>
      </c>
      <c r="G42" t="str">
        <f t="shared" si="3"/>
        <v>760</v>
      </c>
      <c r="I42" t="str">
        <f t="shared" si="4"/>
        <v>new CustomerLocation{ City="Apple Valley", State="CA", ZipCode="92307"  AreaCode="760" },</v>
      </c>
    </row>
    <row r="43" spans="1:9" x14ac:dyDescent="0.25">
      <c r="A43" s="3" t="s">
        <v>82</v>
      </c>
      <c r="B43" s="4" t="s">
        <v>83</v>
      </c>
      <c r="D43" t="str">
        <f t="shared" si="0"/>
        <v>CA</v>
      </c>
      <c r="E43" t="str">
        <f t="shared" si="1"/>
        <v>Atwater</v>
      </c>
      <c r="F43" t="str">
        <f t="shared" si="2"/>
        <v>95301</v>
      </c>
      <c r="G43" t="str">
        <f t="shared" si="3"/>
        <v>209</v>
      </c>
      <c r="I43" t="str">
        <f t="shared" si="4"/>
        <v>new CustomerLocation{ City="Atwater", State="CA", ZipCode="95301"  AreaCode="209" },</v>
      </c>
    </row>
    <row r="44" spans="1:9" x14ac:dyDescent="0.25">
      <c r="A44" s="1" t="s">
        <v>84</v>
      </c>
      <c r="B44" s="2" t="s">
        <v>85</v>
      </c>
      <c r="D44" t="str">
        <f t="shared" si="0"/>
        <v>CA</v>
      </c>
      <c r="E44" t="str">
        <f t="shared" si="1"/>
        <v>Auburn</v>
      </c>
      <c r="F44" t="str">
        <f t="shared" si="2"/>
        <v>95603</v>
      </c>
      <c r="G44" t="str">
        <f t="shared" si="3"/>
        <v>530</v>
      </c>
      <c r="I44" t="str">
        <f t="shared" si="4"/>
        <v>new CustomerLocation{ City="Auburn", State="CA", ZipCode="95603"  AreaCode="530" },</v>
      </c>
    </row>
    <row r="45" spans="1:9" x14ac:dyDescent="0.25">
      <c r="A45" s="3" t="s">
        <v>86</v>
      </c>
      <c r="B45" s="4" t="s">
        <v>87</v>
      </c>
      <c r="D45" t="str">
        <f t="shared" si="0"/>
        <v>CA</v>
      </c>
      <c r="E45" t="str">
        <f t="shared" si="1"/>
        <v>Azusa</v>
      </c>
      <c r="F45" t="str">
        <f t="shared" si="2"/>
        <v>91702</v>
      </c>
      <c r="G45" t="str">
        <f t="shared" si="3"/>
        <v>626</v>
      </c>
      <c r="I45" t="str">
        <f t="shared" si="4"/>
        <v>new CustomerLocation{ City="Azusa", State="CA", ZipCode="91702"  AreaCode="626" },</v>
      </c>
    </row>
    <row r="46" spans="1:9" x14ac:dyDescent="0.25">
      <c r="A46" s="1" t="s">
        <v>88</v>
      </c>
      <c r="B46" s="2" t="s">
        <v>89</v>
      </c>
      <c r="D46" t="str">
        <f t="shared" si="0"/>
        <v>CA</v>
      </c>
      <c r="E46" t="str">
        <f t="shared" si="1"/>
        <v>Bakersfield</v>
      </c>
      <c r="F46" t="str">
        <f t="shared" si="2"/>
        <v>93304</v>
      </c>
      <c r="G46" t="str">
        <f t="shared" si="3"/>
        <v>661</v>
      </c>
      <c r="I46" t="str">
        <f t="shared" si="4"/>
        <v>new CustomerLocation{ City="Bakersfield", State="CA", ZipCode="93304"  AreaCode="661" },</v>
      </c>
    </row>
    <row r="47" spans="1:9" x14ac:dyDescent="0.25">
      <c r="A47" s="3" t="s">
        <v>90</v>
      </c>
      <c r="B47" s="4" t="s">
        <v>91</v>
      </c>
      <c r="D47" t="str">
        <f t="shared" si="0"/>
        <v>CA</v>
      </c>
      <c r="E47" t="str">
        <f t="shared" si="1"/>
        <v>Bakersfield</v>
      </c>
      <c r="F47" t="str">
        <f t="shared" si="2"/>
        <v>93306</v>
      </c>
      <c r="G47" t="str">
        <f t="shared" si="3"/>
        <v>661</v>
      </c>
      <c r="I47" t="str">
        <f t="shared" si="4"/>
        <v>new CustomerLocation{ City="Bakersfield", State="CA", ZipCode="93306"  AreaCode="661" },</v>
      </c>
    </row>
    <row r="48" spans="1:9" x14ac:dyDescent="0.25">
      <c r="A48" s="1" t="s">
        <v>92</v>
      </c>
      <c r="B48" s="2" t="s">
        <v>93</v>
      </c>
      <c r="D48" t="str">
        <f t="shared" si="0"/>
        <v>CA</v>
      </c>
      <c r="E48" t="str">
        <f t="shared" si="1"/>
        <v>Bakersfield</v>
      </c>
      <c r="F48" t="str">
        <f t="shared" si="2"/>
        <v>93312</v>
      </c>
      <c r="G48" t="str">
        <f t="shared" si="3"/>
        <v>661</v>
      </c>
      <c r="I48" t="str">
        <f t="shared" si="4"/>
        <v>new CustomerLocation{ City="Bakersfield", State="CA", ZipCode="93312"  AreaCode="661" },</v>
      </c>
    </row>
    <row r="49" spans="1:9" x14ac:dyDescent="0.25">
      <c r="A49" s="3" t="s">
        <v>94</v>
      </c>
      <c r="B49" s="4" t="s">
        <v>95</v>
      </c>
      <c r="D49" t="str">
        <f t="shared" si="0"/>
        <v>CA</v>
      </c>
      <c r="E49" t="str">
        <f t="shared" si="1"/>
        <v>Bakersfield</v>
      </c>
      <c r="F49" t="str">
        <f t="shared" si="2"/>
        <v>93311</v>
      </c>
      <c r="G49" t="str">
        <f t="shared" si="3"/>
        <v>661</v>
      </c>
      <c r="I49" t="str">
        <f t="shared" si="4"/>
        <v>new CustomerLocation{ City="Bakersfield", State="CA", ZipCode="93311"  AreaCode="661" },</v>
      </c>
    </row>
    <row r="50" spans="1:9" x14ac:dyDescent="0.25">
      <c r="A50" s="1" t="s">
        <v>96</v>
      </c>
      <c r="B50" s="2" t="s">
        <v>97</v>
      </c>
      <c r="D50" t="str">
        <f t="shared" si="0"/>
        <v>CA</v>
      </c>
      <c r="E50" t="str">
        <f t="shared" si="1"/>
        <v>San Diego</v>
      </c>
      <c r="F50" t="str">
        <f t="shared" si="2"/>
        <v>92111</v>
      </c>
      <c r="G50" t="str">
        <f t="shared" si="3"/>
        <v>858</v>
      </c>
      <c r="I50" t="str">
        <f t="shared" si="4"/>
        <v>new CustomerLocation{ City="San Diego", State="CA", ZipCode="92111"  AreaCode="858" },</v>
      </c>
    </row>
    <row r="51" spans="1:9" x14ac:dyDescent="0.25">
      <c r="A51" s="3" t="s">
        <v>98</v>
      </c>
      <c r="B51" s="4" t="s">
        <v>99</v>
      </c>
      <c r="D51" t="str">
        <f t="shared" si="0"/>
        <v>CA</v>
      </c>
      <c r="E51" t="str">
        <f t="shared" si="1"/>
        <v>Baldwin Park</v>
      </c>
      <c r="F51" t="str">
        <f t="shared" si="2"/>
        <v>91706</v>
      </c>
      <c r="G51" t="str">
        <f t="shared" si="3"/>
        <v>626</v>
      </c>
      <c r="I51" t="str">
        <f t="shared" si="4"/>
        <v>new CustomerLocation{ City="Baldwin Park", State="CA", ZipCode="91706"  AreaCode="626" },</v>
      </c>
    </row>
    <row r="52" spans="1:9" x14ac:dyDescent="0.25">
      <c r="A52" s="1" t="s">
        <v>100</v>
      </c>
      <c r="B52" s="2" t="s">
        <v>101</v>
      </c>
      <c r="D52" t="str">
        <f t="shared" si="0"/>
        <v>CA</v>
      </c>
      <c r="E52" t="str">
        <f t="shared" si="1"/>
        <v>Citrus Heights</v>
      </c>
      <c r="F52" t="str">
        <f t="shared" si="2"/>
        <v>95610</v>
      </c>
      <c r="G52" t="str">
        <f t="shared" si="3"/>
        <v>916</v>
      </c>
      <c r="I52" t="str">
        <f t="shared" si="4"/>
        <v>new CustomerLocation{ City="Citrus Heights", State="CA", ZipCode="95610"  AreaCode="916" },</v>
      </c>
    </row>
    <row r="53" spans="1:9" x14ac:dyDescent="0.25">
      <c r="A53" s="3" t="s">
        <v>102</v>
      </c>
      <c r="B53" s="4" t="s">
        <v>103</v>
      </c>
      <c r="D53" t="str">
        <f t="shared" si="0"/>
        <v>CA</v>
      </c>
      <c r="E53" t="str">
        <f t="shared" si="1"/>
        <v>Brea</v>
      </c>
      <c r="F53" t="str">
        <f t="shared" si="2"/>
        <v>92821</v>
      </c>
      <c r="G53" t="str">
        <f t="shared" si="3"/>
        <v>714</v>
      </c>
      <c r="I53" t="str">
        <f t="shared" si="4"/>
        <v>new CustomerLocation{ City="Brea", State="CA", ZipCode="92821"  AreaCode="714" },</v>
      </c>
    </row>
    <row r="54" spans="1:9" x14ac:dyDescent="0.25">
      <c r="A54" s="1" t="s">
        <v>104</v>
      </c>
      <c r="B54" s="2" t="s">
        <v>105</v>
      </c>
      <c r="D54" t="str">
        <f t="shared" si="0"/>
        <v>CA</v>
      </c>
      <c r="E54" t="str">
        <f t="shared" si="1"/>
        <v>Garden Grove</v>
      </c>
      <c r="F54" t="str">
        <f t="shared" si="2"/>
        <v>92843</v>
      </c>
      <c r="G54" t="str">
        <f t="shared" si="3"/>
        <v>714</v>
      </c>
      <c r="I54" t="str">
        <f t="shared" si="4"/>
        <v>new CustomerLocation{ City="Garden Grove", State="CA", ZipCode="92843"  AreaCode="714" },</v>
      </c>
    </row>
    <row r="55" spans="1:9" x14ac:dyDescent="0.25">
      <c r="A55" s="3" t="s">
        <v>106</v>
      </c>
      <c r="B55" s="4" t="s">
        <v>107</v>
      </c>
      <c r="D55" t="str">
        <f t="shared" si="0"/>
        <v>CA</v>
      </c>
      <c r="E55" t="str">
        <f t="shared" si="1"/>
        <v>Buena Park</v>
      </c>
      <c r="F55" t="str">
        <f t="shared" si="2"/>
        <v>90621</v>
      </c>
      <c r="G55" t="str">
        <f t="shared" si="3"/>
        <v>714</v>
      </c>
      <c r="I55" t="str">
        <f t="shared" si="4"/>
        <v>new CustomerLocation{ City="Buena Park", State="CA", ZipCode="90621"  AreaCode="714" },</v>
      </c>
    </row>
    <row r="56" spans="1:9" x14ac:dyDescent="0.25">
      <c r="A56" s="1" t="s">
        <v>108</v>
      </c>
      <c r="B56" s="2" t="s">
        <v>109</v>
      </c>
      <c r="D56" t="str">
        <f t="shared" si="0"/>
        <v>CA</v>
      </c>
      <c r="E56" t="str">
        <f t="shared" si="1"/>
        <v>Burbank</v>
      </c>
      <c r="F56" t="str">
        <f t="shared" si="2"/>
        <v>91504</v>
      </c>
      <c r="G56" t="str">
        <f t="shared" si="3"/>
        <v>818</v>
      </c>
      <c r="I56" t="str">
        <f t="shared" si="4"/>
        <v>new CustomerLocation{ City="Burbank", State="CA", ZipCode="91504"  AreaCode="818" },</v>
      </c>
    </row>
    <row r="57" spans="1:9" x14ac:dyDescent="0.25">
      <c r="A57" s="3" t="s">
        <v>110</v>
      </c>
      <c r="B57" s="4" t="s">
        <v>111</v>
      </c>
      <c r="D57" t="str">
        <f t="shared" si="0"/>
        <v>CA</v>
      </c>
      <c r="E57" t="str">
        <f t="shared" si="1"/>
        <v>Camarillo</v>
      </c>
      <c r="F57" t="str">
        <f t="shared" si="2"/>
        <v>93010</v>
      </c>
      <c r="G57" t="str">
        <f t="shared" si="3"/>
        <v>805</v>
      </c>
      <c r="I57" t="str">
        <f t="shared" si="4"/>
        <v>new CustomerLocation{ City="Camarillo", State="CA", ZipCode="93010"  AreaCode="805" },</v>
      </c>
    </row>
    <row r="58" spans="1:9" x14ac:dyDescent="0.25">
      <c r="A58" s="1" t="s">
        <v>112</v>
      </c>
      <c r="B58" s="2" t="s">
        <v>113</v>
      </c>
      <c r="D58" t="str">
        <f t="shared" si="0"/>
        <v>CA</v>
      </c>
      <c r="E58" t="str">
        <f t="shared" si="1"/>
        <v>Capitola</v>
      </c>
      <c r="F58" t="str">
        <f t="shared" si="2"/>
        <v>95010</v>
      </c>
      <c r="G58" t="str">
        <f t="shared" si="3"/>
        <v>831</v>
      </c>
      <c r="I58" t="str">
        <f t="shared" si="4"/>
        <v>new CustomerLocation{ City="Capitola", State="CA", ZipCode="95010"  AreaCode="831" },</v>
      </c>
    </row>
    <row r="59" spans="1:9" x14ac:dyDescent="0.25">
      <c r="A59" s="3" t="s">
        <v>114</v>
      </c>
      <c r="B59" s="4" t="s">
        <v>115</v>
      </c>
      <c r="D59" t="str">
        <f t="shared" si="0"/>
        <v>CA</v>
      </c>
      <c r="E59" t="str">
        <f t="shared" si="1"/>
        <v>Carson</v>
      </c>
      <c r="F59" t="str">
        <f t="shared" si="2"/>
        <v>90746</v>
      </c>
      <c r="G59" t="str">
        <f t="shared" si="3"/>
        <v>310</v>
      </c>
      <c r="I59" t="str">
        <f t="shared" si="4"/>
        <v>new CustomerLocation{ City="Carson", State="CA", ZipCode="90746"  AreaCode="310" },</v>
      </c>
    </row>
    <row r="60" spans="1:9" x14ac:dyDescent="0.25">
      <c r="A60" s="1" t="s">
        <v>116</v>
      </c>
      <c r="B60" s="2" t="s">
        <v>117</v>
      </c>
      <c r="D60" t="str">
        <f t="shared" si="0"/>
        <v>CA</v>
      </c>
      <c r="E60" t="str">
        <f t="shared" si="1"/>
        <v>Carson</v>
      </c>
      <c r="F60" t="str">
        <f t="shared" si="2"/>
        <v>90745</v>
      </c>
      <c r="G60" t="str">
        <f t="shared" si="3"/>
        <v>310</v>
      </c>
      <c r="I60" t="str">
        <f t="shared" si="4"/>
        <v>new CustomerLocation{ City="Carson", State="CA", ZipCode="90745"  AreaCode="310" },</v>
      </c>
    </row>
    <row r="61" spans="1:9" x14ac:dyDescent="0.25">
      <c r="A61" s="3" t="s">
        <v>118</v>
      </c>
      <c r="B61" s="4" t="s">
        <v>119</v>
      </c>
      <c r="D61" t="str">
        <f t="shared" si="0"/>
        <v>CA</v>
      </c>
      <c r="E61" t="str">
        <f t="shared" si="1"/>
        <v>Cerritos</v>
      </c>
      <c r="F61" t="str">
        <f t="shared" si="2"/>
        <v>90703</v>
      </c>
      <c r="G61" t="str">
        <f t="shared" si="3"/>
        <v>562</v>
      </c>
      <c r="I61" t="str">
        <f t="shared" si="4"/>
        <v>new CustomerLocation{ City="Cerritos", State="CA", ZipCode="90703"  AreaCode="562" },</v>
      </c>
    </row>
    <row r="62" spans="1:9" x14ac:dyDescent="0.25">
      <c r="A62" s="1" t="s">
        <v>120</v>
      </c>
      <c r="B62" s="2" t="s">
        <v>121</v>
      </c>
      <c r="D62" t="str">
        <f t="shared" si="0"/>
        <v>CA</v>
      </c>
      <c r="E62" t="str">
        <f t="shared" si="1"/>
        <v>Cerritos</v>
      </c>
      <c r="F62" t="str">
        <f t="shared" si="2"/>
        <v>90703</v>
      </c>
      <c r="G62" t="str">
        <f t="shared" si="3"/>
        <v>562</v>
      </c>
      <c r="I62" t="str">
        <f t="shared" si="4"/>
        <v>new CustomerLocation{ City="Cerritos", State="CA", ZipCode="90703"  AreaCode="562" },</v>
      </c>
    </row>
    <row r="63" spans="1:9" x14ac:dyDescent="0.25">
      <c r="A63" s="3" t="s">
        <v>122</v>
      </c>
      <c r="B63" s="4" t="s">
        <v>123</v>
      </c>
      <c r="D63" t="str">
        <f t="shared" si="0"/>
        <v>CA</v>
      </c>
      <c r="E63" t="str">
        <f t="shared" si="1"/>
        <v>Chico</v>
      </c>
      <c r="F63" t="str">
        <f t="shared" si="2"/>
        <v>95928</v>
      </c>
      <c r="G63" t="str">
        <f t="shared" si="3"/>
        <v>530</v>
      </c>
      <c r="I63" t="str">
        <f t="shared" si="4"/>
        <v>new CustomerLocation{ City="Chico", State="CA", ZipCode="95928"  AreaCode="530" },</v>
      </c>
    </row>
    <row r="64" spans="1:9" x14ac:dyDescent="0.25">
      <c r="A64" s="1" t="s">
        <v>124</v>
      </c>
      <c r="B64" s="2" t="s">
        <v>125</v>
      </c>
      <c r="D64" t="str">
        <f t="shared" si="0"/>
        <v>CA</v>
      </c>
      <c r="E64" t="str">
        <f t="shared" si="1"/>
        <v>Chino</v>
      </c>
      <c r="F64" t="str">
        <f t="shared" si="2"/>
        <v>91710</v>
      </c>
      <c r="G64" t="str">
        <f t="shared" si="3"/>
        <v>909</v>
      </c>
      <c r="I64" t="str">
        <f t="shared" si="4"/>
        <v>new CustomerLocation{ City="Chino", State="CA", ZipCode="91710"  AreaCode="909" },</v>
      </c>
    </row>
    <row r="65" spans="1:9" x14ac:dyDescent="0.25">
      <c r="A65" s="3" t="s">
        <v>126</v>
      </c>
      <c r="B65" s="4" t="s">
        <v>127</v>
      </c>
      <c r="D65" t="str">
        <f t="shared" si="0"/>
        <v>CA</v>
      </c>
      <c r="E65" t="str">
        <f t="shared" si="1"/>
        <v>Chula Vista</v>
      </c>
      <c r="F65" t="str">
        <f t="shared" si="2"/>
        <v>91911</v>
      </c>
      <c r="G65" t="str">
        <f t="shared" si="3"/>
        <v>619</v>
      </c>
      <c r="I65" t="str">
        <f t="shared" si="4"/>
        <v>new CustomerLocation{ City="Chula Vista", State="CA", ZipCode="91911"  AreaCode="619" },</v>
      </c>
    </row>
    <row r="66" spans="1:9" x14ac:dyDescent="0.25">
      <c r="A66" s="1" t="s">
        <v>128</v>
      </c>
      <c r="B66" s="2" t="s">
        <v>129</v>
      </c>
      <c r="D66" t="str">
        <f t="shared" si="0"/>
        <v>CA</v>
      </c>
      <c r="E66" t="str">
        <f t="shared" si="1"/>
        <v>Chula Vista</v>
      </c>
      <c r="F66" t="str">
        <f t="shared" si="2"/>
        <v>91914</v>
      </c>
      <c r="G66" t="str">
        <f t="shared" si="3"/>
        <v>619</v>
      </c>
      <c r="I66" t="str">
        <f t="shared" si="4"/>
        <v>new CustomerLocation{ City="Chula Vista", State="CA", ZipCode="91914"  AreaCode="619" },</v>
      </c>
    </row>
    <row r="67" spans="1:9" x14ac:dyDescent="0.25">
      <c r="A67" s="3" t="s">
        <v>130</v>
      </c>
      <c r="B67" s="4" t="s">
        <v>131</v>
      </c>
      <c r="D67" t="str">
        <f t="shared" ref="D67:D130" si="5">MID(A67, FIND(",", A67)+2, 2)</f>
        <v>CA</v>
      </c>
      <c r="E67" t="str">
        <f t="shared" ref="E67:E130" si="6">LEFT(A67, FIND(",", A67)-1)</f>
        <v>Clovis</v>
      </c>
      <c r="F67" t="str">
        <f t="shared" ref="F67:F130" si="7">MID(A67, FIND(",", A67) + 4, 5)</f>
        <v>93612</v>
      </c>
      <c r="G67" t="str">
        <f t="shared" ref="G67:G130" si="8">MID(B67, 2, 3)</f>
        <v>559</v>
      </c>
      <c r="I67" t="str">
        <f t="shared" ref="I67:I130" si="9">"new CustomerLocation{ City=""" &amp; E67 &amp; """, State=""" &amp; D67 &amp; """, ZipCode=""" &amp; F67 &amp; """  AreaCode=""" &amp; G67 &amp; """ },"</f>
        <v>new CustomerLocation{ City="Clovis", State="CA", ZipCode="93612"  AreaCode="559" },</v>
      </c>
    </row>
    <row r="68" spans="1:9" x14ac:dyDescent="0.25">
      <c r="A68" s="1" t="s">
        <v>132</v>
      </c>
      <c r="B68" s="2" t="s">
        <v>133</v>
      </c>
      <c r="D68" t="str">
        <f t="shared" si="5"/>
        <v>CA</v>
      </c>
      <c r="E68" t="str">
        <f t="shared" si="6"/>
        <v>Clovis</v>
      </c>
      <c r="F68" t="str">
        <f t="shared" si="7"/>
        <v>93612</v>
      </c>
      <c r="G68" t="str">
        <f t="shared" si="8"/>
        <v>559</v>
      </c>
      <c r="I68" t="str">
        <f t="shared" si="9"/>
        <v>new CustomerLocation{ City="Clovis", State="CA", ZipCode="93612"  AreaCode="559" },</v>
      </c>
    </row>
    <row r="69" spans="1:9" x14ac:dyDescent="0.25">
      <c r="A69" s="3" t="s">
        <v>134</v>
      </c>
      <c r="B69" s="4" t="s">
        <v>135</v>
      </c>
      <c r="D69" t="str">
        <f t="shared" si="5"/>
        <v>CA</v>
      </c>
      <c r="E69" t="str">
        <f t="shared" si="6"/>
        <v>Colma</v>
      </c>
      <c r="F69" t="str">
        <f t="shared" si="7"/>
        <v>94014</v>
      </c>
      <c r="G69" t="str">
        <f t="shared" si="8"/>
        <v>650</v>
      </c>
      <c r="I69" t="str">
        <f t="shared" si="9"/>
        <v>new CustomerLocation{ City="Colma", State="CA", ZipCode="94014"  AreaCode="650" },</v>
      </c>
    </row>
    <row r="70" spans="1:9" x14ac:dyDescent="0.25">
      <c r="A70" s="1" t="s">
        <v>136</v>
      </c>
      <c r="B70" s="2" t="s">
        <v>137</v>
      </c>
      <c r="D70" t="str">
        <f t="shared" si="5"/>
        <v>CA</v>
      </c>
      <c r="E70" t="str">
        <f t="shared" si="6"/>
        <v>Los Angeles</v>
      </c>
      <c r="F70" t="str">
        <f t="shared" si="7"/>
        <v>90022</v>
      </c>
      <c r="G70" t="str">
        <f t="shared" si="8"/>
        <v>323</v>
      </c>
      <c r="I70" t="str">
        <f t="shared" si="9"/>
        <v>new CustomerLocation{ City="Los Angeles", State="CA", ZipCode="90022"  AreaCode="323" },</v>
      </c>
    </row>
    <row r="71" spans="1:9" x14ac:dyDescent="0.25">
      <c r="A71" s="3" t="s">
        <v>138</v>
      </c>
      <c r="B71" s="4" t="s">
        <v>139</v>
      </c>
      <c r="D71" t="str">
        <f t="shared" si="5"/>
        <v>CA</v>
      </c>
      <c r="E71" t="str">
        <f t="shared" si="6"/>
        <v>Compton</v>
      </c>
      <c r="F71" t="str">
        <f t="shared" si="7"/>
        <v>90220</v>
      </c>
      <c r="G71" t="str">
        <f t="shared" si="8"/>
        <v>310</v>
      </c>
      <c r="I71" t="str">
        <f t="shared" si="9"/>
        <v>new CustomerLocation{ City="Compton", State="CA", ZipCode="90220"  AreaCode="310" },</v>
      </c>
    </row>
    <row r="72" spans="1:9" x14ac:dyDescent="0.25">
      <c r="A72" s="1" t="s">
        <v>140</v>
      </c>
      <c r="B72" s="2" t="s">
        <v>141</v>
      </c>
      <c r="D72" t="str">
        <f t="shared" si="5"/>
        <v>CA</v>
      </c>
      <c r="E72" t="str">
        <f t="shared" si="6"/>
        <v>Corona</v>
      </c>
      <c r="F72" t="str">
        <f t="shared" si="7"/>
        <v>92881</v>
      </c>
      <c r="G72" t="str">
        <f t="shared" si="8"/>
        <v>951</v>
      </c>
      <c r="I72" t="str">
        <f t="shared" si="9"/>
        <v>new CustomerLocation{ City="Corona", State="CA", ZipCode="92881"  AreaCode="951" },</v>
      </c>
    </row>
    <row r="73" spans="1:9" x14ac:dyDescent="0.25">
      <c r="A73" s="3" t="s">
        <v>142</v>
      </c>
      <c r="B73" s="4" t="s">
        <v>143</v>
      </c>
      <c r="D73" t="str">
        <f t="shared" si="5"/>
        <v>CA</v>
      </c>
      <c r="E73" t="str">
        <f t="shared" si="6"/>
        <v>Costa Mesa</v>
      </c>
      <c r="F73" t="str">
        <f t="shared" si="7"/>
        <v>92626</v>
      </c>
      <c r="G73" t="str">
        <f t="shared" si="8"/>
        <v>714</v>
      </c>
      <c r="I73" t="str">
        <f t="shared" si="9"/>
        <v>new CustomerLocation{ City="Costa Mesa", State="CA", ZipCode="92626"  AreaCode="714" },</v>
      </c>
    </row>
    <row r="74" spans="1:9" x14ac:dyDescent="0.25">
      <c r="A74" s="1" t="s">
        <v>144</v>
      </c>
      <c r="B74" s="2" t="s">
        <v>145</v>
      </c>
      <c r="D74" t="str">
        <f t="shared" si="5"/>
        <v>CA</v>
      </c>
      <c r="E74" t="str">
        <f t="shared" si="6"/>
        <v>Culver City</v>
      </c>
      <c r="F74" t="str">
        <f t="shared" si="7"/>
        <v>90230</v>
      </c>
      <c r="G74" t="str">
        <f t="shared" si="8"/>
        <v>310</v>
      </c>
      <c r="I74" t="str">
        <f t="shared" si="9"/>
        <v>new CustomerLocation{ City="Culver City", State="CA", ZipCode="90230"  AreaCode="310" },</v>
      </c>
    </row>
    <row r="75" spans="1:9" x14ac:dyDescent="0.25">
      <c r="A75" s="3" t="s">
        <v>146</v>
      </c>
      <c r="B75" s="4" t="s">
        <v>147</v>
      </c>
      <c r="D75" t="str">
        <f t="shared" si="5"/>
        <v>CA</v>
      </c>
      <c r="E75" t="str">
        <f t="shared" si="6"/>
        <v>Culver City</v>
      </c>
      <c r="F75" t="str">
        <f t="shared" si="7"/>
        <v>90230</v>
      </c>
      <c r="G75" t="str">
        <f t="shared" si="8"/>
        <v>310</v>
      </c>
      <c r="I75" t="str">
        <f t="shared" si="9"/>
        <v>new CustomerLocation{ City="Culver City", State="CA", ZipCode="90230"  AreaCode="310" },</v>
      </c>
    </row>
    <row r="76" spans="1:9" x14ac:dyDescent="0.25">
      <c r="A76" s="1" t="s">
        <v>148</v>
      </c>
      <c r="B76" s="2" t="s">
        <v>149</v>
      </c>
      <c r="D76" t="str">
        <f t="shared" si="5"/>
        <v>CA</v>
      </c>
      <c r="E76" t="str">
        <f t="shared" si="6"/>
        <v>Cupertino</v>
      </c>
      <c r="F76" t="str">
        <f t="shared" si="7"/>
        <v>95014</v>
      </c>
      <c r="G76" t="str">
        <f t="shared" si="8"/>
        <v>408</v>
      </c>
      <c r="I76" t="str">
        <f t="shared" si="9"/>
        <v>new CustomerLocation{ City="Cupertino", State="CA", ZipCode="95014"  AreaCode="408" },</v>
      </c>
    </row>
    <row r="77" spans="1:9" x14ac:dyDescent="0.25">
      <c r="A77" s="3" t="s">
        <v>150</v>
      </c>
      <c r="B77" s="4" t="s">
        <v>151</v>
      </c>
      <c r="D77" t="str">
        <f t="shared" si="5"/>
        <v>CA</v>
      </c>
      <c r="E77" t="str">
        <f t="shared" si="6"/>
        <v>Cypress</v>
      </c>
      <c r="F77" t="str">
        <f t="shared" si="7"/>
        <v>90630</v>
      </c>
      <c r="G77" t="str">
        <f t="shared" si="8"/>
        <v>714</v>
      </c>
      <c r="I77" t="str">
        <f t="shared" si="9"/>
        <v>new CustomerLocation{ City="Cypress", State="CA", ZipCode="90630"  AreaCode="714" },</v>
      </c>
    </row>
    <row r="78" spans="1:9" x14ac:dyDescent="0.25">
      <c r="A78" s="1" t="s">
        <v>152</v>
      </c>
      <c r="B78" s="2" t="s">
        <v>153</v>
      </c>
      <c r="D78" t="str">
        <f t="shared" si="5"/>
        <v>CA</v>
      </c>
      <c r="E78" t="str">
        <f t="shared" si="6"/>
        <v>Daly City</v>
      </c>
      <c r="F78" t="str">
        <f t="shared" si="7"/>
        <v>94015</v>
      </c>
      <c r="G78" t="str">
        <f t="shared" si="8"/>
        <v>650</v>
      </c>
      <c r="I78" t="str">
        <f t="shared" si="9"/>
        <v>new CustomerLocation{ City="Daly City", State="CA", ZipCode="94015"  AreaCode="650" },</v>
      </c>
    </row>
    <row r="79" spans="1:9" x14ac:dyDescent="0.25">
      <c r="A79" s="3" t="s">
        <v>154</v>
      </c>
      <c r="B79" s="4" t="s">
        <v>155</v>
      </c>
      <c r="D79" t="str">
        <f t="shared" si="5"/>
        <v>CA</v>
      </c>
      <c r="E79" t="str">
        <f t="shared" si="6"/>
        <v>Davis</v>
      </c>
      <c r="F79" t="str">
        <f t="shared" si="7"/>
        <v>95618</v>
      </c>
      <c r="G79" t="str">
        <f t="shared" si="8"/>
        <v>530</v>
      </c>
      <c r="I79" t="str">
        <f t="shared" si="9"/>
        <v>new CustomerLocation{ City="Davis", State="CA", ZipCode="95618"  AreaCode="530" },</v>
      </c>
    </row>
    <row r="80" spans="1:9" x14ac:dyDescent="0.25">
      <c r="A80" s="1" t="s">
        <v>156</v>
      </c>
      <c r="B80" s="2" t="s">
        <v>157</v>
      </c>
      <c r="D80" t="str">
        <f t="shared" si="5"/>
        <v>CA</v>
      </c>
      <c r="E80" t="str">
        <f t="shared" si="6"/>
        <v>Diamond Bar</v>
      </c>
      <c r="F80" t="str">
        <f t="shared" si="7"/>
        <v>91765</v>
      </c>
      <c r="G80" t="str">
        <f t="shared" si="8"/>
        <v>909</v>
      </c>
      <c r="I80" t="str">
        <f t="shared" si="9"/>
        <v>new CustomerLocation{ City="Diamond Bar", State="CA", ZipCode="91765"  AreaCode="909" },</v>
      </c>
    </row>
    <row r="81" spans="1:9" x14ac:dyDescent="0.25">
      <c r="A81" s="3" t="s">
        <v>158</v>
      </c>
      <c r="B81" s="4" t="s">
        <v>159</v>
      </c>
      <c r="D81" t="str">
        <f t="shared" si="5"/>
        <v>CA</v>
      </c>
      <c r="E81" t="str">
        <f t="shared" si="6"/>
        <v>Duarte</v>
      </c>
      <c r="F81" t="str">
        <f t="shared" si="7"/>
        <v>91010</v>
      </c>
      <c r="G81" t="str">
        <f t="shared" si="8"/>
        <v>626</v>
      </c>
      <c r="I81" t="str">
        <f t="shared" si="9"/>
        <v>new CustomerLocation{ City="Duarte", State="CA", ZipCode="91010"  AreaCode="626" },</v>
      </c>
    </row>
    <row r="82" spans="1:9" x14ac:dyDescent="0.25">
      <c r="A82" s="1" t="s">
        <v>160</v>
      </c>
      <c r="B82" s="2" t="s">
        <v>161</v>
      </c>
      <c r="D82" t="str">
        <f t="shared" si="5"/>
        <v>CA</v>
      </c>
      <c r="E82" t="str">
        <f t="shared" si="6"/>
        <v>Dublin</v>
      </c>
      <c r="F82" t="str">
        <f t="shared" si="7"/>
        <v>94568</v>
      </c>
      <c r="G82" t="str">
        <f t="shared" si="8"/>
        <v>925</v>
      </c>
      <c r="I82" t="str">
        <f t="shared" si="9"/>
        <v>new CustomerLocation{ City="Dublin", State="CA", ZipCode="94568"  AreaCode="925" },</v>
      </c>
    </row>
    <row r="83" spans="1:9" x14ac:dyDescent="0.25">
      <c r="A83" s="3" t="s">
        <v>162</v>
      </c>
      <c r="B83" s="4" t="s">
        <v>163</v>
      </c>
      <c r="D83" t="str">
        <f t="shared" si="5"/>
        <v>CA</v>
      </c>
      <c r="E83" t="str">
        <f t="shared" si="6"/>
        <v>Dublin</v>
      </c>
      <c r="F83" t="str">
        <f t="shared" si="7"/>
        <v>94568</v>
      </c>
      <c r="G83" t="str">
        <f t="shared" si="8"/>
        <v>925</v>
      </c>
      <c r="I83" t="str">
        <f t="shared" si="9"/>
        <v>new CustomerLocation{ City="Dublin", State="CA", ZipCode="94568"  AreaCode="925" },</v>
      </c>
    </row>
    <row r="84" spans="1:9" x14ac:dyDescent="0.25">
      <c r="A84" s="1" t="s">
        <v>164</v>
      </c>
      <c r="B84" s="2" t="s">
        <v>165</v>
      </c>
      <c r="D84" t="str">
        <f t="shared" si="5"/>
        <v>CA</v>
      </c>
      <c r="E84" t="str">
        <f t="shared" si="6"/>
        <v>Mira Loma</v>
      </c>
      <c r="F84" t="str">
        <f t="shared" si="7"/>
        <v>91752</v>
      </c>
      <c r="G84" t="str">
        <f t="shared" si="8"/>
        <v>951</v>
      </c>
      <c r="I84" t="str">
        <f t="shared" si="9"/>
        <v>new CustomerLocation{ City="Mira Loma", State="CA", ZipCode="91752"  AreaCode="951" },</v>
      </c>
    </row>
    <row r="85" spans="1:9" x14ac:dyDescent="0.25">
      <c r="A85" s="3" t="s">
        <v>166</v>
      </c>
      <c r="B85" s="4" t="s">
        <v>167</v>
      </c>
      <c r="D85" t="str">
        <f t="shared" si="5"/>
        <v>CA</v>
      </c>
      <c r="E85" t="str">
        <f t="shared" si="6"/>
        <v>El Cajon</v>
      </c>
      <c r="F85" t="str">
        <f t="shared" si="7"/>
        <v>92021</v>
      </c>
      <c r="G85" t="str">
        <f t="shared" si="8"/>
        <v>619</v>
      </c>
      <c r="I85" t="str">
        <f t="shared" si="9"/>
        <v>new CustomerLocation{ City="El Cajon", State="CA", ZipCode="92021"  AreaCode="619" },</v>
      </c>
    </row>
    <row r="86" spans="1:9" x14ac:dyDescent="0.25">
      <c r="A86" s="1" t="s">
        <v>168</v>
      </c>
      <c r="B86" s="2" t="s">
        <v>169</v>
      </c>
      <c r="D86" t="str">
        <f t="shared" si="5"/>
        <v>CA</v>
      </c>
      <c r="E86" t="str">
        <f t="shared" si="6"/>
        <v>El Centro</v>
      </c>
      <c r="F86" t="str">
        <f t="shared" si="7"/>
        <v>92243</v>
      </c>
      <c r="G86" t="str">
        <f t="shared" si="8"/>
        <v>760</v>
      </c>
      <c r="I86" t="str">
        <f t="shared" si="9"/>
        <v>new CustomerLocation{ City="El Centro", State="CA", ZipCode="92243"  AreaCode="760" },</v>
      </c>
    </row>
    <row r="87" spans="1:9" x14ac:dyDescent="0.25">
      <c r="A87" s="3" t="s">
        <v>170</v>
      </c>
      <c r="B87" s="4" t="s">
        <v>171</v>
      </c>
      <c r="D87" t="str">
        <f t="shared" si="5"/>
        <v>CA</v>
      </c>
      <c r="E87" t="str">
        <f t="shared" si="6"/>
        <v>El Dorado Hills</v>
      </c>
      <c r="F87" t="str">
        <f t="shared" si="7"/>
        <v>95762</v>
      </c>
      <c r="G87" t="str">
        <f t="shared" si="8"/>
        <v>916</v>
      </c>
      <c r="I87" t="str">
        <f t="shared" si="9"/>
        <v>new CustomerLocation{ City="El Dorado Hills", State="CA", ZipCode="95762"  AreaCode="916" },</v>
      </c>
    </row>
    <row r="88" spans="1:9" x14ac:dyDescent="0.25">
      <c r="A88" s="1" t="s">
        <v>172</v>
      </c>
      <c r="B88" s="2" t="s">
        <v>173</v>
      </c>
      <c r="D88" t="str">
        <f t="shared" si="5"/>
        <v>CA</v>
      </c>
      <c r="E88" t="str">
        <f t="shared" si="6"/>
        <v>Elk Grove</v>
      </c>
      <c r="F88" t="str">
        <f t="shared" si="7"/>
        <v>95758</v>
      </c>
      <c r="G88" t="str">
        <f t="shared" si="8"/>
        <v>916</v>
      </c>
      <c r="I88" t="str">
        <f t="shared" si="9"/>
        <v>new CustomerLocation{ City="Elk Grove", State="CA", ZipCode="95758"  AreaCode="916" },</v>
      </c>
    </row>
    <row r="89" spans="1:9" x14ac:dyDescent="0.25">
      <c r="A89" s="3" t="s">
        <v>174</v>
      </c>
      <c r="B89" s="4" t="s">
        <v>175</v>
      </c>
      <c r="D89" t="str">
        <f t="shared" si="5"/>
        <v>CA</v>
      </c>
      <c r="E89" t="str">
        <f t="shared" si="6"/>
        <v>Encinitas</v>
      </c>
      <c r="F89" t="str">
        <f t="shared" si="7"/>
        <v>92024</v>
      </c>
      <c r="G89" t="str">
        <f t="shared" si="8"/>
        <v>760</v>
      </c>
      <c r="I89" t="str">
        <f t="shared" si="9"/>
        <v>new CustomerLocation{ City="Encinitas", State="CA", ZipCode="92024"  AreaCode="760" },</v>
      </c>
    </row>
    <row r="90" spans="1:9" x14ac:dyDescent="0.25">
      <c r="A90" s="1" t="s">
        <v>176</v>
      </c>
      <c r="B90" s="2" t="s">
        <v>177</v>
      </c>
      <c r="D90" t="str">
        <f t="shared" si="5"/>
        <v>CA</v>
      </c>
      <c r="E90" t="str">
        <f t="shared" si="6"/>
        <v>Escondido</v>
      </c>
      <c r="F90" t="str">
        <f t="shared" si="7"/>
        <v>92029</v>
      </c>
      <c r="G90" t="str">
        <f t="shared" si="8"/>
        <v>760</v>
      </c>
      <c r="I90" t="str">
        <f t="shared" si="9"/>
        <v>new CustomerLocation{ City="Escondido", State="CA", ZipCode="92029"  AreaCode="760" },</v>
      </c>
    </row>
    <row r="91" spans="1:9" x14ac:dyDescent="0.25">
      <c r="A91" s="3" t="s">
        <v>178</v>
      </c>
      <c r="B91" s="4" t="s">
        <v>179</v>
      </c>
      <c r="D91" t="str">
        <f t="shared" si="5"/>
        <v>CA</v>
      </c>
      <c r="E91" t="str">
        <f t="shared" si="6"/>
        <v>Escondido</v>
      </c>
      <c r="F91" t="str">
        <f t="shared" si="7"/>
        <v>92025</v>
      </c>
      <c r="G91" t="str">
        <f t="shared" si="8"/>
        <v>760</v>
      </c>
      <c r="I91" t="str">
        <f t="shared" si="9"/>
        <v>new CustomerLocation{ City="Escondido", State="CA", ZipCode="92025"  AreaCode="760" },</v>
      </c>
    </row>
    <row r="92" spans="1:9" x14ac:dyDescent="0.25">
      <c r="A92" s="1" t="s">
        <v>180</v>
      </c>
      <c r="B92" s="2" t="s">
        <v>181</v>
      </c>
      <c r="D92" t="str">
        <f t="shared" si="5"/>
        <v>CA</v>
      </c>
      <c r="E92" t="str">
        <f t="shared" si="6"/>
        <v>Eureka</v>
      </c>
      <c r="F92" t="str">
        <f t="shared" si="7"/>
        <v>95501</v>
      </c>
      <c r="G92" t="str">
        <f t="shared" si="8"/>
        <v>707</v>
      </c>
      <c r="I92" t="str">
        <f t="shared" si="9"/>
        <v>new CustomerLocation{ City="Eureka", State="CA", ZipCode="95501"  AreaCode="707" },</v>
      </c>
    </row>
    <row r="93" spans="1:9" x14ac:dyDescent="0.25">
      <c r="A93" s="3" t="s">
        <v>182</v>
      </c>
      <c r="B93" s="4" t="s">
        <v>183</v>
      </c>
      <c r="D93" t="str">
        <f t="shared" si="5"/>
        <v>CA</v>
      </c>
      <c r="E93" t="str">
        <f t="shared" si="6"/>
        <v>Fairfield</v>
      </c>
      <c r="F93" t="str">
        <f t="shared" si="7"/>
        <v>94533</v>
      </c>
      <c r="G93" t="str">
        <f t="shared" si="8"/>
        <v>707</v>
      </c>
      <c r="I93" t="str">
        <f t="shared" si="9"/>
        <v>new CustomerLocation{ City="Fairfield", State="CA", ZipCode="94533"  AreaCode="707" },</v>
      </c>
    </row>
    <row r="94" spans="1:9" x14ac:dyDescent="0.25">
      <c r="A94" s="1" t="s">
        <v>184</v>
      </c>
      <c r="B94" s="2" t="s">
        <v>185</v>
      </c>
      <c r="D94" t="str">
        <f t="shared" si="5"/>
        <v>CA</v>
      </c>
      <c r="E94" t="str">
        <f t="shared" si="6"/>
        <v>Folsom</v>
      </c>
      <c r="F94" t="str">
        <f t="shared" si="7"/>
        <v>95630</v>
      </c>
      <c r="G94" t="str">
        <f t="shared" si="8"/>
        <v>916</v>
      </c>
      <c r="I94" t="str">
        <f t="shared" si="9"/>
        <v>new CustomerLocation{ City="Folsom", State="CA", ZipCode="95630"  AreaCode="916" },</v>
      </c>
    </row>
    <row r="95" spans="1:9" x14ac:dyDescent="0.25">
      <c r="A95" s="3" t="s">
        <v>186</v>
      </c>
      <c r="B95" s="4" t="s">
        <v>187</v>
      </c>
      <c r="D95" t="str">
        <f t="shared" si="5"/>
        <v>CA</v>
      </c>
      <c r="E95" t="str">
        <f t="shared" si="6"/>
        <v>Fontana</v>
      </c>
      <c r="F95" t="str">
        <f t="shared" si="7"/>
        <v>92336</v>
      </c>
      <c r="G95" t="str">
        <f t="shared" si="8"/>
        <v>909</v>
      </c>
      <c r="I95" t="str">
        <f t="shared" si="9"/>
        <v>new CustomerLocation{ City="Fontana", State="CA", ZipCode="92336"  AreaCode="909" },</v>
      </c>
    </row>
    <row r="96" spans="1:9" x14ac:dyDescent="0.25">
      <c r="A96" s="1" t="s">
        <v>188</v>
      </c>
      <c r="B96" s="2" t="s">
        <v>189</v>
      </c>
      <c r="D96" t="str">
        <f t="shared" si="5"/>
        <v>CA</v>
      </c>
      <c r="E96" t="str">
        <f t="shared" si="6"/>
        <v>Fontana</v>
      </c>
      <c r="F96" t="str">
        <f t="shared" si="7"/>
        <v>92337</v>
      </c>
      <c r="G96" t="str">
        <f t="shared" si="8"/>
        <v>909</v>
      </c>
      <c r="I96" t="str">
        <f t="shared" si="9"/>
        <v>new CustomerLocation{ City="Fontana", State="CA", ZipCode="92337"  AreaCode="909" },</v>
      </c>
    </row>
    <row r="97" spans="1:9" x14ac:dyDescent="0.25">
      <c r="A97" s="3" t="s">
        <v>190</v>
      </c>
      <c r="B97" s="4" t="s">
        <v>191</v>
      </c>
      <c r="D97" t="str">
        <f t="shared" si="5"/>
        <v>CA</v>
      </c>
      <c r="E97" t="str">
        <f t="shared" si="6"/>
        <v>Fremont</v>
      </c>
      <c r="F97" t="str">
        <f t="shared" si="7"/>
        <v>94538</v>
      </c>
      <c r="G97" t="str">
        <f t="shared" si="8"/>
        <v>510</v>
      </c>
      <c r="I97" t="str">
        <f t="shared" si="9"/>
        <v>new CustomerLocation{ City="Fremont", State="CA", ZipCode="94538"  AreaCode="510" },</v>
      </c>
    </row>
    <row r="98" spans="1:9" x14ac:dyDescent="0.25">
      <c r="A98" s="1" t="s">
        <v>192</v>
      </c>
      <c r="B98" s="2" t="s">
        <v>193</v>
      </c>
      <c r="D98" t="str">
        <f t="shared" si="5"/>
        <v>CA</v>
      </c>
      <c r="E98" t="str">
        <f t="shared" si="6"/>
        <v>Fremont</v>
      </c>
      <c r="F98" t="str">
        <f t="shared" si="7"/>
        <v>94538</v>
      </c>
      <c r="G98" t="str">
        <f t="shared" si="8"/>
        <v>510</v>
      </c>
      <c r="I98" t="str">
        <f t="shared" si="9"/>
        <v>new CustomerLocation{ City="Fremont", State="CA", ZipCode="94538"  AreaCode="510" },</v>
      </c>
    </row>
    <row r="99" spans="1:9" x14ac:dyDescent="0.25">
      <c r="A99" s="3" t="s">
        <v>194</v>
      </c>
      <c r="B99" s="4" t="s">
        <v>195</v>
      </c>
      <c r="D99" t="str">
        <f t="shared" si="5"/>
        <v>CA</v>
      </c>
      <c r="E99" t="str">
        <f t="shared" si="6"/>
        <v>Fresno</v>
      </c>
      <c r="F99" t="str">
        <f t="shared" si="7"/>
        <v>93710</v>
      </c>
      <c r="G99" t="str">
        <f t="shared" si="8"/>
        <v>559</v>
      </c>
      <c r="I99" t="str">
        <f t="shared" si="9"/>
        <v>new CustomerLocation{ City="Fresno", State="CA", ZipCode="93710"  AreaCode="559" },</v>
      </c>
    </row>
    <row r="100" spans="1:9" x14ac:dyDescent="0.25">
      <c r="A100" s="1" t="s">
        <v>196</v>
      </c>
      <c r="B100" s="2" t="s">
        <v>197</v>
      </c>
      <c r="D100" t="str">
        <f t="shared" si="5"/>
        <v>CA</v>
      </c>
      <c r="E100" t="str">
        <f t="shared" si="6"/>
        <v>Fresno</v>
      </c>
      <c r="F100" t="str">
        <f t="shared" si="7"/>
        <v>93722</v>
      </c>
      <c r="G100" t="str">
        <f t="shared" si="8"/>
        <v>559</v>
      </c>
      <c r="I100" t="str">
        <f t="shared" si="9"/>
        <v>new CustomerLocation{ City="Fresno", State="CA", ZipCode="93722"  AreaCode="559" },</v>
      </c>
    </row>
    <row r="101" spans="1:9" x14ac:dyDescent="0.25">
      <c r="A101" s="3" t="s">
        <v>198</v>
      </c>
      <c r="B101" s="4" t="s">
        <v>199</v>
      </c>
      <c r="D101" t="str">
        <f t="shared" si="5"/>
        <v>CA</v>
      </c>
      <c r="E101" t="str">
        <f t="shared" si="6"/>
        <v>Fresno</v>
      </c>
      <c r="F101" t="str">
        <f t="shared" si="7"/>
        <v>93726</v>
      </c>
      <c r="G101" t="str">
        <f t="shared" si="8"/>
        <v>559</v>
      </c>
      <c r="I101" t="str">
        <f t="shared" si="9"/>
        <v>new CustomerLocation{ City="Fresno", State="CA", ZipCode="93726"  AreaCode="559" },</v>
      </c>
    </row>
    <row r="102" spans="1:9" x14ac:dyDescent="0.25">
      <c r="A102" s="1" t="s">
        <v>200</v>
      </c>
      <c r="B102" s="2" t="s">
        <v>201</v>
      </c>
      <c r="D102" t="str">
        <f t="shared" si="5"/>
        <v>CA</v>
      </c>
      <c r="E102" t="str">
        <f t="shared" si="6"/>
        <v>Fresno</v>
      </c>
      <c r="F102" t="str">
        <f t="shared" si="7"/>
        <v>93711</v>
      </c>
      <c r="G102" t="str">
        <f t="shared" si="8"/>
        <v>559</v>
      </c>
      <c r="I102" t="str">
        <f t="shared" si="9"/>
        <v>new CustomerLocation{ City="Fresno", State="CA", ZipCode="93711"  AreaCode="559" },</v>
      </c>
    </row>
    <row r="103" spans="1:9" x14ac:dyDescent="0.25">
      <c r="A103" s="3" t="s">
        <v>202</v>
      </c>
      <c r="B103" s="4" t="s">
        <v>203</v>
      </c>
      <c r="D103" t="str">
        <f t="shared" si="5"/>
        <v>CA</v>
      </c>
      <c r="E103" t="str">
        <f t="shared" si="6"/>
        <v>Fullerton</v>
      </c>
      <c r="F103" t="str">
        <f t="shared" si="7"/>
        <v>92831</v>
      </c>
      <c r="G103" t="str">
        <f t="shared" si="8"/>
        <v>714</v>
      </c>
      <c r="I103" t="str">
        <f t="shared" si="9"/>
        <v>new CustomerLocation{ City="Fullerton", State="CA", ZipCode="92831"  AreaCode="714" },</v>
      </c>
    </row>
    <row r="104" spans="1:9" x14ac:dyDescent="0.25">
      <c r="A104" s="1" t="s">
        <v>204</v>
      </c>
      <c r="B104" s="2" t="s">
        <v>205</v>
      </c>
      <c r="D104" t="str">
        <f t="shared" si="5"/>
        <v>CA</v>
      </c>
      <c r="E104" t="str">
        <f t="shared" si="6"/>
        <v>Fullerton</v>
      </c>
      <c r="F104" t="str">
        <f t="shared" si="7"/>
        <v>92832</v>
      </c>
      <c r="G104" t="str">
        <f t="shared" si="8"/>
        <v>714</v>
      </c>
      <c r="I104" t="str">
        <f t="shared" si="9"/>
        <v>new CustomerLocation{ City="Fullerton", State="CA", ZipCode="92832"  AreaCode="714" },</v>
      </c>
    </row>
    <row r="105" spans="1:9" x14ac:dyDescent="0.25">
      <c r="A105" s="3" t="s">
        <v>206</v>
      </c>
      <c r="B105" s="4" t="s">
        <v>207</v>
      </c>
      <c r="D105" t="str">
        <f t="shared" si="5"/>
        <v>CA</v>
      </c>
      <c r="E105" t="str">
        <f t="shared" si="6"/>
        <v>Garden Grove</v>
      </c>
      <c r="F105" t="str">
        <f t="shared" si="7"/>
        <v>92840</v>
      </c>
      <c r="G105" t="str">
        <f t="shared" si="8"/>
        <v>714</v>
      </c>
      <c r="I105" t="str">
        <f t="shared" si="9"/>
        <v>new CustomerLocation{ City="Garden Grove", State="CA", ZipCode="92840"  AreaCode="714" },</v>
      </c>
    </row>
    <row r="106" spans="1:9" x14ac:dyDescent="0.25">
      <c r="A106" s="1" t="s">
        <v>208</v>
      </c>
      <c r="B106" s="2" t="s">
        <v>209</v>
      </c>
      <c r="D106" t="str">
        <f t="shared" si="5"/>
        <v>CA</v>
      </c>
      <c r="E106" t="str">
        <f t="shared" si="6"/>
        <v>Gardena</v>
      </c>
      <c r="F106" t="str">
        <f t="shared" si="7"/>
        <v>90247</v>
      </c>
      <c r="G106" t="str">
        <f t="shared" si="8"/>
        <v>310</v>
      </c>
      <c r="I106" t="str">
        <f t="shared" si="9"/>
        <v>new CustomerLocation{ City="Gardena", State="CA", ZipCode="90247"  AreaCode="310" },</v>
      </c>
    </row>
    <row r="107" spans="1:9" x14ac:dyDescent="0.25">
      <c r="A107" s="3" t="s">
        <v>210</v>
      </c>
      <c r="B107" s="4" t="s">
        <v>211</v>
      </c>
      <c r="D107" t="str">
        <f t="shared" si="5"/>
        <v>CA</v>
      </c>
      <c r="E107" t="str">
        <f t="shared" si="6"/>
        <v>Gilroy</v>
      </c>
      <c r="F107" t="str">
        <f t="shared" si="7"/>
        <v>95020</v>
      </c>
      <c r="G107" t="str">
        <f t="shared" si="8"/>
        <v>408</v>
      </c>
      <c r="I107" t="str">
        <f t="shared" si="9"/>
        <v>new CustomerLocation{ City="Gilroy", State="CA", ZipCode="95020"  AreaCode="408" },</v>
      </c>
    </row>
    <row r="108" spans="1:9" x14ac:dyDescent="0.25">
      <c r="A108" s="1" t="s">
        <v>212</v>
      </c>
      <c r="B108" s="2" t="s">
        <v>213</v>
      </c>
      <c r="D108" t="str">
        <f t="shared" si="5"/>
        <v>CA</v>
      </c>
      <c r="E108" t="str">
        <f t="shared" si="6"/>
        <v>Glendale</v>
      </c>
      <c r="F108" t="str">
        <f t="shared" si="7"/>
        <v>91210</v>
      </c>
      <c r="G108" t="str">
        <f t="shared" si="8"/>
        <v>818</v>
      </c>
      <c r="I108" t="str">
        <f t="shared" si="9"/>
        <v>new CustomerLocation{ City="Glendale", State="CA", ZipCode="91210"  AreaCode="818" },</v>
      </c>
    </row>
    <row r="109" spans="1:9" x14ac:dyDescent="0.25">
      <c r="A109" s="3" t="s">
        <v>214</v>
      </c>
      <c r="B109" s="4" t="s">
        <v>215</v>
      </c>
      <c r="D109" t="str">
        <f t="shared" si="5"/>
        <v>CA</v>
      </c>
      <c r="E109" t="str">
        <f t="shared" si="6"/>
        <v>Granada Hills</v>
      </c>
      <c r="F109" t="str">
        <f t="shared" si="7"/>
        <v>91344</v>
      </c>
      <c r="G109" t="str">
        <f t="shared" si="8"/>
        <v>818</v>
      </c>
      <c r="I109" t="str">
        <f t="shared" si="9"/>
        <v>new CustomerLocation{ City="Granada Hills", State="CA", ZipCode="91344"  AreaCode="818" },</v>
      </c>
    </row>
    <row r="110" spans="1:9" x14ac:dyDescent="0.25">
      <c r="A110" s="1" t="s">
        <v>216</v>
      </c>
      <c r="B110" s="2" t="s">
        <v>217</v>
      </c>
      <c r="D110" t="str">
        <f t="shared" si="5"/>
        <v>CA</v>
      </c>
      <c r="E110" t="str">
        <f t="shared" si="6"/>
        <v>Hanford</v>
      </c>
      <c r="F110" t="str">
        <f t="shared" si="7"/>
        <v>93230</v>
      </c>
      <c r="G110" t="str">
        <f t="shared" si="8"/>
        <v>559</v>
      </c>
      <c r="I110" t="str">
        <f t="shared" si="9"/>
        <v>new CustomerLocation{ City="Hanford", State="CA", ZipCode="93230"  AreaCode="559" },</v>
      </c>
    </row>
    <row r="111" spans="1:9" x14ac:dyDescent="0.25">
      <c r="A111" s="3" t="s">
        <v>218</v>
      </c>
      <c r="B111" s="4" t="s">
        <v>219</v>
      </c>
      <c r="D111" t="str">
        <f t="shared" si="5"/>
        <v>CA</v>
      </c>
      <c r="E111" t="str">
        <f t="shared" si="6"/>
        <v>Hawthorne</v>
      </c>
      <c r="F111" t="str">
        <f t="shared" si="7"/>
        <v>90250</v>
      </c>
      <c r="G111" t="str">
        <f t="shared" si="8"/>
        <v>323</v>
      </c>
      <c r="I111" t="str">
        <f t="shared" si="9"/>
        <v>new CustomerLocation{ City="Hawthorne", State="CA", ZipCode="90250"  AreaCode="323" },</v>
      </c>
    </row>
    <row r="112" spans="1:9" x14ac:dyDescent="0.25">
      <c r="A112" s="1" t="s">
        <v>220</v>
      </c>
      <c r="B112" s="2" t="s">
        <v>221</v>
      </c>
      <c r="D112" t="str">
        <f t="shared" si="5"/>
        <v>CA</v>
      </c>
      <c r="E112" t="str">
        <f t="shared" si="6"/>
        <v>Hayward</v>
      </c>
      <c r="F112" t="str">
        <f t="shared" si="7"/>
        <v>94541</v>
      </c>
      <c r="G112" t="str">
        <f t="shared" si="8"/>
        <v>510</v>
      </c>
      <c r="I112" t="str">
        <f t="shared" si="9"/>
        <v>new CustomerLocation{ City="Hayward", State="CA", ZipCode="94541"  AreaCode="510" },</v>
      </c>
    </row>
    <row r="113" spans="1:9" x14ac:dyDescent="0.25">
      <c r="A113" s="3" t="s">
        <v>222</v>
      </c>
      <c r="B113" s="4" t="s">
        <v>223</v>
      </c>
      <c r="D113" t="str">
        <f t="shared" si="5"/>
        <v>CA</v>
      </c>
      <c r="E113" t="str">
        <f t="shared" si="6"/>
        <v>Hayward</v>
      </c>
      <c r="F113" t="str">
        <f t="shared" si="7"/>
        <v>94544</v>
      </c>
      <c r="G113" t="str">
        <f t="shared" si="8"/>
        <v>510</v>
      </c>
      <c r="I113" t="str">
        <f t="shared" si="9"/>
        <v>new CustomerLocation{ City="Hayward", State="CA", ZipCode="94544"  AreaCode="510" },</v>
      </c>
    </row>
    <row r="114" spans="1:9" x14ac:dyDescent="0.25">
      <c r="A114" s="1" t="s">
        <v>224</v>
      </c>
      <c r="B114" s="2" t="s">
        <v>225</v>
      </c>
      <c r="D114" t="str">
        <f t="shared" si="5"/>
        <v>CA</v>
      </c>
      <c r="E114" t="str">
        <f t="shared" si="6"/>
        <v>Hemet</v>
      </c>
      <c r="F114" t="str">
        <f t="shared" si="7"/>
        <v>92545</v>
      </c>
      <c r="G114" t="str">
        <f t="shared" si="8"/>
        <v>951</v>
      </c>
      <c r="I114" t="str">
        <f t="shared" si="9"/>
        <v>new CustomerLocation{ City="Hemet", State="CA", ZipCode="92545"  AreaCode="951" },</v>
      </c>
    </row>
    <row r="115" spans="1:9" x14ac:dyDescent="0.25">
      <c r="A115" s="3" t="s">
        <v>226</v>
      </c>
      <c r="B115" s="4" t="s">
        <v>227</v>
      </c>
      <c r="D115" t="str">
        <f t="shared" si="5"/>
        <v>CA</v>
      </c>
      <c r="E115" t="str">
        <f t="shared" si="6"/>
        <v>Hesperia</v>
      </c>
      <c r="F115" t="str">
        <f t="shared" si="7"/>
        <v>92345</v>
      </c>
      <c r="G115" t="str">
        <f t="shared" si="8"/>
        <v>760</v>
      </c>
      <c r="I115" t="str">
        <f t="shared" si="9"/>
        <v>new CustomerLocation{ City="Hesperia", State="CA", ZipCode="92345"  AreaCode="760" },</v>
      </c>
    </row>
    <row r="116" spans="1:9" x14ac:dyDescent="0.25">
      <c r="A116" s="1" t="s">
        <v>228</v>
      </c>
      <c r="B116" s="2" t="s">
        <v>229</v>
      </c>
      <c r="D116" t="str">
        <f t="shared" si="5"/>
        <v>CA</v>
      </c>
      <c r="E116" t="str">
        <f t="shared" si="6"/>
        <v>Huntington Beach</v>
      </c>
      <c r="F116" t="str">
        <f t="shared" si="7"/>
        <v>92646</v>
      </c>
      <c r="G116" t="str">
        <f t="shared" si="8"/>
        <v>714</v>
      </c>
      <c r="I116" t="str">
        <f t="shared" si="9"/>
        <v>new CustomerLocation{ City="Huntington Beach", State="CA", ZipCode="92646"  AreaCode="714" },</v>
      </c>
    </row>
    <row r="117" spans="1:9" x14ac:dyDescent="0.25">
      <c r="A117" s="3" t="s">
        <v>230</v>
      </c>
      <c r="B117" s="4" t="s">
        <v>231</v>
      </c>
      <c r="D117" t="str">
        <f t="shared" si="5"/>
        <v>CA</v>
      </c>
      <c r="E117" t="str">
        <f t="shared" si="6"/>
        <v>Indio</v>
      </c>
      <c r="F117" t="str">
        <f t="shared" si="7"/>
        <v>92203</v>
      </c>
      <c r="G117" t="str">
        <f t="shared" si="8"/>
        <v>760</v>
      </c>
      <c r="I117" t="str">
        <f t="shared" si="9"/>
        <v>new CustomerLocation{ City="Indio", State="CA", ZipCode="92203"  AreaCode="760" },</v>
      </c>
    </row>
    <row r="118" spans="1:9" x14ac:dyDescent="0.25">
      <c r="A118" s="1" t="s">
        <v>232</v>
      </c>
      <c r="B118" s="2" t="s">
        <v>233</v>
      </c>
      <c r="D118" t="str">
        <f t="shared" si="5"/>
        <v>CA</v>
      </c>
      <c r="E118" t="str">
        <f t="shared" si="6"/>
        <v>Inglewood</v>
      </c>
      <c r="F118" t="str">
        <f t="shared" si="7"/>
        <v>90301</v>
      </c>
      <c r="G118" t="str">
        <f t="shared" si="8"/>
        <v>310</v>
      </c>
      <c r="I118" t="str">
        <f t="shared" si="9"/>
        <v>new CustomerLocation{ City="Inglewood", State="CA", ZipCode="90301"  AreaCode="310" },</v>
      </c>
    </row>
    <row r="119" spans="1:9" x14ac:dyDescent="0.25">
      <c r="A119" s="3" t="s">
        <v>234</v>
      </c>
      <c r="B119" s="4" t="s">
        <v>235</v>
      </c>
      <c r="D119" t="str">
        <f t="shared" si="5"/>
        <v>CA</v>
      </c>
      <c r="E119" t="str">
        <f t="shared" si="6"/>
        <v>Irvine</v>
      </c>
      <c r="F119" t="str">
        <f t="shared" si="7"/>
        <v>92602</v>
      </c>
      <c r="G119" t="str">
        <f t="shared" si="8"/>
        <v>714</v>
      </c>
      <c r="I119" t="str">
        <f t="shared" si="9"/>
        <v>new CustomerLocation{ City="Irvine", State="CA", ZipCode="92602"  AreaCode="714" },</v>
      </c>
    </row>
    <row r="120" spans="1:9" x14ac:dyDescent="0.25">
      <c r="A120" s="1" t="s">
        <v>236</v>
      </c>
      <c r="B120" s="2" t="s">
        <v>237</v>
      </c>
      <c r="D120" t="str">
        <f t="shared" si="5"/>
        <v>CA</v>
      </c>
      <c r="E120" t="str">
        <f t="shared" si="6"/>
        <v>Irvine</v>
      </c>
      <c r="F120" t="str">
        <f t="shared" si="7"/>
        <v>92606</v>
      </c>
      <c r="G120" t="str">
        <f t="shared" si="8"/>
        <v>949</v>
      </c>
      <c r="I120" t="str">
        <f t="shared" si="9"/>
        <v>new CustomerLocation{ City="Irvine", State="CA", ZipCode="92606"  AreaCode="949" },</v>
      </c>
    </row>
    <row r="121" spans="1:9" x14ac:dyDescent="0.25">
      <c r="A121" s="3" t="s">
        <v>238</v>
      </c>
      <c r="B121" s="4" t="s">
        <v>239</v>
      </c>
      <c r="D121" t="str">
        <f t="shared" si="5"/>
        <v>CA</v>
      </c>
      <c r="E121" t="str">
        <f t="shared" si="6"/>
        <v>Irvine</v>
      </c>
      <c r="F121" t="str">
        <f t="shared" si="7"/>
        <v>92618</v>
      </c>
      <c r="G121" t="str">
        <f t="shared" si="8"/>
        <v>949</v>
      </c>
      <c r="I121" t="str">
        <f t="shared" si="9"/>
        <v>new CustomerLocation{ City="Irvine", State="CA", ZipCode="92618"  AreaCode="949" },</v>
      </c>
    </row>
    <row r="122" spans="1:9" x14ac:dyDescent="0.25">
      <c r="A122" s="1" t="s">
        <v>240</v>
      </c>
      <c r="B122" s="2" t="s">
        <v>241</v>
      </c>
      <c r="D122" t="str">
        <f t="shared" si="5"/>
        <v>CA</v>
      </c>
      <c r="E122" t="str">
        <f t="shared" si="6"/>
        <v>San Diego</v>
      </c>
      <c r="F122" t="str">
        <f t="shared" si="7"/>
        <v>92111</v>
      </c>
      <c r="G122" t="str">
        <f t="shared" si="8"/>
        <v>858</v>
      </c>
      <c r="I122" t="str">
        <f t="shared" si="9"/>
        <v>new CustomerLocation{ City="San Diego", State="CA", ZipCode="92111"  AreaCode="858" },</v>
      </c>
    </row>
    <row r="123" spans="1:9" x14ac:dyDescent="0.25">
      <c r="A123" s="3" t="s">
        <v>242</v>
      </c>
      <c r="B123" s="4" t="s">
        <v>243</v>
      </c>
      <c r="D123" t="str">
        <f t="shared" si="5"/>
        <v>CA</v>
      </c>
      <c r="E123" t="str">
        <f t="shared" si="6"/>
        <v>Los Angeles</v>
      </c>
      <c r="F123" t="str">
        <f t="shared" si="7"/>
        <v>90048</v>
      </c>
      <c r="G123" t="str">
        <f t="shared" si="8"/>
        <v>323</v>
      </c>
      <c r="I123" t="str">
        <f t="shared" si="9"/>
        <v>new CustomerLocation{ City="Los Angeles", State="CA", ZipCode="90048"  AreaCode="323" },</v>
      </c>
    </row>
    <row r="124" spans="1:9" x14ac:dyDescent="0.25">
      <c r="A124" s="1" t="s">
        <v>244</v>
      </c>
      <c r="B124" s="2" t="s">
        <v>245</v>
      </c>
      <c r="D124" t="str">
        <f t="shared" si="5"/>
        <v>CA</v>
      </c>
      <c r="E124" t="str">
        <f t="shared" si="6"/>
        <v>Los Angeles</v>
      </c>
      <c r="F124" t="str">
        <f t="shared" si="7"/>
        <v>90017</v>
      </c>
      <c r="G124" t="str">
        <f t="shared" si="8"/>
        <v>213</v>
      </c>
      <c r="I124" t="str">
        <f t="shared" si="9"/>
        <v>new CustomerLocation{ City="Los Angeles", State="CA", ZipCode="90017"  AreaCode="213" },</v>
      </c>
    </row>
    <row r="125" spans="1:9" x14ac:dyDescent="0.25">
      <c r="A125" s="3" t="s">
        <v>246</v>
      </c>
      <c r="B125" s="4" t="s">
        <v>247</v>
      </c>
      <c r="D125" t="str">
        <f t="shared" si="5"/>
        <v>CA</v>
      </c>
      <c r="E125" t="str">
        <f t="shared" si="6"/>
        <v>Los Angeles</v>
      </c>
      <c r="F125" t="str">
        <f t="shared" si="7"/>
        <v>90024</v>
      </c>
      <c r="G125" t="str">
        <f t="shared" si="8"/>
        <v>310</v>
      </c>
      <c r="I125" t="str">
        <f t="shared" si="9"/>
        <v>new CustomerLocation{ City="Los Angeles", State="CA", ZipCode="90024"  AreaCode="310" },</v>
      </c>
    </row>
    <row r="126" spans="1:9" x14ac:dyDescent="0.25">
      <c r="A126" s="1" t="s">
        <v>248</v>
      </c>
      <c r="B126" s="2" t="s">
        <v>249</v>
      </c>
      <c r="D126" t="str">
        <f t="shared" si="5"/>
        <v>CA</v>
      </c>
      <c r="E126" t="str">
        <f t="shared" si="6"/>
        <v>La Habra</v>
      </c>
      <c r="F126" t="str">
        <f t="shared" si="7"/>
        <v>90631</v>
      </c>
      <c r="G126" t="str">
        <f t="shared" si="8"/>
        <v>714</v>
      </c>
      <c r="I126" t="str">
        <f t="shared" si="9"/>
        <v>new CustomerLocation{ City="La Habra", State="CA", ZipCode="90631"  AreaCode="714" },</v>
      </c>
    </row>
    <row r="127" spans="1:9" x14ac:dyDescent="0.25">
      <c r="A127" s="3" t="s">
        <v>250</v>
      </c>
      <c r="B127" s="4" t="s">
        <v>251</v>
      </c>
      <c r="D127" t="str">
        <f t="shared" si="5"/>
        <v>CA</v>
      </c>
      <c r="E127" t="str">
        <f t="shared" si="6"/>
        <v>La Quinta</v>
      </c>
      <c r="F127" t="str">
        <f t="shared" si="7"/>
        <v>92253</v>
      </c>
      <c r="G127" t="str">
        <f t="shared" si="8"/>
        <v>760</v>
      </c>
      <c r="I127" t="str">
        <f t="shared" si="9"/>
        <v>new CustomerLocation{ City="La Quinta", State="CA", ZipCode="92253"  AreaCode="760" },</v>
      </c>
    </row>
    <row r="128" spans="1:9" x14ac:dyDescent="0.25">
      <c r="A128" s="1" t="s">
        <v>252</v>
      </c>
      <c r="B128" s="2" t="s">
        <v>253</v>
      </c>
      <c r="D128" t="str">
        <f t="shared" si="5"/>
        <v>CA</v>
      </c>
      <c r="E128" t="str">
        <f t="shared" si="6"/>
        <v>Lake Elsinore</v>
      </c>
      <c r="F128" t="str">
        <f t="shared" si="7"/>
        <v>92530</v>
      </c>
      <c r="G128" t="str">
        <f t="shared" si="8"/>
        <v>951</v>
      </c>
      <c r="I128" t="str">
        <f t="shared" si="9"/>
        <v>new CustomerLocation{ City="Lake Elsinore", State="CA", ZipCode="92530"  AreaCode="951" },</v>
      </c>
    </row>
    <row r="129" spans="1:9" x14ac:dyDescent="0.25">
      <c r="A129" s="3" t="s">
        <v>254</v>
      </c>
      <c r="B129" s="4" t="s">
        <v>255</v>
      </c>
      <c r="D129" t="str">
        <f t="shared" si="5"/>
        <v>CA</v>
      </c>
      <c r="E129" t="str">
        <f t="shared" si="6"/>
        <v>Lakewood</v>
      </c>
      <c r="F129" t="str">
        <f t="shared" si="7"/>
        <v>90712</v>
      </c>
      <c r="G129" t="str">
        <f t="shared" si="8"/>
        <v>562</v>
      </c>
      <c r="I129" t="str">
        <f t="shared" si="9"/>
        <v>new CustomerLocation{ City="Lakewood", State="CA", ZipCode="90712"  AreaCode="562" },</v>
      </c>
    </row>
    <row r="130" spans="1:9" x14ac:dyDescent="0.25">
      <c r="A130" s="1" t="s">
        <v>256</v>
      </c>
      <c r="B130" s="2" t="s">
        <v>257</v>
      </c>
      <c r="D130" t="str">
        <f t="shared" si="5"/>
        <v>CA</v>
      </c>
      <c r="E130" t="str">
        <f t="shared" si="6"/>
        <v>Lancaster</v>
      </c>
      <c r="F130" t="str">
        <f t="shared" si="7"/>
        <v>93534</v>
      </c>
      <c r="G130" t="str">
        <f t="shared" si="8"/>
        <v>661</v>
      </c>
      <c r="I130" t="str">
        <f t="shared" si="9"/>
        <v>new CustomerLocation{ City="Lancaster", State="CA", ZipCode="93534"  AreaCode="661" },</v>
      </c>
    </row>
    <row r="131" spans="1:9" x14ac:dyDescent="0.25">
      <c r="A131" s="3" t="s">
        <v>258</v>
      </c>
      <c r="B131" s="4" t="s">
        <v>259</v>
      </c>
      <c r="D131" t="str">
        <f t="shared" ref="D131:D194" si="10">MID(A131, FIND(",", A131)+2, 2)</f>
        <v>CA</v>
      </c>
      <c r="E131" t="str">
        <f t="shared" ref="E131:E194" si="11">LEFT(A131, FIND(",", A131)-1)</f>
        <v>Lathrop</v>
      </c>
      <c r="F131" t="str">
        <f t="shared" ref="F131:F194" si="12">MID(A131, FIND(",", A131) + 4, 5)</f>
        <v>95330</v>
      </c>
      <c r="G131" t="str">
        <f t="shared" ref="G131:G194" si="13">MID(B131, 2, 3)</f>
        <v>209</v>
      </c>
      <c r="I131" t="str">
        <f t="shared" ref="I131:I194" si="14">"new CustomerLocation{ City=""" &amp; E131 &amp; """, State=""" &amp; D131 &amp; """, ZipCode=""" &amp; F131 &amp; """  AreaCode=""" &amp; G131 &amp; """ },"</f>
        <v>new CustomerLocation{ City="Lathrop", State="CA", ZipCode="95330"  AreaCode="209" },</v>
      </c>
    </row>
    <row r="132" spans="1:9" x14ac:dyDescent="0.25">
      <c r="A132" s="1" t="s">
        <v>260</v>
      </c>
      <c r="B132" s="2" t="s">
        <v>261</v>
      </c>
      <c r="D132" t="str">
        <f t="shared" si="10"/>
        <v>CA</v>
      </c>
      <c r="E132" t="str">
        <f t="shared" si="11"/>
        <v>La Verne</v>
      </c>
      <c r="F132" t="str">
        <f t="shared" si="12"/>
        <v>91750</v>
      </c>
      <c r="G132" t="str">
        <f t="shared" si="13"/>
        <v>909</v>
      </c>
      <c r="I132" t="str">
        <f t="shared" si="14"/>
        <v>new CustomerLocation{ City="La Verne", State="CA", ZipCode="91750"  AreaCode="909" },</v>
      </c>
    </row>
    <row r="133" spans="1:9" x14ac:dyDescent="0.25">
      <c r="A133" s="3" t="s">
        <v>262</v>
      </c>
      <c r="B133" s="4" t="s">
        <v>263</v>
      </c>
      <c r="D133" t="str">
        <f t="shared" si="10"/>
        <v>CA</v>
      </c>
      <c r="E133" t="str">
        <f t="shared" si="11"/>
        <v>San Diego</v>
      </c>
      <c r="F133" t="str">
        <f t="shared" si="12"/>
        <v>92115</v>
      </c>
      <c r="G133" t="str">
        <f t="shared" si="13"/>
        <v>619</v>
      </c>
      <c r="I133" t="str">
        <f t="shared" si="14"/>
        <v>new CustomerLocation{ City="San Diego", State="CA", ZipCode="92115"  AreaCode="619" },</v>
      </c>
    </row>
    <row r="134" spans="1:9" x14ac:dyDescent="0.25">
      <c r="A134" s="1" t="s">
        <v>264</v>
      </c>
      <c r="B134" s="2" t="s">
        <v>265</v>
      </c>
      <c r="D134" t="str">
        <f t="shared" si="10"/>
        <v>CA</v>
      </c>
      <c r="E134" t="str">
        <f t="shared" si="11"/>
        <v>Lincoln</v>
      </c>
      <c r="F134" t="str">
        <f t="shared" si="12"/>
        <v>95648</v>
      </c>
      <c r="G134" t="str">
        <f t="shared" si="13"/>
        <v>916</v>
      </c>
      <c r="I134" t="str">
        <f t="shared" si="14"/>
        <v>new CustomerLocation{ City="Lincoln", State="CA", ZipCode="95648"  AreaCode="916" },</v>
      </c>
    </row>
    <row r="135" spans="1:9" x14ac:dyDescent="0.25">
      <c r="A135" s="3" t="s">
        <v>266</v>
      </c>
      <c r="B135" s="4" t="s">
        <v>267</v>
      </c>
      <c r="D135" t="str">
        <f t="shared" si="10"/>
        <v>CA</v>
      </c>
      <c r="E135" t="str">
        <f t="shared" si="11"/>
        <v>Long Beach</v>
      </c>
      <c r="F135" t="str">
        <f t="shared" si="12"/>
        <v>90815</v>
      </c>
      <c r="G135" t="str">
        <f t="shared" si="13"/>
        <v>562</v>
      </c>
      <c r="I135" t="str">
        <f t="shared" si="14"/>
        <v>new CustomerLocation{ City="Long Beach", State="CA", ZipCode="90815"  AreaCode="562" },</v>
      </c>
    </row>
    <row r="136" spans="1:9" x14ac:dyDescent="0.25">
      <c r="A136" s="1" t="s">
        <v>268</v>
      </c>
      <c r="B136" s="2" t="s">
        <v>269</v>
      </c>
      <c r="D136" t="str">
        <f t="shared" si="10"/>
        <v>CA</v>
      </c>
      <c r="E136" t="str">
        <f t="shared" si="11"/>
        <v>Long Beach</v>
      </c>
      <c r="F136" t="str">
        <f t="shared" si="12"/>
        <v>90805</v>
      </c>
      <c r="G136" t="str">
        <f t="shared" si="13"/>
        <v>562</v>
      </c>
      <c r="I136" t="str">
        <f t="shared" si="14"/>
        <v>new CustomerLocation{ City="Long Beach", State="CA", ZipCode="90805"  AreaCode="562" },</v>
      </c>
    </row>
    <row r="137" spans="1:9" x14ac:dyDescent="0.25">
      <c r="A137" s="3" t="s">
        <v>270</v>
      </c>
      <c r="B137" s="4" t="s">
        <v>271</v>
      </c>
      <c r="D137" t="str">
        <f t="shared" si="10"/>
        <v>CA</v>
      </c>
      <c r="E137" t="str">
        <f t="shared" si="11"/>
        <v>Los Angeles</v>
      </c>
      <c r="F137" t="str">
        <f t="shared" si="12"/>
        <v>90041</v>
      </c>
      <c r="G137" t="str">
        <f t="shared" si="13"/>
        <v>323</v>
      </c>
      <c r="I137" t="str">
        <f t="shared" si="14"/>
        <v>new CustomerLocation{ City="Los Angeles", State="CA", ZipCode="90041"  AreaCode="323" },</v>
      </c>
    </row>
    <row r="138" spans="1:9" x14ac:dyDescent="0.25">
      <c r="A138" s="1" t="s">
        <v>272</v>
      </c>
      <c r="B138" s="2" t="s">
        <v>273</v>
      </c>
      <c r="D138" t="str">
        <f t="shared" si="10"/>
        <v>CA</v>
      </c>
      <c r="E138" t="str">
        <f t="shared" si="11"/>
        <v>Los Angeles</v>
      </c>
      <c r="F138" t="str">
        <f t="shared" si="12"/>
        <v>90016</v>
      </c>
      <c r="G138" t="str">
        <f t="shared" si="13"/>
        <v>310</v>
      </c>
      <c r="I138" t="str">
        <f t="shared" si="14"/>
        <v>new CustomerLocation{ City="Los Angeles", State="CA", ZipCode="90016"  AreaCode="310" },</v>
      </c>
    </row>
    <row r="139" spans="1:9" x14ac:dyDescent="0.25">
      <c r="A139" s="3" t="s">
        <v>274</v>
      </c>
      <c r="B139" s="4" t="s">
        <v>275</v>
      </c>
      <c r="D139" t="str">
        <f t="shared" si="10"/>
        <v>CA</v>
      </c>
      <c r="E139" t="str">
        <f t="shared" si="11"/>
        <v>Canoga Park</v>
      </c>
      <c r="F139" t="str">
        <f t="shared" si="12"/>
        <v>91303</v>
      </c>
      <c r="G139" t="str">
        <f t="shared" si="13"/>
        <v>818</v>
      </c>
      <c r="I139" t="str">
        <f t="shared" si="14"/>
        <v>new CustomerLocation{ City="Canoga Park", State="CA", ZipCode="91303"  AreaCode="818" },</v>
      </c>
    </row>
    <row r="140" spans="1:9" x14ac:dyDescent="0.25">
      <c r="A140" s="1" t="s">
        <v>276</v>
      </c>
      <c r="B140" s="2" t="s">
        <v>277</v>
      </c>
      <c r="D140" t="str">
        <f t="shared" si="10"/>
        <v>CA</v>
      </c>
      <c r="E140" t="str">
        <f t="shared" si="11"/>
        <v>Los Banos</v>
      </c>
      <c r="F140" t="str">
        <f t="shared" si="12"/>
        <v>93635</v>
      </c>
      <c r="G140" t="str">
        <f t="shared" si="13"/>
        <v>209</v>
      </c>
      <c r="I140" t="str">
        <f t="shared" si="14"/>
        <v>new CustomerLocation{ City="Los Banos", State="CA", ZipCode="93635"  AreaCode="209" },</v>
      </c>
    </row>
    <row r="141" spans="1:9" x14ac:dyDescent="0.25">
      <c r="A141" s="3" t="s">
        <v>278</v>
      </c>
      <c r="B141" s="4" t="s">
        <v>279</v>
      </c>
      <c r="D141" t="str">
        <f t="shared" si="10"/>
        <v>CA</v>
      </c>
      <c r="E141" t="str">
        <f t="shared" si="11"/>
        <v>Manhattan Beach</v>
      </c>
      <c r="F141" t="str">
        <f t="shared" si="12"/>
        <v>90266</v>
      </c>
      <c r="G141" t="str">
        <f t="shared" si="13"/>
        <v>310</v>
      </c>
      <c r="I141" t="str">
        <f t="shared" si="14"/>
        <v>new CustomerLocation{ City="Manhattan Beach", State="CA", ZipCode="90266"  AreaCode="310" },</v>
      </c>
    </row>
    <row r="142" spans="1:9" x14ac:dyDescent="0.25">
      <c r="A142" s="1" t="s">
        <v>280</v>
      </c>
      <c r="B142" s="2" t="s">
        <v>281</v>
      </c>
      <c r="D142" t="str">
        <f t="shared" si="10"/>
        <v>CA</v>
      </c>
      <c r="E142" t="str">
        <f t="shared" si="11"/>
        <v>Manteca</v>
      </c>
      <c r="F142" t="str">
        <f t="shared" si="12"/>
        <v>95336</v>
      </c>
      <c r="G142" t="str">
        <f t="shared" si="13"/>
        <v>209</v>
      </c>
      <c r="I142" t="str">
        <f t="shared" si="14"/>
        <v>new CustomerLocation{ City="Manteca", State="CA", ZipCode="95336"  AreaCode="209" },</v>
      </c>
    </row>
    <row r="143" spans="1:9" x14ac:dyDescent="0.25">
      <c r="A143" s="3" t="s">
        <v>282</v>
      </c>
      <c r="B143" s="4" t="s">
        <v>283</v>
      </c>
      <c r="D143" t="str">
        <f t="shared" si="10"/>
        <v>CA</v>
      </c>
      <c r="E143" t="str">
        <f t="shared" si="11"/>
        <v>Marina</v>
      </c>
      <c r="F143" t="str">
        <f t="shared" si="12"/>
        <v>93933</v>
      </c>
      <c r="G143" t="str">
        <f t="shared" si="13"/>
        <v>831</v>
      </c>
      <c r="I143" t="str">
        <f t="shared" si="14"/>
        <v>new CustomerLocation{ City="Marina", State="CA", ZipCode="93933"  AreaCode="831" },</v>
      </c>
    </row>
    <row r="144" spans="1:9" x14ac:dyDescent="0.25">
      <c r="A144" s="1" t="s">
        <v>284</v>
      </c>
      <c r="B144" s="2" t="s">
        <v>285</v>
      </c>
      <c r="D144" t="str">
        <f t="shared" si="10"/>
        <v>CA</v>
      </c>
      <c r="E144" t="str">
        <f t="shared" si="11"/>
        <v>Menifee</v>
      </c>
      <c r="F144" t="str">
        <f t="shared" si="12"/>
        <v>92584</v>
      </c>
      <c r="G144" t="str">
        <f t="shared" si="13"/>
        <v>951</v>
      </c>
      <c r="I144" t="str">
        <f t="shared" si="14"/>
        <v>new CustomerLocation{ City="Menifee", State="CA", ZipCode="92584"  AreaCode="951" },</v>
      </c>
    </row>
    <row r="145" spans="1:9" x14ac:dyDescent="0.25">
      <c r="A145" s="3" t="s">
        <v>286</v>
      </c>
      <c r="B145" s="4" t="s">
        <v>287</v>
      </c>
      <c r="D145" t="str">
        <f t="shared" si="10"/>
        <v>CA</v>
      </c>
      <c r="E145" t="str">
        <f t="shared" si="11"/>
        <v>Merced</v>
      </c>
      <c r="F145" t="str">
        <f t="shared" si="12"/>
        <v>95348</v>
      </c>
      <c r="G145" t="str">
        <f t="shared" si="13"/>
        <v>209</v>
      </c>
      <c r="I145" t="str">
        <f t="shared" si="14"/>
        <v>new CustomerLocation{ City="Merced", State="CA", ZipCode="95348"  AreaCode="209" },</v>
      </c>
    </row>
    <row r="146" spans="1:9" x14ac:dyDescent="0.25">
      <c r="A146" s="1" t="s">
        <v>288</v>
      </c>
      <c r="B146" s="2" t="s">
        <v>289</v>
      </c>
      <c r="D146" t="str">
        <f t="shared" si="10"/>
        <v>CA</v>
      </c>
      <c r="E146" t="str">
        <f t="shared" si="11"/>
        <v>San Diego</v>
      </c>
      <c r="F146" t="str">
        <f t="shared" si="12"/>
        <v>92126</v>
      </c>
      <c r="G146" t="str">
        <f t="shared" si="13"/>
        <v>858</v>
      </c>
      <c r="I146" t="str">
        <f t="shared" si="14"/>
        <v>new CustomerLocation{ City="San Diego", State="CA", ZipCode="92126"  AreaCode="858" },</v>
      </c>
    </row>
    <row r="147" spans="1:9" x14ac:dyDescent="0.25">
      <c r="A147" s="3" t="s">
        <v>290</v>
      </c>
      <c r="B147" s="4" t="s">
        <v>291</v>
      </c>
      <c r="D147" t="str">
        <f t="shared" si="10"/>
        <v>CA</v>
      </c>
      <c r="E147" t="str">
        <f t="shared" si="11"/>
        <v>Mission Viejo</v>
      </c>
      <c r="F147" t="str">
        <f t="shared" si="12"/>
        <v>92691</v>
      </c>
      <c r="G147" t="str">
        <f t="shared" si="13"/>
        <v>949</v>
      </c>
      <c r="I147" t="str">
        <f t="shared" si="14"/>
        <v>new CustomerLocation{ City="Mission Viejo", State="CA", ZipCode="92691"  AreaCode="949" },</v>
      </c>
    </row>
    <row r="148" spans="1:9" x14ac:dyDescent="0.25">
      <c r="A148" s="1" t="s">
        <v>292</v>
      </c>
      <c r="B148" s="2" t="s">
        <v>293</v>
      </c>
      <c r="D148" t="str">
        <f t="shared" si="10"/>
        <v>CA</v>
      </c>
      <c r="E148" t="str">
        <f t="shared" si="11"/>
        <v>Mission Viejo</v>
      </c>
      <c r="F148" t="str">
        <f t="shared" si="12"/>
        <v>92691</v>
      </c>
      <c r="G148" t="str">
        <f t="shared" si="13"/>
        <v>949</v>
      </c>
      <c r="I148" t="str">
        <f t="shared" si="14"/>
        <v>new CustomerLocation{ City="Mission Viejo", State="CA", ZipCode="92691"  AreaCode="949" },</v>
      </c>
    </row>
    <row r="149" spans="1:9" x14ac:dyDescent="0.25">
      <c r="A149" s="3" t="s">
        <v>294</v>
      </c>
      <c r="B149" s="4" t="s">
        <v>295</v>
      </c>
      <c r="D149" t="str">
        <f t="shared" si="10"/>
        <v>CA</v>
      </c>
      <c r="E149" t="str">
        <f t="shared" si="11"/>
        <v>Modesto</v>
      </c>
      <c r="F149" t="str">
        <f t="shared" si="12"/>
        <v>95350</v>
      </c>
      <c r="G149" t="str">
        <f t="shared" si="13"/>
        <v>209</v>
      </c>
      <c r="I149" t="str">
        <f t="shared" si="14"/>
        <v>new CustomerLocation{ City="Modesto", State="CA", ZipCode="95350"  AreaCode="209" },</v>
      </c>
    </row>
    <row r="150" spans="1:9" x14ac:dyDescent="0.25">
      <c r="A150" s="1" t="s">
        <v>296</v>
      </c>
      <c r="B150" s="2" t="s">
        <v>297</v>
      </c>
      <c r="D150" t="str">
        <f t="shared" si="10"/>
        <v>CA</v>
      </c>
      <c r="E150" t="str">
        <f t="shared" si="11"/>
        <v>Montclair</v>
      </c>
      <c r="F150" t="str">
        <f t="shared" si="12"/>
        <v>91763</v>
      </c>
      <c r="G150" t="str">
        <f t="shared" si="13"/>
        <v>909</v>
      </c>
      <c r="I150" t="str">
        <f t="shared" si="14"/>
        <v>new CustomerLocation{ City="Montclair", State="CA", ZipCode="91763"  AreaCode="909" },</v>
      </c>
    </row>
    <row r="151" spans="1:9" x14ac:dyDescent="0.25">
      <c r="A151" s="3" t="s">
        <v>298</v>
      </c>
      <c r="B151" s="4" t="s">
        <v>299</v>
      </c>
      <c r="D151" t="str">
        <f t="shared" si="10"/>
        <v>CA</v>
      </c>
      <c r="E151" t="str">
        <f t="shared" si="11"/>
        <v>Moorpark</v>
      </c>
      <c r="F151" t="str">
        <f t="shared" si="12"/>
        <v>93021</v>
      </c>
      <c r="G151" t="str">
        <f t="shared" si="13"/>
        <v>805</v>
      </c>
      <c r="I151" t="str">
        <f t="shared" si="14"/>
        <v>new CustomerLocation{ City="Moorpark", State="CA", ZipCode="93021"  AreaCode="805" },</v>
      </c>
    </row>
    <row r="152" spans="1:9" x14ac:dyDescent="0.25">
      <c r="A152" s="1" t="s">
        <v>300</v>
      </c>
      <c r="B152" s="2" t="s">
        <v>301</v>
      </c>
      <c r="D152" t="str">
        <f t="shared" si="10"/>
        <v>CA</v>
      </c>
      <c r="E152" t="str">
        <f t="shared" si="11"/>
        <v>Moreno Valley</v>
      </c>
      <c r="F152" t="str">
        <f t="shared" si="12"/>
        <v>92555</v>
      </c>
      <c r="G152" t="str">
        <f t="shared" si="13"/>
        <v>951</v>
      </c>
      <c r="I152" t="str">
        <f t="shared" si="14"/>
        <v>new CustomerLocation{ City="Moreno Valley", State="CA", ZipCode="92555"  AreaCode="951" },</v>
      </c>
    </row>
    <row r="153" spans="1:9" x14ac:dyDescent="0.25">
      <c r="A153" s="3" t="s">
        <v>302</v>
      </c>
      <c r="B153" s="4" t="s">
        <v>303</v>
      </c>
      <c r="D153" t="str">
        <f t="shared" si="10"/>
        <v>CA</v>
      </c>
      <c r="E153" t="str">
        <f t="shared" si="11"/>
        <v>Morgan Hill</v>
      </c>
      <c r="F153" t="str">
        <f t="shared" si="12"/>
        <v>95037</v>
      </c>
      <c r="G153" t="str">
        <f t="shared" si="13"/>
        <v>408</v>
      </c>
      <c r="I153" t="str">
        <f t="shared" si="14"/>
        <v>new CustomerLocation{ City="Morgan Hill", State="CA", ZipCode="95037"  AreaCode="408" },</v>
      </c>
    </row>
    <row r="154" spans="1:9" x14ac:dyDescent="0.25">
      <c r="A154" s="1" t="s">
        <v>304</v>
      </c>
      <c r="B154" s="2" t="s">
        <v>305</v>
      </c>
      <c r="D154" t="str">
        <f t="shared" si="10"/>
        <v>CA</v>
      </c>
      <c r="E154" t="str">
        <f t="shared" si="11"/>
        <v>Mountain View</v>
      </c>
      <c r="F154" t="str">
        <f t="shared" si="12"/>
        <v>94040</v>
      </c>
      <c r="G154" t="str">
        <f t="shared" si="13"/>
        <v>650</v>
      </c>
      <c r="I154" t="str">
        <f t="shared" si="14"/>
        <v>new CustomerLocation{ City="Mountain View", State="CA", ZipCode="94040"  AreaCode="650" },</v>
      </c>
    </row>
    <row r="155" spans="1:9" x14ac:dyDescent="0.25">
      <c r="A155" s="3" t="s">
        <v>306</v>
      </c>
      <c r="B155" s="4" t="s">
        <v>307</v>
      </c>
      <c r="D155" t="str">
        <f t="shared" si="10"/>
        <v>CA</v>
      </c>
      <c r="E155" t="str">
        <f t="shared" si="11"/>
        <v>Murrieta</v>
      </c>
      <c r="F155" t="str">
        <f t="shared" si="12"/>
        <v>92562</v>
      </c>
      <c r="G155" t="str">
        <f t="shared" si="13"/>
        <v>951</v>
      </c>
      <c r="I155" t="str">
        <f t="shared" si="14"/>
        <v>new CustomerLocation{ City="Murrieta", State="CA", ZipCode="92562"  AreaCode="951" },</v>
      </c>
    </row>
    <row r="156" spans="1:9" x14ac:dyDescent="0.25">
      <c r="A156" s="1" t="s">
        <v>308</v>
      </c>
      <c r="B156" s="2" t="s">
        <v>309</v>
      </c>
      <c r="D156" t="str">
        <f t="shared" si="10"/>
        <v>CA</v>
      </c>
      <c r="E156" t="str">
        <f t="shared" si="11"/>
        <v>Murrieta</v>
      </c>
      <c r="F156" t="str">
        <f t="shared" si="12"/>
        <v>92562</v>
      </c>
      <c r="G156" t="str">
        <f t="shared" si="13"/>
        <v>951</v>
      </c>
      <c r="I156" t="str">
        <f t="shared" si="14"/>
        <v>new CustomerLocation{ City="Murrieta", State="CA", ZipCode="92562"  AreaCode="951" },</v>
      </c>
    </row>
    <row r="157" spans="1:9" x14ac:dyDescent="0.25">
      <c r="A157" s="3" t="s">
        <v>310</v>
      </c>
      <c r="B157" s="4" t="s">
        <v>311</v>
      </c>
      <c r="D157" t="str">
        <f t="shared" si="10"/>
        <v>CA</v>
      </c>
      <c r="E157" t="str">
        <f t="shared" si="11"/>
        <v>Napa</v>
      </c>
      <c r="F157" t="str">
        <f t="shared" si="12"/>
        <v>94558</v>
      </c>
      <c r="G157" t="str">
        <f t="shared" si="13"/>
        <v>707</v>
      </c>
      <c r="I157" t="str">
        <f t="shared" si="14"/>
        <v>new CustomerLocation{ City="Napa", State="CA", ZipCode="94558"  AreaCode="707" },</v>
      </c>
    </row>
    <row r="158" spans="1:9" x14ac:dyDescent="0.25">
      <c r="A158" s="1" t="s">
        <v>312</v>
      </c>
      <c r="B158" s="2" t="s">
        <v>313</v>
      </c>
      <c r="D158" t="str">
        <f t="shared" si="10"/>
        <v>CA</v>
      </c>
      <c r="E158" t="str">
        <f t="shared" si="11"/>
        <v>Napa</v>
      </c>
      <c r="F158" t="str">
        <f t="shared" si="12"/>
        <v>94559</v>
      </c>
      <c r="G158" t="str">
        <f t="shared" si="13"/>
        <v>707</v>
      </c>
      <c r="I158" t="str">
        <f t="shared" si="14"/>
        <v>new CustomerLocation{ City="Napa", State="CA", ZipCode="94559"  AreaCode="707" },</v>
      </c>
    </row>
    <row r="159" spans="1:9" x14ac:dyDescent="0.25">
      <c r="A159" s="3" t="s">
        <v>314</v>
      </c>
      <c r="B159" s="4" t="s">
        <v>315</v>
      </c>
      <c r="D159" t="str">
        <f t="shared" si="10"/>
        <v>CA</v>
      </c>
      <c r="E159" t="str">
        <f t="shared" si="11"/>
        <v>National City</v>
      </c>
      <c r="F159" t="str">
        <f t="shared" si="12"/>
        <v>91950</v>
      </c>
      <c r="G159" t="str">
        <f t="shared" si="13"/>
        <v>619</v>
      </c>
      <c r="I159" t="str">
        <f t="shared" si="14"/>
        <v>new CustomerLocation{ City="National City", State="CA", ZipCode="91950"  AreaCode="619" },</v>
      </c>
    </row>
    <row r="160" spans="1:9" x14ac:dyDescent="0.25">
      <c r="A160" s="1" t="s">
        <v>316</v>
      </c>
      <c r="B160" s="2" t="s">
        <v>317</v>
      </c>
      <c r="D160" t="str">
        <f t="shared" si="10"/>
        <v>CA</v>
      </c>
      <c r="E160" t="str">
        <f t="shared" si="11"/>
        <v>Norco</v>
      </c>
      <c r="F160" t="str">
        <f t="shared" si="12"/>
        <v>92860</v>
      </c>
      <c r="G160" t="str">
        <f t="shared" si="13"/>
        <v>951</v>
      </c>
      <c r="I160" t="str">
        <f t="shared" si="14"/>
        <v>new CustomerLocation{ City="Norco", State="CA", ZipCode="92860"  AreaCode="951" },</v>
      </c>
    </row>
    <row r="161" spans="1:9" x14ac:dyDescent="0.25">
      <c r="A161" s="3" t="s">
        <v>318</v>
      </c>
      <c r="B161" s="4" t="s">
        <v>319</v>
      </c>
      <c r="D161" t="str">
        <f t="shared" si="10"/>
        <v>CA</v>
      </c>
      <c r="E161" t="str">
        <f t="shared" si="11"/>
        <v>North Hollywood</v>
      </c>
      <c r="F161" t="str">
        <f t="shared" si="12"/>
        <v>91606</v>
      </c>
      <c r="G161" t="str">
        <f t="shared" si="13"/>
        <v>818</v>
      </c>
      <c r="I161" t="str">
        <f t="shared" si="14"/>
        <v>new CustomerLocation{ City="North Hollywood", State="CA", ZipCode="91606"  AreaCode="818" },</v>
      </c>
    </row>
    <row r="162" spans="1:9" x14ac:dyDescent="0.25">
      <c r="A162" s="1" t="s">
        <v>320</v>
      </c>
      <c r="B162" s="2" t="s">
        <v>321</v>
      </c>
      <c r="D162" t="str">
        <f t="shared" si="10"/>
        <v>CA</v>
      </c>
      <c r="E162" t="str">
        <f t="shared" si="11"/>
        <v>Northridge</v>
      </c>
      <c r="F162" t="str">
        <f t="shared" si="12"/>
        <v>91325</v>
      </c>
      <c r="G162" t="str">
        <f t="shared" si="13"/>
        <v>818</v>
      </c>
      <c r="I162" t="str">
        <f t="shared" si="14"/>
        <v>new CustomerLocation{ City="Northridge", State="CA", ZipCode="91325"  AreaCode="818" },</v>
      </c>
    </row>
    <row r="163" spans="1:9" x14ac:dyDescent="0.25">
      <c r="A163" s="3" t="s">
        <v>322</v>
      </c>
      <c r="B163" s="4" t="s">
        <v>323</v>
      </c>
      <c r="D163" t="str">
        <f t="shared" si="10"/>
        <v>CA</v>
      </c>
      <c r="E163" t="str">
        <f t="shared" si="11"/>
        <v>Northridge</v>
      </c>
      <c r="F163" t="str">
        <f t="shared" si="12"/>
        <v>91324</v>
      </c>
      <c r="G163" t="str">
        <f t="shared" si="13"/>
        <v>818</v>
      </c>
      <c r="I163" t="str">
        <f t="shared" si="14"/>
        <v>new CustomerLocation{ City="Northridge", State="CA", ZipCode="91324"  AreaCode="818" },</v>
      </c>
    </row>
    <row r="164" spans="1:9" x14ac:dyDescent="0.25">
      <c r="A164" s="1" t="s">
        <v>324</v>
      </c>
      <c r="B164" s="2" t="s">
        <v>325</v>
      </c>
      <c r="D164" t="str">
        <f t="shared" si="10"/>
        <v>CA</v>
      </c>
      <c r="E164" t="str">
        <f t="shared" si="11"/>
        <v>Norwalk</v>
      </c>
      <c r="F164" t="str">
        <f t="shared" si="12"/>
        <v>90650</v>
      </c>
      <c r="G164" t="str">
        <f t="shared" si="13"/>
        <v>562</v>
      </c>
      <c r="I164" t="str">
        <f t="shared" si="14"/>
        <v>new CustomerLocation{ City="Norwalk", State="CA", ZipCode="90650"  AreaCode="562" },</v>
      </c>
    </row>
    <row r="165" spans="1:9" x14ac:dyDescent="0.25">
      <c r="A165" s="3" t="s">
        <v>326</v>
      </c>
      <c r="B165" s="4" t="s">
        <v>327</v>
      </c>
      <c r="D165" t="str">
        <f t="shared" si="10"/>
        <v>CA</v>
      </c>
      <c r="E165" t="str">
        <f t="shared" si="11"/>
        <v>Norwalk</v>
      </c>
      <c r="F165" t="str">
        <f t="shared" si="12"/>
        <v>90650</v>
      </c>
      <c r="G165" t="str">
        <f t="shared" si="13"/>
        <v>562</v>
      </c>
      <c r="I165" t="str">
        <f t="shared" si="14"/>
        <v>new CustomerLocation{ City="Norwalk", State="CA", ZipCode="90650"  AreaCode="562" },</v>
      </c>
    </row>
    <row r="166" spans="1:9" x14ac:dyDescent="0.25">
      <c r="A166" s="1" t="s">
        <v>328</v>
      </c>
      <c r="B166" s="2" t="s">
        <v>329</v>
      </c>
      <c r="D166" t="str">
        <f t="shared" si="10"/>
        <v>CA</v>
      </c>
      <c r="E166" t="str">
        <f t="shared" si="11"/>
        <v>Novato</v>
      </c>
      <c r="F166" t="str">
        <f t="shared" si="12"/>
        <v>94945</v>
      </c>
      <c r="G166" t="str">
        <f t="shared" si="13"/>
        <v>415</v>
      </c>
      <c r="I166" t="str">
        <f t="shared" si="14"/>
        <v>new CustomerLocation{ City="Novato", State="CA", ZipCode="94945"  AreaCode="415" },</v>
      </c>
    </row>
    <row r="167" spans="1:9" x14ac:dyDescent="0.25">
      <c r="A167" s="3" t="s">
        <v>330</v>
      </c>
      <c r="B167" s="4" t="s">
        <v>331</v>
      </c>
      <c r="D167" t="str">
        <f t="shared" si="10"/>
        <v>CA</v>
      </c>
      <c r="E167" t="str">
        <f t="shared" si="11"/>
        <v>Emeryville</v>
      </c>
      <c r="F167" t="str">
        <f t="shared" si="12"/>
        <v>94608</v>
      </c>
      <c r="G167" t="str">
        <f t="shared" si="13"/>
        <v>510</v>
      </c>
      <c r="I167" t="str">
        <f t="shared" si="14"/>
        <v>new CustomerLocation{ City="Emeryville", State="CA", ZipCode="94608"  AreaCode="510" },</v>
      </c>
    </row>
    <row r="168" spans="1:9" x14ac:dyDescent="0.25">
      <c r="A168" s="1" t="s">
        <v>332</v>
      </c>
      <c r="B168" s="2" t="s">
        <v>333</v>
      </c>
      <c r="D168" t="str">
        <f t="shared" si="10"/>
        <v>CA</v>
      </c>
      <c r="E168" t="str">
        <f t="shared" si="11"/>
        <v>Oceanside</v>
      </c>
      <c r="F168" t="str">
        <f t="shared" si="12"/>
        <v>92054</v>
      </c>
      <c r="G168" t="str">
        <f t="shared" si="13"/>
        <v>760</v>
      </c>
      <c r="I168" t="str">
        <f t="shared" si="14"/>
        <v>new CustomerLocation{ City="Oceanside", State="CA", ZipCode="92054"  AreaCode="760" },</v>
      </c>
    </row>
    <row r="169" spans="1:9" x14ac:dyDescent="0.25">
      <c r="A169" s="3" t="s">
        <v>334</v>
      </c>
      <c r="B169" s="4" t="s">
        <v>335</v>
      </c>
      <c r="D169" t="str">
        <f t="shared" si="10"/>
        <v>CA</v>
      </c>
      <c r="E169" t="str">
        <f t="shared" si="11"/>
        <v>Ontario</v>
      </c>
      <c r="F169" t="str">
        <f t="shared" si="12"/>
        <v>91764</v>
      </c>
      <c r="G169" t="str">
        <f t="shared" si="13"/>
        <v>909</v>
      </c>
      <c r="I169" t="str">
        <f t="shared" si="14"/>
        <v>new CustomerLocation{ City="Ontario", State="CA", ZipCode="91764"  AreaCode="909" },</v>
      </c>
    </row>
    <row r="170" spans="1:9" x14ac:dyDescent="0.25">
      <c r="A170" s="1" t="s">
        <v>336</v>
      </c>
      <c r="B170" s="2" t="s">
        <v>337</v>
      </c>
      <c r="D170" t="str">
        <f t="shared" si="10"/>
        <v>CA</v>
      </c>
      <c r="E170" t="str">
        <f t="shared" si="11"/>
        <v>Orange</v>
      </c>
      <c r="F170" t="str">
        <f t="shared" si="12"/>
        <v>92865</v>
      </c>
      <c r="G170" t="str">
        <f t="shared" si="13"/>
        <v>714</v>
      </c>
      <c r="I170" t="str">
        <f t="shared" si="14"/>
        <v>new CustomerLocation{ City="Orange", State="CA", ZipCode="92865"  AreaCode="714" },</v>
      </c>
    </row>
    <row r="171" spans="1:9" x14ac:dyDescent="0.25">
      <c r="A171" s="3" t="s">
        <v>338</v>
      </c>
      <c r="B171" s="4" t="s">
        <v>339</v>
      </c>
      <c r="D171" t="str">
        <f t="shared" si="10"/>
        <v>CA</v>
      </c>
      <c r="E171" t="str">
        <f t="shared" si="11"/>
        <v>San Bernardino</v>
      </c>
      <c r="F171" t="str">
        <f t="shared" si="12"/>
        <v>92408</v>
      </c>
      <c r="G171" t="str">
        <f t="shared" si="13"/>
        <v>909</v>
      </c>
      <c r="I171" t="str">
        <f t="shared" si="14"/>
        <v>new CustomerLocation{ City="San Bernardino", State="CA", ZipCode="92408"  AreaCode="909" },</v>
      </c>
    </row>
    <row r="172" spans="1:9" x14ac:dyDescent="0.25">
      <c r="A172" s="1" t="s">
        <v>340</v>
      </c>
      <c r="B172" s="2" t="s">
        <v>341</v>
      </c>
      <c r="D172" t="str">
        <f t="shared" si="10"/>
        <v>CA</v>
      </c>
      <c r="E172" t="str">
        <f t="shared" si="11"/>
        <v>Oxnard</v>
      </c>
      <c r="F172" t="str">
        <f t="shared" si="12"/>
        <v>93036</v>
      </c>
      <c r="G172" t="str">
        <f t="shared" si="13"/>
        <v>805</v>
      </c>
      <c r="I172" t="str">
        <f t="shared" si="14"/>
        <v>new CustomerLocation{ City="Oxnard", State="CA", ZipCode="93036"  AreaCode="805" },</v>
      </c>
    </row>
    <row r="173" spans="1:9" x14ac:dyDescent="0.25">
      <c r="A173" s="3" t="s">
        <v>342</v>
      </c>
      <c r="B173" s="4" t="s">
        <v>343</v>
      </c>
      <c r="D173" t="str">
        <f t="shared" si="10"/>
        <v>CA</v>
      </c>
      <c r="E173" t="str">
        <f t="shared" si="11"/>
        <v>Pacoima</v>
      </c>
      <c r="F173" t="str">
        <f t="shared" si="12"/>
        <v>91331</v>
      </c>
      <c r="G173" t="str">
        <f t="shared" si="13"/>
        <v>818</v>
      </c>
      <c r="I173" t="str">
        <f t="shared" si="14"/>
        <v>new CustomerLocation{ City="Pacoima", State="CA", ZipCode="91331"  AreaCode="818" },</v>
      </c>
    </row>
    <row r="174" spans="1:9" x14ac:dyDescent="0.25">
      <c r="A174" s="1" t="s">
        <v>344</v>
      </c>
      <c r="B174" s="2" t="s">
        <v>345</v>
      </c>
      <c r="D174" t="str">
        <f t="shared" si="10"/>
        <v>CA</v>
      </c>
      <c r="E174" t="str">
        <f t="shared" si="11"/>
        <v>Cathedral City</v>
      </c>
      <c r="F174" t="str">
        <f t="shared" si="12"/>
        <v>92234</v>
      </c>
      <c r="G174" t="str">
        <f t="shared" si="13"/>
        <v>760</v>
      </c>
      <c r="I174" t="str">
        <f t="shared" si="14"/>
        <v>new CustomerLocation{ City="Cathedral City", State="CA", ZipCode="92234"  AreaCode="760" },</v>
      </c>
    </row>
    <row r="175" spans="1:9" x14ac:dyDescent="0.25">
      <c r="A175" s="3" t="s">
        <v>346</v>
      </c>
      <c r="B175" s="4" t="s">
        <v>347</v>
      </c>
      <c r="D175" t="str">
        <f t="shared" si="10"/>
        <v>CA</v>
      </c>
      <c r="E175" t="str">
        <f t="shared" si="11"/>
        <v>Palmdale</v>
      </c>
      <c r="F175" t="str">
        <f t="shared" si="12"/>
        <v>93552</v>
      </c>
      <c r="G175" t="str">
        <f t="shared" si="13"/>
        <v>661</v>
      </c>
      <c r="I175" t="str">
        <f t="shared" si="14"/>
        <v>new CustomerLocation{ City="Palmdale", State="CA", ZipCode="93552"  AreaCode="661" },</v>
      </c>
    </row>
    <row r="176" spans="1:9" x14ac:dyDescent="0.25">
      <c r="A176" s="1" t="s">
        <v>348</v>
      </c>
      <c r="B176" s="2" t="s">
        <v>349</v>
      </c>
      <c r="D176" t="str">
        <f t="shared" si="10"/>
        <v>CA</v>
      </c>
      <c r="E176" t="str">
        <f t="shared" si="11"/>
        <v>Palmdale</v>
      </c>
      <c r="F176" t="str">
        <f t="shared" si="12"/>
        <v>93551</v>
      </c>
      <c r="G176" t="str">
        <f t="shared" si="13"/>
        <v>661</v>
      </c>
      <c r="I176" t="str">
        <f t="shared" si="14"/>
        <v>new CustomerLocation{ City="Palmdale", State="CA", ZipCode="93551"  AreaCode="661" },</v>
      </c>
    </row>
    <row r="177" spans="1:9" x14ac:dyDescent="0.25">
      <c r="A177" s="3" t="s">
        <v>350</v>
      </c>
      <c r="B177" s="4" t="s">
        <v>351</v>
      </c>
      <c r="D177" t="str">
        <f t="shared" si="10"/>
        <v>CA</v>
      </c>
      <c r="E177" t="str">
        <f t="shared" si="11"/>
        <v>Pasadena</v>
      </c>
      <c r="F177" t="str">
        <f t="shared" si="12"/>
        <v>91107</v>
      </c>
      <c r="G177" t="str">
        <f t="shared" si="13"/>
        <v>626</v>
      </c>
      <c r="I177" t="str">
        <f t="shared" si="14"/>
        <v>new CustomerLocation{ City="Pasadena", State="CA", ZipCode="91107"  AreaCode="626" },</v>
      </c>
    </row>
    <row r="178" spans="1:9" x14ac:dyDescent="0.25">
      <c r="A178" s="1" t="s">
        <v>352</v>
      </c>
      <c r="B178" s="2" t="s">
        <v>353</v>
      </c>
      <c r="D178" t="str">
        <f t="shared" si="10"/>
        <v>CA</v>
      </c>
      <c r="E178" t="str">
        <f t="shared" si="11"/>
        <v>Paso Robles</v>
      </c>
      <c r="F178" t="str">
        <f t="shared" si="12"/>
        <v>93446</v>
      </c>
      <c r="G178" t="str">
        <f t="shared" si="13"/>
        <v>805</v>
      </c>
      <c r="I178" t="str">
        <f t="shared" si="14"/>
        <v>new CustomerLocation{ City="Paso Robles", State="CA", ZipCode="93446"  AreaCode="805" },</v>
      </c>
    </row>
    <row r="179" spans="1:9" x14ac:dyDescent="0.25">
      <c r="A179" s="3" t="s">
        <v>354</v>
      </c>
      <c r="B179" s="4" t="s">
        <v>355</v>
      </c>
      <c r="D179" t="str">
        <f t="shared" si="10"/>
        <v>CA</v>
      </c>
      <c r="E179" t="str">
        <f t="shared" si="11"/>
        <v>Petaluma</v>
      </c>
      <c r="F179" t="str">
        <f t="shared" si="12"/>
        <v>94952</v>
      </c>
      <c r="G179" t="str">
        <f t="shared" si="13"/>
        <v>707</v>
      </c>
      <c r="I179" t="str">
        <f t="shared" si="14"/>
        <v>new CustomerLocation{ City="Petaluma", State="CA", ZipCode="94952"  AreaCode="707" },</v>
      </c>
    </row>
    <row r="180" spans="1:9" x14ac:dyDescent="0.25">
      <c r="A180" s="1" t="s">
        <v>356</v>
      </c>
      <c r="B180" s="2" t="s">
        <v>357</v>
      </c>
      <c r="D180" t="str">
        <f t="shared" si="10"/>
        <v>CA</v>
      </c>
      <c r="E180" t="str">
        <f t="shared" si="11"/>
        <v>Pico Rivera</v>
      </c>
      <c r="F180" t="str">
        <f t="shared" si="12"/>
        <v>90660</v>
      </c>
      <c r="G180" t="str">
        <f t="shared" si="13"/>
        <v>562</v>
      </c>
      <c r="I180" t="str">
        <f t="shared" si="14"/>
        <v>new CustomerLocation{ City="Pico Rivera", State="CA", ZipCode="90660"  AreaCode="562" },</v>
      </c>
    </row>
    <row r="181" spans="1:9" x14ac:dyDescent="0.25">
      <c r="A181" s="3" t="s">
        <v>358</v>
      </c>
      <c r="B181" s="4" t="s">
        <v>359</v>
      </c>
      <c r="D181" t="str">
        <f t="shared" si="10"/>
        <v>CA</v>
      </c>
      <c r="E181" t="str">
        <f t="shared" si="11"/>
        <v>Pinole</v>
      </c>
      <c r="F181" t="str">
        <f t="shared" si="12"/>
        <v>94564</v>
      </c>
      <c r="G181" t="str">
        <f t="shared" si="13"/>
        <v>510</v>
      </c>
      <c r="I181" t="str">
        <f t="shared" si="14"/>
        <v>new CustomerLocation{ City="Pinole", State="CA", ZipCode="94564"  AreaCode="510" },</v>
      </c>
    </row>
    <row r="182" spans="1:9" x14ac:dyDescent="0.25">
      <c r="A182" s="1" t="s">
        <v>360</v>
      </c>
      <c r="B182" s="2" t="s">
        <v>361</v>
      </c>
      <c r="D182" t="str">
        <f t="shared" si="10"/>
        <v>CA</v>
      </c>
      <c r="E182" t="str">
        <f t="shared" si="11"/>
        <v>Pittsburg</v>
      </c>
      <c r="F182" t="str">
        <f t="shared" si="12"/>
        <v>94565</v>
      </c>
      <c r="G182" t="str">
        <f t="shared" si="13"/>
        <v>925</v>
      </c>
      <c r="I182" t="str">
        <f t="shared" si="14"/>
        <v>new CustomerLocation{ City="Pittsburg", State="CA", ZipCode="94565"  AreaCode="925" },</v>
      </c>
    </row>
    <row r="183" spans="1:9" x14ac:dyDescent="0.25">
      <c r="A183" s="3" t="s">
        <v>362</v>
      </c>
      <c r="B183" s="4" t="s">
        <v>363</v>
      </c>
      <c r="D183" t="str">
        <f t="shared" si="10"/>
        <v>CA</v>
      </c>
      <c r="E183" t="str">
        <f t="shared" si="11"/>
        <v>Pleasant Hill</v>
      </c>
      <c r="F183" t="str">
        <f t="shared" si="12"/>
        <v>94523</v>
      </c>
      <c r="G183" t="str">
        <f t="shared" si="13"/>
        <v>925</v>
      </c>
      <c r="I183" t="str">
        <f t="shared" si="14"/>
        <v>new CustomerLocation{ City="Pleasant Hill", State="CA", ZipCode="94523"  AreaCode="925" },</v>
      </c>
    </row>
    <row r="184" spans="1:9" x14ac:dyDescent="0.25">
      <c r="A184" s="1" t="s">
        <v>364</v>
      </c>
      <c r="B184" s="2" t="s">
        <v>365</v>
      </c>
      <c r="D184" t="str">
        <f t="shared" si="10"/>
        <v>CA</v>
      </c>
      <c r="E184" t="str">
        <f t="shared" si="11"/>
        <v>Pomona</v>
      </c>
      <c r="F184" t="str">
        <f t="shared" si="12"/>
        <v>91766</v>
      </c>
      <c r="G184" t="str">
        <f t="shared" si="13"/>
        <v>909</v>
      </c>
      <c r="I184" t="str">
        <f t="shared" si="14"/>
        <v>new CustomerLocation{ City="Pomona", State="CA", ZipCode="91766"  AreaCode="909" },</v>
      </c>
    </row>
    <row r="185" spans="1:9" x14ac:dyDescent="0.25">
      <c r="A185" s="3" t="s">
        <v>366</v>
      </c>
      <c r="B185" s="4" t="s">
        <v>367</v>
      </c>
      <c r="D185" t="str">
        <f t="shared" si="10"/>
        <v>CA</v>
      </c>
      <c r="E185" t="str">
        <f t="shared" si="11"/>
        <v>Porterville</v>
      </c>
      <c r="F185" t="str">
        <f t="shared" si="12"/>
        <v>93257</v>
      </c>
      <c r="G185" t="str">
        <f t="shared" si="13"/>
        <v>559</v>
      </c>
      <c r="I185" t="str">
        <f t="shared" si="14"/>
        <v>new CustomerLocation{ City="Porterville", State="CA", ZipCode="93257"  AreaCode="559" },</v>
      </c>
    </row>
    <row r="186" spans="1:9" x14ac:dyDescent="0.25">
      <c r="A186" s="1" t="s">
        <v>368</v>
      </c>
      <c r="B186" s="2" t="s">
        <v>369</v>
      </c>
      <c r="D186" t="str">
        <f t="shared" si="10"/>
        <v>CA</v>
      </c>
      <c r="E186" t="str">
        <f t="shared" si="11"/>
        <v>Poway</v>
      </c>
      <c r="F186" t="str">
        <f t="shared" si="12"/>
        <v>92064</v>
      </c>
      <c r="G186" t="str">
        <f t="shared" si="13"/>
        <v>858</v>
      </c>
      <c r="I186" t="str">
        <f t="shared" si="14"/>
        <v>new CustomerLocation{ City="Poway", State="CA", ZipCode="92064"  AreaCode="858" },</v>
      </c>
    </row>
    <row r="187" spans="1:9" x14ac:dyDescent="0.25">
      <c r="A187" s="3" t="s">
        <v>370</v>
      </c>
      <c r="B187" s="4" t="s">
        <v>371</v>
      </c>
      <c r="D187" t="str">
        <f t="shared" si="10"/>
        <v>CA</v>
      </c>
      <c r="E187" t="str">
        <f t="shared" si="11"/>
        <v>Rowland Heights</v>
      </c>
      <c r="F187" t="str">
        <f t="shared" si="12"/>
        <v>91748</v>
      </c>
      <c r="G187" t="str">
        <f t="shared" si="13"/>
        <v>626</v>
      </c>
      <c r="I187" t="str">
        <f t="shared" si="14"/>
        <v>new CustomerLocation{ City="Rowland Heights", State="CA", ZipCode="91748"  AreaCode="626" },</v>
      </c>
    </row>
    <row r="188" spans="1:9" x14ac:dyDescent="0.25">
      <c r="A188" s="1" t="s">
        <v>372</v>
      </c>
      <c r="B188" s="2" t="s">
        <v>373</v>
      </c>
      <c r="D188" t="str">
        <f t="shared" si="10"/>
        <v>CA</v>
      </c>
      <c r="E188" t="str">
        <f t="shared" si="11"/>
        <v>Temecula</v>
      </c>
      <c r="F188" t="str">
        <f t="shared" si="12"/>
        <v>92591</v>
      </c>
      <c r="G188" t="str">
        <f t="shared" si="13"/>
        <v>951</v>
      </c>
      <c r="I188" t="str">
        <f t="shared" si="14"/>
        <v>new CustomerLocation{ City="Temecula", State="CA", ZipCode="92591"  AreaCode="951" },</v>
      </c>
    </row>
    <row r="189" spans="1:9" x14ac:dyDescent="0.25">
      <c r="A189" s="3" t="s">
        <v>374</v>
      </c>
      <c r="B189" s="4" t="s">
        <v>375</v>
      </c>
      <c r="D189" t="str">
        <f t="shared" si="10"/>
        <v>CA</v>
      </c>
      <c r="E189" t="str">
        <f t="shared" si="11"/>
        <v>Rancho Cordova</v>
      </c>
      <c r="F189" t="str">
        <f t="shared" si="12"/>
        <v>95670</v>
      </c>
      <c r="G189" t="str">
        <f t="shared" si="13"/>
        <v>916</v>
      </c>
      <c r="I189" t="str">
        <f t="shared" si="14"/>
        <v>new CustomerLocation{ City="Rancho Cordova", State="CA", ZipCode="95670"  AreaCode="916" },</v>
      </c>
    </row>
    <row r="190" spans="1:9" x14ac:dyDescent="0.25">
      <c r="A190" s="1" t="s">
        <v>376</v>
      </c>
      <c r="B190" s="2" t="s">
        <v>377</v>
      </c>
      <c r="D190" t="str">
        <f t="shared" si="10"/>
        <v>CA</v>
      </c>
      <c r="E190" t="str">
        <f t="shared" si="11"/>
        <v>Rancho Cucamonga</v>
      </c>
      <c r="F190" t="str">
        <f t="shared" si="12"/>
        <v>91730</v>
      </c>
      <c r="G190" t="str">
        <f t="shared" si="13"/>
        <v>909</v>
      </c>
      <c r="I190" t="str">
        <f t="shared" si="14"/>
        <v>new CustomerLocation{ City="Rancho Cucamonga", State="CA", ZipCode="91730"  AreaCode="909" },</v>
      </c>
    </row>
    <row r="191" spans="1:9" x14ac:dyDescent="0.25">
      <c r="A191" s="3" t="s">
        <v>378</v>
      </c>
      <c r="B191" s="4" t="s">
        <v>379</v>
      </c>
      <c r="D191" t="str">
        <f t="shared" si="10"/>
        <v>CA</v>
      </c>
      <c r="E191" t="str">
        <f t="shared" si="11"/>
        <v>El Cajon</v>
      </c>
      <c r="F191" t="str">
        <f t="shared" si="12"/>
        <v>92019</v>
      </c>
      <c r="G191" t="str">
        <f t="shared" si="13"/>
        <v>619</v>
      </c>
      <c r="I191" t="str">
        <f t="shared" si="14"/>
        <v>new CustomerLocation{ City="El Cajon", State="CA", ZipCode="92019"  AreaCode="619" },</v>
      </c>
    </row>
    <row r="192" spans="1:9" x14ac:dyDescent="0.25">
      <c r="A192" s="1" t="s">
        <v>380</v>
      </c>
      <c r="B192" s="2" t="s">
        <v>381</v>
      </c>
      <c r="D192" t="str">
        <f t="shared" si="10"/>
        <v>CA</v>
      </c>
      <c r="E192" t="str">
        <f t="shared" si="11"/>
        <v>Redding</v>
      </c>
      <c r="F192" t="str">
        <f t="shared" si="12"/>
        <v>96003</v>
      </c>
      <c r="G192" t="str">
        <f t="shared" si="13"/>
        <v>530</v>
      </c>
      <c r="I192" t="str">
        <f t="shared" si="14"/>
        <v>new CustomerLocation{ City="Redding", State="CA", ZipCode="96003"  AreaCode="530" },</v>
      </c>
    </row>
    <row r="193" spans="1:9" x14ac:dyDescent="0.25">
      <c r="A193" s="3" t="s">
        <v>382</v>
      </c>
      <c r="B193" s="4" t="s">
        <v>383</v>
      </c>
      <c r="D193" t="str">
        <f t="shared" si="10"/>
        <v>CA</v>
      </c>
      <c r="E193" t="str">
        <f t="shared" si="11"/>
        <v>Redlands</v>
      </c>
      <c r="F193" t="str">
        <f t="shared" si="12"/>
        <v>92374</v>
      </c>
      <c r="G193" t="str">
        <f t="shared" si="13"/>
        <v>909</v>
      </c>
      <c r="I193" t="str">
        <f t="shared" si="14"/>
        <v>new CustomerLocation{ City="Redlands", State="CA", ZipCode="92374"  AreaCode="909" },</v>
      </c>
    </row>
    <row r="194" spans="1:9" x14ac:dyDescent="0.25">
      <c r="A194" s="1" t="s">
        <v>384</v>
      </c>
      <c r="B194" s="2" t="s">
        <v>385</v>
      </c>
      <c r="D194" t="str">
        <f t="shared" si="10"/>
        <v>CA</v>
      </c>
      <c r="E194" t="str">
        <f t="shared" si="11"/>
        <v>Redondo Beach</v>
      </c>
      <c r="F194" t="str">
        <f t="shared" si="12"/>
        <v>90278</v>
      </c>
      <c r="G194" t="str">
        <f t="shared" si="13"/>
        <v>310</v>
      </c>
      <c r="I194" t="str">
        <f t="shared" si="14"/>
        <v>new CustomerLocation{ City="Redondo Beach", State="CA", ZipCode="90278"  AreaCode="310" },</v>
      </c>
    </row>
    <row r="195" spans="1:9" x14ac:dyDescent="0.25">
      <c r="A195" s="3" t="s">
        <v>386</v>
      </c>
      <c r="B195" s="4" t="s">
        <v>387</v>
      </c>
      <c r="D195" t="str">
        <f t="shared" ref="D195:D258" si="15">MID(A195, FIND(",", A195)+2, 2)</f>
        <v>CA</v>
      </c>
      <c r="E195" t="str">
        <f t="shared" ref="E195:E258" si="16">LEFT(A195, FIND(",", A195)-1)</f>
        <v>Redwood City</v>
      </c>
      <c r="F195" t="str">
        <f t="shared" ref="F195:F258" si="17">MID(A195, FIND(",", A195) + 4, 5)</f>
        <v>94063</v>
      </c>
      <c r="G195" t="str">
        <f t="shared" ref="G195:G258" si="18">MID(B195, 2, 3)</f>
        <v>650</v>
      </c>
      <c r="I195" t="str">
        <f t="shared" ref="I195:I258" si="19">"new CustomerLocation{ City=""" &amp; E195 &amp; """, State=""" &amp; D195 &amp; """, ZipCode=""" &amp; F195 &amp; """  AreaCode=""" &amp; G195 &amp; """ },"</f>
        <v>new CustomerLocation{ City="Redwood City", State="CA", ZipCode="94063"  AreaCode="650" },</v>
      </c>
    </row>
    <row r="196" spans="1:9" x14ac:dyDescent="0.25">
      <c r="A196" s="1" t="s">
        <v>388</v>
      </c>
      <c r="B196" s="2" t="s">
        <v>389</v>
      </c>
      <c r="D196" t="str">
        <f t="shared" si="15"/>
        <v>CA</v>
      </c>
      <c r="E196" t="str">
        <f t="shared" si="16"/>
        <v>Richmond</v>
      </c>
      <c r="F196" t="str">
        <f t="shared" si="17"/>
        <v>94805</v>
      </c>
      <c r="G196" t="str">
        <f t="shared" si="18"/>
        <v>510</v>
      </c>
      <c r="I196" t="str">
        <f t="shared" si="19"/>
        <v>new CustomerLocation{ City="Richmond", State="CA", ZipCode="94805"  AreaCode="510" },</v>
      </c>
    </row>
    <row r="197" spans="1:9" x14ac:dyDescent="0.25">
      <c r="A197" s="3" t="s">
        <v>390</v>
      </c>
      <c r="B197" s="4" t="s">
        <v>391</v>
      </c>
      <c r="D197" t="str">
        <f t="shared" si="15"/>
        <v>CA</v>
      </c>
      <c r="E197" t="str">
        <f t="shared" si="16"/>
        <v>Riverbank</v>
      </c>
      <c r="F197" t="str">
        <f t="shared" si="17"/>
        <v>95367</v>
      </c>
      <c r="G197" t="str">
        <f t="shared" si="18"/>
        <v>209</v>
      </c>
      <c r="I197" t="str">
        <f t="shared" si="19"/>
        <v>new CustomerLocation{ City="Riverbank", State="CA", ZipCode="95367"  AreaCode="209" },</v>
      </c>
    </row>
    <row r="198" spans="1:9" x14ac:dyDescent="0.25">
      <c r="A198" s="1" t="s">
        <v>392</v>
      </c>
      <c r="B198" s="2" t="s">
        <v>393</v>
      </c>
      <c r="D198" t="str">
        <f t="shared" si="15"/>
        <v>CA</v>
      </c>
      <c r="E198" t="str">
        <f t="shared" si="16"/>
        <v>Riverside</v>
      </c>
      <c r="F198" t="str">
        <f t="shared" si="17"/>
        <v>92506</v>
      </c>
      <c r="G198" t="str">
        <f t="shared" si="18"/>
        <v>951</v>
      </c>
      <c r="I198" t="str">
        <f t="shared" si="19"/>
        <v>new CustomerLocation{ City="Riverside", State="CA", ZipCode="92506"  AreaCode="951" },</v>
      </c>
    </row>
    <row r="199" spans="1:9" x14ac:dyDescent="0.25">
      <c r="A199" s="3" t="s">
        <v>394</v>
      </c>
      <c r="B199" s="4" t="s">
        <v>395</v>
      </c>
      <c r="D199" t="str">
        <f t="shared" si="15"/>
        <v>CA</v>
      </c>
      <c r="E199" t="str">
        <f t="shared" si="16"/>
        <v>Riverside</v>
      </c>
      <c r="F199" t="str">
        <f t="shared" si="17"/>
        <v>92503</v>
      </c>
      <c r="G199" t="str">
        <f t="shared" si="18"/>
        <v>951</v>
      </c>
      <c r="I199" t="str">
        <f t="shared" si="19"/>
        <v>new CustomerLocation{ City="Riverside", State="CA", ZipCode="92503"  AreaCode="951" },</v>
      </c>
    </row>
    <row r="200" spans="1:9" x14ac:dyDescent="0.25">
      <c r="A200" s="1" t="s">
        <v>396</v>
      </c>
      <c r="B200" s="2" t="s">
        <v>397</v>
      </c>
      <c r="D200" t="str">
        <f t="shared" si="15"/>
        <v>CA</v>
      </c>
      <c r="E200" t="str">
        <f t="shared" si="16"/>
        <v>Riverside</v>
      </c>
      <c r="F200" t="str">
        <f t="shared" si="17"/>
        <v>92507</v>
      </c>
      <c r="G200" t="str">
        <f t="shared" si="18"/>
        <v>951</v>
      </c>
      <c r="I200" t="str">
        <f t="shared" si="19"/>
        <v>new CustomerLocation{ City="Riverside", State="CA", ZipCode="92507"  AreaCode="951" },</v>
      </c>
    </row>
    <row r="201" spans="1:9" x14ac:dyDescent="0.25">
      <c r="A201" s="3" t="s">
        <v>398</v>
      </c>
      <c r="B201" s="4" t="s">
        <v>399</v>
      </c>
      <c r="D201" t="str">
        <f t="shared" si="15"/>
        <v>CA</v>
      </c>
      <c r="E201" t="str">
        <f t="shared" si="16"/>
        <v>Rocklin</v>
      </c>
      <c r="F201" t="str">
        <f t="shared" si="17"/>
        <v>95677</v>
      </c>
      <c r="G201" t="str">
        <f t="shared" si="18"/>
        <v>916</v>
      </c>
      <c r="I201" t="str">
        <f t="shared" si="19"/>
        <v>new CustomerLocation{ City="Rocklin", State="CA", ZipCode="95677"  AreaCode="916" },</v>
      </c>
    </row>
    <row r="202" spans="1:9" x14ac:dyDescent="0.25">
      <c r="A202" s="1" t="s">
        <v>400</v>
      </c>
      <c r="B202" s="2" t="s">
        <v>401</v>
      </c>
      <c r="D202" t="str">
        <f t="shared" si="15"/>
        <v>CA</v>
      </c>
      <c r="E202" t="str">
        <f t="shared" si="16"/>
        <v>Rosemead</v>
      </c>
      <c r="F202" t="str">
        <f t="shared" si="17"/>
        <v>91770</v>
      </c>
      <c r="G202" t="str">
        <f t="shared" si="18"/>
        <v>626</v>
      </c>
      <c r="I202" t="str">
        <f t="shared" si="19"/>
        <v>new CustomerLocation{ City="Rosemead", State="CA", ZipCode="91770"  AreaCode="626" },</v>
      </c>
    </row>
    <row r="203" spans="1:9" x14ac:dyDescent="0.25">
      <c r="A203" s="3" t="s">
        <v>402</v>
      </c>
      <c r="B203" s="4" t="s">
        <v>403</v>
      </c>
      <c r="D203" t="str">
        <f t="shared" si="15"/>
        <v>CA</v>
      </c>
      <c r="E203" t="str">
        <f t="shared" si="16"/>
        <v>Roseville</v>
      </c>
      <c r="F203" t="str">
        <f t="shared" si="17"/>
        <v>95661</v>
      </c>
      <c r="G203" t="str">
        <f t="shared" si="18"/>
        <v>916</v>
      </c>
      <c r="I203" t="str">
        <f t="shared" si="19"/>
        <v>new CustomerLocation{ City="Roseville", State="CA", ZipCode="95661"  AreaCode="916" },</v>
      </c>
    </row>
    <row r="204" spans="1:9" x14ac:dyDescent="0.25">
      <c r="A204" s="1" t="s">
        <v>404</v>
      </c>
      <c r="B204" s="2" t="s">
        <v>405</v>
      </c>
      <c r="D204" t="str">
        <f t="shared" si="15"/>
        <v>CA</v>
      </c>
      <c r="E204" t="str">
        <f t="shared" si="16"/>
        <v>Roseville</v>
      </c>
      <c r="F204" t="str">
        <f t="shared" si="17"/>
        <v>95678</v>
      </c>
      <c r="G204" t="str">
        <f t="shared" si="18"/>
        <v>916</v>
      </c>
      <c r="I204" t="str">
        <f t="shared" si="19"/>
        <v>new CustomerLocation{ City="Roseville", State="CA", ZipCode="95678"  AreaCode="916" },</v>
      </c>
    </row>
    <row r="205" spans="1:9" x14ac:dyDescent="0.25">
      <c r="A205" s="3" t="s">
        <v>406</v>
      </c>
      <c r="B205" s="4" t="s">
        <v>407</v>
      </c>
      <c r="D205" t="str">
        <f t="shared" si="15"/>
        <v>CA</v>
      </c>
      <c r="E205" t="str">
        <f t="shared" si="16"/>
        <v>Sacramento</v>
      </c>
      <c r="F205" t="str">
        <f t="shared" si="17"/>
        <v>95825</v>
      </c>
      <c r="G205" t="str">
        <f t="shared" si="18"/>
        <v>916</v>
      </c>
      <c r="I205" t="str">
        <f t="shared" si="19"/>
        <v>new CustomerLocation{ City="Sacramento", State="CA", ZipCode="95825"  AreaCode="916" },</v>
      </c>
    </row>
    <row r="206" spans="1:9" x14ac:dyDescent="0.25">
      <c r="A206" s="1" t="s">
        <v>408</v>
      </c>
      <c r="B206" s="2" t="s">
        <v>409</v>
      </c>
      <c r="D206" t="str">
        <f t="shared" si="15"/>
        <v>CA</v>
      </c>
      <c r="E206" t="str">
        <f t="shared" si="16"/>
        <v>Sacramento</v>
      </c>
      <c r="F206" t="str">
        <f t="shared" si="17"/>
        <v>95817</v>
      </c>
      <c r="G206" t="str">
        <f t="shared" si="18"/>
        <v>916</v>
      </c>
      <c r="I206" t="str">
        <f t="shared" si="19"/>
        <v>new CustomerLocation{ City="Sacramento", State="CA", ZipCode="95817"  AreaCode="916" },</v>
      </c>
    </row>
    <row r="207" spans="1:9" x14ac:dyDescent="0.25">
      <c r="A207" s="3" t="s">
        <v>410</v>
      </c>
      <c r="B207" s="4" t="s">
        <v>411</v>
      </c>
      <c r="D207" t="str">
        <f t="shared" si="15"/>
        <v>CA</v>
      </c>
      <c r="E207" t="str">
        <f t="shared" si="16"/>
        <v>Sacramento</v>
      </c>
      <c r="F207" t="str">
        <f t="shared" si="17"/>
        <v>95841</v>
      </c>
      <c r="G207" t="str">
        <f t="shared" si="18"/>
        <v>916</v>
      </c>
      <c r="I207" t="str">
        <f t="shared" si="19"/>
        <v>new CustomerLocation{ City="Sacramento", State="CA", ZipCode="95841"  AreaCode="916" },</v>
      </c>
    </row>
    <row r="208" spans="1:9" x14ac:dyDescent="0.25">
      <c r="A208" s="1" t="s">
        <v>412</v>
      </c>
      <c r="B208" s="2" t="s">
        <v>413</v>
      </c>
      <c r="D208" t="str">
        <f t="shared" si="15"/>
        <v>CA</v>
      </c>
      <c r="E208" t="str">
        <f t="shared" si="16"/>
        <v>Sacramento</v>
      </c>
      <c r="F208" t="str">
        <f t="shared" si="17"/>
        <v>95834</v>
      </c>
      <c r="G208" t="str">
        <f t="shared" si="18"/>
        <v>916</v>
      </c>
      <c r="I208" t="str">
        <f t="shared" si="19"/>
        <v>new CustomerLocation{ City="Sacramento", State="CA", ZipCode="95834"  AreaCode="916" },</v>
      </c>
    </row>
    <row r="209" spans="1:9" x14ac:dyDescent="0.25">
      <c r="A209" s="3" t="s">
        <v>414</v>
      </c>
      <c r="B209" s="4" t="s">
        <v>415</v>
      </c>
      <c r="D209" t="str">
        <f t="shared" si="15"/>
        <v>CA</v>
      </c>
      <c r="E209" t="str">
        <f t="shared" si="16"/>
        <v>Sacramento</v>
      </c>
      <c r="F209" t="str">
        <f t="shared" si="17"/>
        <v>95818</v>
      </c>
      <c r="G209" t="str">
        <f t="shared" si="18"/>
        <v>916</v>
      </c>
      <c r="I209" t="str">
        <f t="shared" si="19"/>
        <v>new CustomerLocation{ City="Sacramento", State="CA", ZipCode="95818"  AreaCode="916" },</v>
      </c>
    </row>
    <row r="210" spans="1:9" x14ac:dyDescent="0.25">
      <c r="A210" s="1" t="s">
        <v>416</v>
      </c>
      <c r="B210" s="2" t="s">
        <v>417</v>
      </c>
      <c r="D210" t="str">
        <f t="shared" si="15"/>
        <v>CA</v>
      </c>
      <c r="E210" t="str">
        <f t="shared" si="16"/>
        <v>Sacramento</v>
      </c>
      <c r="F210" t="str">
        <f t="shared" si="17"/>
        <v>95823</v>
      </c>
      <c r="G210" t="str">
        <f t="shared" si="18"/>
        <v>916</v>
      </c>
      <c r="I210" t="str">
        <f t="shared" si="19"/>
        <v>new CustomerLocation{ City="Sacramento", State="CA", ZipCode="95823"  AreaCode="916" },</v>
      </c>
    </row>
    <row r="211" spans="1:9" x14ac:dyDescent="0.25">
      <c r="A211" s="3" t="s">
        <v>418</v>
      </c>
      <c r="B211" s="4" t="s">
        <v>419</v>
      </c>
      <c r="D211" t="str">
        <f t="shared" si="15"/>
        <v>CA</v>
      </c>
      <c r="E211" t="str">
        <f t="shared" si="16"/>
        <v>Salinas</v>
      </c>
      <c r="F211" t="str">
        <f t="shared" si="17"/>
        <v>93906</v>
      </c>
      <c r="G211" t="str">
        <f t="shared" si="18"/>
        <v>831</v>
      </c>
      <c r="I211" t="str">
        <f t="shared" si="19"/>
        <v>new CustomerLocation{ City="Salinas", State="CA", ZipCode="93906"  AreaCode="831" },</v>
      </c>
    </row>
    <row r="212" spans="1:9" x14ac:dyDescent="0.25">
      <c r="A212" s="1" t="s">
        <v>420</v>
      </c>
      <c r="B212" s="2" t="s">
        <v>421</v>
      </c>
      <c r="D212" t="str">
        <f t="shared" si="15"/>
        <v>CA</v>
      </c>
      <c r="E212" t="str">
        <f t="shared" si="16"/>
        <v>San Bernardino</v>
      </c>
      <c r="F212" t="str">
        <f t="shared" si="17"/>
        <v>92404</v>
      </c>
      <c r="G212" t="str">
        <f t="shared" si="18"/>
        <v>909</v>
      </c>
      <c r="I212" t="str">
        <f t="shared" si="19"/>
        <v>new CustomerLocation{ City="San Bernardino", State="CA", ZipCode="92404"  AreaCode="909" },</v>
      </c>
    </row>
    <row r="213" spans="1:9" x14ac:dyDescent="0.25">
      <c r="A213" s="3" t="s">
        <v>422</v>
      </c>
      <c r="B213" s="4" t="s">
        <v>423</v>
      </c>
      <c r="D213" t="str">
        <f t="shared" si="15"/>
        <v>CA</v>
      </c>
      <c r="E213" t="str">
        <f t="shared" si="16"/>
        <v>San Clemente</v>
      </c>
      <c r="F213" t="str">
        <f t="shared" si="17"/>
        <v>92673</v>
      </c>
      <c r="G213" t="str">
        <f t="shared" si="18"/>
        <v>949</v>
      </c>
      <c r="I213" t="str">
        <f t="shared" si="19"/>
        <v>new CustomerLocation{ City="San Clemente", State="CA", ZipCode="92673"  AreaCode="949" },</v>
      </c>
    </row>
    <row r="214" spans="1:9" x14ac:dyDescent="0.25">
      <c r="A214" s="1" t="s">
        <v>424</v>
      </c>
      <c r="B214" s="2" t="s">
        <v>425</v>
      </c>
      <c r="D214" t="str">
        <f t="shared" si="15"/>
        <v>CA</v>
      </c>
      <c r="E214" t="str">
        <f t="shared" si="16"/>
        <v>San Diego</v>
      </c>
      <c r="F214" t="str">
        <f t="shared" si="17"/>
        <v>92108</v>
      </c>
      <c r="G214" t="str">
        <f t="shared" si="18"/>
        <v>619</v>
      </c>
      <c r="I214" t="str">
        <f t="shared" si="19"/>
        <v>new CustomerLocation{ City="San Diego", State="CA", ZipCode="92108"  AreaCode="619" },</v>
      </c>
    </row>
    <row r="215" spans="1:9" x14ac:dyDescent="0.25">
      <c r="A215" s="3" t="s">
        <v>426</v>
      </c>
      <c r="B215" s="4" t="s">
        <v>427</v>
      </c>
      <c r="D215" t="str">
        <f t="shared" si="15"/>
        <v>CA</v>
      </c>
      <c r="E215" t="str">
        <f t="shared" si="16"/>
        <v>San Dimas</v>
      </c>
      <c r="F215" t="str">
        <f t="shared" si="17"/>
        <v>91773</v>
      </c>
      <c r="G215" t="str">
        <f t="shared" si="18"/>
        <v>909</v>
      </c>
      <c r="I215" t="str">
        <f t="shared" si="19"/>
        <v>new CustomerLocation{ City="San Dimas", State="CA", ZipCode="91773"  AreaCode="909" },</v>
      </c>
    </row>
    <row r="216" spans="1:9" x14ac:dyDescent="0.25">
      <c r="A216" s="1" t="s">
        <v>428</v>
      </c>
      <c r="B216" s="2" t="s">
        <v>429</v>
      </c>
      <c r="D216" t="str">
        <f t="shared" si="15"/>
        <v>CA</v>
      </c>
      <c r="E216" t="str">
        <f t="shared" si="16"/>
        <v>San Francisco</v>
      </c>
      <c r="F216" t="str">
        <f t="shared" si="17"/>
        <v>94103</v>
      </c>
      <c r="G216" t="str">
        <f t="shared" si="18"/>
        <v>415</v>
      </c>
      <c r="I216" t="str">
        <f t="shared" si="19"/>
        <v>new CustomerLocation{ City="San Francisco", State="CA", ZipCode="94103"  AreaCode="415" },</v>
      </c>
    </row>
    <row r="217" spans="1:9" x14ac:dyDescent="0.25">
      <c r="A217" s="3" t="s">
        <v>430</v>
      </c>
      <c r="B217" s="4" t="s">
        <v>431</v>
      </c>
      <c r="D217" t="str">
        <f t="shared" si="15"/>
        <v>CA</v>
      </c>
      <c r="E217" t="str">
        <f t="shared" si="16"/>
        <v>San Francisco</v>
      </c>
      <c r="F217" t="str">
        <f t="shared" si="17"/>
        <v>94118</v>
      </c>
      <c r="G217" t="str">
        <f t="shared" si="18"/>
        <v>415</v>
      </c>
      <c r="I217" t="str">
        <f t="shared" si="19"/>
        <v>new CustomerLocation{ City="San Francisco", State="CA", ZipCode="94118"  AreaCode="415" },</v>
      </c>
    </row>
    <row r="218" spans="1:9" x14ac:dyDescent="0.25">
      <c r="A218" s="1" t="s">
        <v>432</v>
      </c>
      <c r="B218" s="2" t="s">
        <v>433</v>
      </c>
      <c r="D218" t="str">
        <f t="shared" si="15"/>
        <v>CA</v>
      </c>
      <c r="E218" t="str">
        <f t="shared" si="16"/>
        <v>San Jose</v>
      </c>
      <c r="F218" t="str">
        <f t="shared" si="17"/>
        <v>95133</v>
      </c>
      <c r="G218" t="str">
        <f t="shared" si="18"/>
        <v>408</v>
      </c>
      <c r="I218" t="str">
        <f t="shared" si="19"/>
        <v>new CustomerLocation{ City="San Jose", State="CA", ZipCode="95133"  AreaCode="408" },</v>
      </c>
    </row>
    <row r="219" spans="1:9" x14ac:dyDescent="0.25">
      <c r="A219" s="3" t="s">
        <v>434</v>
      </c>
      <c r="B219" s="4" t="s">
        <v>435</v>
      </c>
      <c r="D219" t="str">
        <f t="shared" si="15"/>
        <v>CA</v>
      </c>
      <c r="E219" t="str">
        <f t="shared" si="16"/>
        <v>San Jose</v>
      </c>
      <c r="F219" t="str">
        <f t="shared" si="17"/>
        <v>95125</v>
      </c>
      <c r="G219" t="str">
        <f t="shared" si="18"/>
        <v>408</v>
      </c>
      <c r="I219" t="str">
        <f t="shared" si="19"/>
        <v>new CustomerLocation{ City="San Jose", State="CA", ZipCode="95125"  AreaCode="408" },</v>
      </c>
    </row>
    <row r="220" spans="1:9" x14ac:dyDescent="0.25">
      <c r="A220" s="1" t="s">
        <v>436</v>
      </c>
      <c r="B220" s="2" t="s">
        <v>437</v>
      </c>
      <c r="D220" t="str">
        <f t="shared" si="15"/>
        <v>CA</v>
      </c>
      <c r="E220" t="str">
        <f t="shared" si="16"/>
        <v>San Jose</v>
      </c>
      <c r="F220" t="str">
        <f t="shared" si="17"/>
        <v>95110</v>
      </c>
      <c r="G220" t="str">
        <f t="shared" si="18"/>
        <v>408</v>
      </c>
      <c r="I220" t="str">
        <f t="shared" si="19"/>
        <v>new CustomerLocation{ City="San Jose", State="CA", ZipCode="95110"  AreaCode="408" },</v>
      </c>
    </row>
    <row r="221" spans="1:9" x14ac:dyDescent="0.25">
      <c r="A221" s="3" t="s">
        <v>438</v>
      </c>
      <c r="B221" s="4" t="s">
        <v>439</v>
      </c>
      <c r="D221" t="str">
        <f t="shared" si="15"/>
        <v>CA</v>
      </c>
      <c r="E221" t="str">
        <f t="shared" si="16"/>
        <v>San Jose</v>
      </c>
      <c r="F221" t="str">
        <f t="shared" si="17"/>
        <v>95121</v>
      </c>
      <c r="G221" t="str">
        <f t="shared" si="18"/>
        <v>408</v>
      </c>
      <c r="I221" t="str">
        <f t="shared" si="19"/>
        <v>new CustomerLocation{ City="San Jose", State="CA", ZipCode="95121"  AreaCode="408" },</v>
      </c>
    </row>
    <row r="222" spans="1:9" x14ac:dyDescent="0.25">
      <c r="A222" s="1" t="s">
        <v>440</v>
      </c>
      <c r="B222" s="2" t="s">
        <v>441</v>
      </c>
      <c r="D222" t="str">
        <f t="shared" si="15"/>
        <v>CA</v>
      </c>
      <c r="E222" t="str">
        <f t="shared" si="16"/>
        <v>San Jose</v>
      </c>
      <c r="F222" t="str">
        <f t="shared" si="17"/>
        <v>95132</v>
      </c>
      <c r="G222" t="str">
        <f t="shared" si="18"/>
        <v>408</v>
      </c>
      <c r="I222" t="str">
        <f t="shared" si="19"/>
        <v>new CustomerLocation{ City="San Jose", State="CA", ZipCode="95132"  AreaCode="408" },</v>
      </c>
    </row>
    <row r="223" spans="1:9" x14ac:dyDescent="0.25">
      <c r="A223" s="3" t="s">
        <v>442</v>
      </c>
      <c r="B223" s="4" t="s">
        <v>443</v>
      </c>
      <c r="D223" t="str">
        <f t="shared" si="15"/>
        <v>CA</v>
      </c>
      <c r="E223" t="str">
        <f t="shared" si="16"/>
        <v>San Jose</v>
      </c>
      <c r="F223" t="str">
        <f t="shared" si="17"/>
        <v>95134</v>
      </c>
      <c r="G223" t="str">
        <f t="shared" si="18"/>
        <v>408</v>
      </c>
      <c r="I223" t="str">
        <f t="shared" si="19"/>
        <v>new CustomerLocation{ City="San Jose", State="CA", ZipCode="95134"  AreaCode="408" },</v>
      </c>
    </row>
    <row r="224" spans="1:9" x14ac:dyDescent="0.25">
      <c r="A224" s="1" t="s">
        <v>444</v>
      </c>
      <c r="B224" s="2" t="s">
        <v>445</v>
      </c>
      <c r="D224" t="str">
        <f t="shared" si="15"/>
        <v>CA</v>
      </c>
      <c r="E224" t="str">
        <f t="shared" si="16"/>
        <v>San Jose</v>
      </c>
      <c r="F224" t="str">
        <f t="shared" si="17"/>
        <v>95123</v>
      </c>
      <c r="G224" t="str">
        <f t="shared" si="18"/>
        <v>408</v>
      </c>
      <c r="I224" t="str">
        <f t="shared" si="19"/>
        <v>new CustomerLocation{ City="San Jose", State="CA", ZipCode="95123"  AreaCode="408" },</v>
      </c>
    </row>
    <row r="225" spans="1:9" x14ac:dyDescent="0.25">
      <c r="A225" s="3" t="s">
        <v>446</v>
      </c>
      <c r="B225" s="4" t="s">
        <v>447</v>
      </c>
      <c r="D225" t="str">
        <f t="shared" si="15"/>
        <v>CA</v>
      </c>
      <c r="E225" t="str">
        <f t="shared" si="16"/>
        <v>San Jose</v>
      </c>
      <c r="F225" t="str">
        <f t="shared" si="17"/>
        <v>95123</v>
      </c>
      <c r="G225" t="str">
        <f t="shared" si="18"/>
        <v>408</v>
      </c>
      <c r="I225" t="str">
        <f t="shared" si="19"/>
        <v>new CustomerLocation{ City="San Jose", State="CA", ZipCode="95123"  AreaCode="408" },</v>
      </c>
    </row>
    <row r="226" spans="1:9" x14ac:dyDescent="0.25">
      <c r="A226" s="1" t="s">
        <v>448</v>
      </c>
      <c r="B226" s="2" t="s">
        <v>449</v>
      </c>
      <c r="D226" t="str">
        <f t="shared" si="15"/>
        <v>CA</v>
      </c>
      <c r="E226" t="str">
        <f t="shared" si="16"/>
        <v>San Jose</v>
      </c>
      <c r="F226" t="str">
        <f t="shared" si="17"/>
        <v>95122</v>
      </c>
      <c r="G226" t="str">
        <f t="shared" si="18"/>
        <v>408</v>
      </c>
      <c r="I226" t="str">
        <f t="shared" si="19"/>
        <v>new CustomerLocation{ City="San Jose", State="CA", ZipCode="95122"  AreaCode="408" },</v>
      </c>
    </row>
    <row r="227" spans="1:9" x14ac:dyDescent="0.25">
      <c r="A227" s="3" t="s">
        <v>450</v>
      </c>
      <c r="B227" s="4" t="s">
        <v>451</v>
      </c>
      <c r="D227" t="str">
        <f t="shared" si="15"/>
        <v>CA</v>
      </c>
      <c r="E227" t="str">
        <f t="shared" si="16"/>
        <v>San Jose</v>
      </c>
      <c r="F227" t="str">
        <f t="shared" si="17"/>
        <v>95124</v>
      </c>
      <c r="G227" t="str">
        <f t="shared" si="18"/>
        <v>408</v>
      </c>
      <c r="I227" t="str">
        <f t="shared" si="19"/>
        <v>new CustomerLocation{ City="San Jose", State="CA", ZipCode="95124"  AreaCode="408" },</v>
      </c>
    </row>
    <row r="228" spans="1:9" x14ac:dyDescent="0.25">
      <c r="A228" s="1" t="s">
        <v>452</v>
      </c>
      <c r="B228" s="2" t="s">
        <v>453</v>
      </c>
      <c r="D228" t="str">
        <f t="shared" si="15"/>
        <v>CA</v>
      </c>
      <c r="E228" t="str">
        <f t="shared" si="16"/>
        <v>San Jose</v>
      </c>
      <c r="F228" t="str">
        <f t="shared" si="17"/>
        <v>95129</v>
      </c>
      <c r="G228" t="str">
        <f t="shared" si="18"/>
        <v>408</v>
      </c>
      <c r="I228" t="str">
        <f t="shared" si="19"/>
        <v>new CustomerLocation{ City="San Jose", State="CA", ZipCode="95129"  AreaCode="408" },</v>
      </c>
    </row>
    <row r="229" spans="1:9" x14ac:dyDescent="0.25">
      <c r="A229" s="3" t="s">
        <v>454</v>
      </c>
      <c r="B229" s="4" t="s">
        <v>455</v>
      </c>
      <c r="D229" t="str">
        <f t="shared" si="15"/>
        <v>CA</v>
      </c>
      <c r="E229" t="str">
        <f t="shared" si="16"/>
        <v>San Leandro</v>
      </c>
      <c r="F229" t="str">
        <f t="shared" si="17"/>
        <v>94578</v>
      </c>
      <c r="G229" t="str">
        <f t="shared" si="18"/>
        <v>510</v>
      </c>
      <c r="I229" t="str">
        <f t="shared" si="19"/>
        <v>new CustomerLocation{ City="San Leandro", State="CA", ZipCode="94578"  AreaCode="510" },</v>
      </c>
    </row>
    <row r="230" spans="1:9" x14ac:dyDescent="0.25">
      <c r="A230" s="1" t="s">
        <v>456</v>
      </c>
      <c r="B230" s="2" t="s">
        <v>457</v>
      </c>
      <c r="D230" t="str">
        <f t="shared" si="15"/>
        <v>CA</v>
      </c>
      <c r="E230" t="str">
        <f t="shared" si="16"/>
        <v>San Luis Obispo</v>
      </c>
      <c r="F230" t="str">
        <f t="shared" si="17"/>
        <v>93405</v>
      </c>
      <c r="G230" t="str">
        <f t="shared" si="18"/>
        <v>805</v>
      </c>
      <c r="I230" t="str">
        <f t="shared" si="19"/>
        <v>new CustomerLocation{ City="San Luis Obispo", State="CA", ZipCode="93405"  AreaCode="805" },</v>
      </c>
    </row>
    <row r="231" spans="1:9" x14ac:dyDescent="0.25">
      <c r="A231" s="3" t="s">
        <v>458</v>
      </c>
      <c r="B231" s="4" t="s">
        <v>459</v>
      </c>
      <c r="D231" t="str">
        <f t="shared" si="15"/>
        <v>CA</v>
      </c>
      <c r="E231" t="str">
        <f t="shared" si="16"/>
        <v>San Mateo</v>
      </c>
      <c r="F231" t="str">
        <f t="shared" si="17"/>
        <v>94404</v>
      </c>
      <c r="G231" t="str">
        <f t="shared" si="18"/>
        <v>650</v>
      </c>
      <c r="I231" t="str">
        <f t="shared" si="19"/>
        <v>new CustomerLocation{ City="San Mateo", State="CA", ZipCode="94404"  AreaCode="650" },</v>
      </c>
    </row>
    <row r="232" spans="1:9" x14ac:dyDescent="0.25">
      <c r="A232" s="1" t="s">
        <v>460</v>
      </c>
      <c r="B232" s="2" t="s">
        <v>461</v>
      </c>
      <c r="D232" t="str">
        <f t="shared" si="15"/>
        <v>CA</v>
      </c>
      <c r="E232" t="str">
        <f t="shared" si="16"/>
        <v>San Pedro</v>
      </c>
      <c r="F232" t="str">
        <f t="shared" si="17"/>
        <v>90731</v>
      </c>
      <c r="G232" t="str">
        <f t="shared" si="18"/>
        <v>310</v>
      </c>
      <c r="I232" t="str">
        <f t="shared" si="19"/>
        <v>new CustomerLocation{ City="San Pedro", State="CA", ZipCode="90731"  AreaCode="310" },</v>
      </c>
    </row>
    <row r="233" spans="1:9" x14ac:dyDescent="0.25">
      <c r="A233" s="3" t="s">
        <v>462</v>
      </c>
      <c r="B233" s="4" t="s">
        <v>463</v>
      </c>
      <c r="D233" t="str">
        <f t="shared" si="15"/>
        <v>CA</v>
      </c>
      <c r="E233" t="str">
        <f t="shared" si="16"/>
        <v>San Rafael</v>
      </c>
      <c r="F233" t="str">
        <f t="shared" si="17"/>
        <v>94901</v>
      </c>
      <c r="G233" t="str">
        <f t="shared" si="18"/>
        <v>415</v>
      </c>
      <c r="I233" t="str">
        <f t="shared" si="19"/>
        <v>new CustomerLocation{ City="San Rafael", State="CA", ZipCode="94901"  AreaCode="415" },</v>
      </c>
    </row>
    <row r="234" spans="1:9" x14ac:dyDescent="0.25">
      <c r="A234" s="1" t="s">
        <v>464</v>
      </c>
      <c r="B234" s="2" t="s">
        <v>465</v>
      </c>
      <c r="D234" t="str">
        <f t="shared" si="15"/>
        <v>CA</v>
      </c>
      <c r="E234" t="str">
        <f t="shared" si="16"/>
        <v>Sand City</v>
      </c>
      <c r="F234" t="str">
        <f t="shared" si="17"/>
        <v>93955</v>
      </c>
      <c r="G234" t="str">
        <f t="shared" si="18"/>
        <v>831</v>
      </c>
      <c r="I234" t="str">
        <f t="shared" si="19"/>
        <v>new CustomerLocation{ City="Sand City", State="CA", ZipCode="93955"  AreaCode="831" },</v>
      </c>
    </row>
    <row r="235" spans="1:9" x14ac:dyDescent="0.25">
      <c r="A235" s="3" t="s">
        <v>466</v>
      </c>
      <c r="B235" s="4" t="s">
        <v>467</v>
      </c>
      <c r="D235" t="str">
        <f t="shared" si="15"/>
        <v>CA</v>
      </c>
      <c r="E235" t="str">
        <f t="shared" si="16"/>
        <v>Santa Ana</v>
      </c>
      <c r="F235" t="str">
        <f t="shared" si="17"/>
        <v>92706</v>
      </c>
      <c r="G235" t="str">
        <f t="shared" si="18"/>
        <v>714</v>
      </c>
      <c r="I235" t="str">
        <f t="shared" si="19"/>
        <v>new CustomerLocation{ City="Santa Ana", State="CA", ZipCode="92706"  AreaCode="714" },</v>
      </c>
    </row>
    <row r="236" spans="1:9" x14ac:dyDescent="0.25">
      <c r="A236" s="1" t="s">
        <v>468</v>
      </c>
      <c r="B236" s="2" t="s">
        <v>469</v>
      </c>
      <c r="D236" t="str">
        <f t="shared" si="15"/>
        <v>CA</v>
      </c>
      <c r="E236" t="str">
        <f t="shared" si="16"/>
        <v>Santa Ana</v>
      </c>
      <c r="F236" t="str">
        <f t="shared" si="17"/>
        <v>92704</v>
      </c>
      <c r="G236" t="str">
        <f t="shared" si="18"/>
        <v>714</v>
      </c>
      <c r="I236" t="str">
        <f t="shared" si="19"/>
        <v>new CustomerLocation{ City="Santa Ana", State="CA", ZipCode="92704"  AreaCode="714" },</v>
      </c>
    </row>
    <row r="237" spans="1:9" x14ac:dyDescent="0.25">
      <c r="A237" s="3" t="s">
        <v>470</v>
      </c>
      <c r="B237" s="4" t="s">
        <v>471</v>
      </c>
      <c r="D237" t="str">
        <f t="shared" si="15"/>
        <v>CA</v>
      </c>
      <c r="E237" t="str">
        <f t="shared" si="16"/>
        <v>Santa Ana</v>
      </c>
      <c r="F237" t="str">
        <f t="shared" si="17"/>
        <v>92705</v>
      </c>
      <c r="G237" t="str">
        <f t="shared" si="18"/>
        <v>714</v>
      </c>
      <c r="I237" t="str">
        <f t="shared" si="19"/>
        <v>new CustomerLocation{ City="Santa Ana", State="CA", ZipCode="92705"  AreaCode="714" },</v>
      </c>
    </row>
    <row r="238" spans="1:9" x14ac:dyDescent="0.25">
      <c r="A238" s="1" t="s">
        <v>472</v>
      </c>
      <c r="B238" s="2" t="s">
        <v>473</v>
      </c>
      <c r="D238" t="str">
        <f t="shared" si="15"/>
        <v>CA</v>
      </c>
      <c r="E238" t="str">
        <f t="shared" si="16"/>
        <v>Santa Clarita</v>
      </c>
      <c r="F238" t="str">
        <f t="shared" si="17"/>
        <v>91387</v>
      </c>
      <c r="G238" t="str">
        <f t="shared" si="18"/>
        <v>661</v>
      </c>
      <c r="I238" t="str">
        <f t="shared" si="19"/>
        <v>new CustomerLocation{ City="Santa Clarita", State="CA", ZipCode="91387"  AreaCode="661" },</v>
      </c>
    </row>
    <row r="239" spans="1:9" x14ac:dyDescent="0.25">
      <c r="A239" s="3" t="s">
        <v>474</v>
      </c>
      <c r="B239" s="4" t="s">
        <v>475</v>
      </c>
      <c r="D239" t="str">
        <f t="shared" si="15"/>
        <v>CA</v>
      </c>
      <c r="E239" t="str">
        <f t="shared" si="16"/>
        <v>Santa Fe Springs</v>
      </c>
      <c r="F239" t="str">
        <f t="shared" si="17"/>
        <v>90670</v>
      </c>
      <c r="G239" t="str">
        <f t="shared" si="18"/>
        <v>562</v>
      </c>
      <c r="I239" t="str">
        <f t="shared" si="19"/>
        <v>new CustomerLocation{ City="Santa Fe Springs", State="CA", ZipCode="90670"  AreaCode="562" },</v>
      </c>
    </row>
    <row r="240" spans="1:9" x14ac:dyDescent="0.25">
      <c r="A240" s="1" t="s">
        <v>476</v>
      </c>
      <c r="B240" s="2" t="s">
        <v>477</v>
      </c>
      <c r="D240" t="str">
        <f t="shared" si="15"/>
        <v>CA</v>
      </c>
      <c r="E240" t="str">
        <f t="shared" si="16"/>
        <v>Santa Maria</v>
      </c>
      <c r="F240" t="str">
        <f t="shared" si="17"/>
        <v>93454</v>
      </c>
      <c r="G240" t="str">
        <f t="shared" si="18"/>
        <v>805</v>
      </c>
      <c r="I240" t="str">
        <f t="shared" si="19"/>
        <v>new CustomerLocation{ City="Santa Maria", State="CA", ZipCode="93454"  AreaCode="805" },</v>
      </c>
    </row>
    <row r="241" spans="1:9" x14ac:dyDescent="0.25">
      <c r="A241" s="3" t="s">
        <v>478</v>
      </c>
      <c r="B241" s="4" t="s">
        <v>479</v>
      </c>
      <c r="D241" t="str">
        <f t="shared" si="15"/>
        <v>CA</v>
      </c>
      <c r="E241" t="str">
        <f t="shared" si="16"/>
        <v>Santee</v>
      </c>
      <c r="F241" t="str">
        <f t="shared" si="17"/>
        <v>92071</v>
      </c>
      <c r="G241" t="str">
        <f t="shared" si="18"/>
        <v>619</v>
      </c>
      <c r="I241" t="str">
        <f t="shared" si="19"/>
        <v>new CustomerLocation{ City="Santee", State="CA", ZipCode="92071"  AreaCode="619" },</v>
      </c>
    </row>
    <row r="242" spans="1:9" x14ac:dyDescent="0.25">
      <c r="A242" s="1" t="s">
        <v>480</v>
      </c>
      <c r="B242" s="2" t="s">
        <v>481</v>
      </c>
      <c r="D242" t="str">
        <f t="shared" si="15"/>
        <v>CA</v>
      </c>
      <c r="E242" t="str">
        <f t="shared" si="16"/>
        <v>Seal Beach</v>
      </c>
      <c r="F242" t="str">
        <f t="shared" si="17"/>
        <v>90740</v>
      </c>
      <c r="G242" t="str">
        <f t="shared" si="18"/>
        <v>562</v>
      </c>
      <c r="I242" t="str">
        <f t="shared" si="19"/>
        <v>new CustomerLocation{ City="Seal Beach", State="CA", ZipCode="90740"  AreaCode="562" },</v>
      </c>
    </row>
    <row r="243" spans="1:9" x14ac:dyDescent="0.25">
      <c r="A243" s="3" t="s">
        <v>482</v>
      </c>
      <c r="B243" s="4" t="s">
        <v>483</v>
      </c>
      <c r="D243" t="str">
        <f t="shared" si="15"/>
        <v>CA</v>
      </c>
      <c r="E243" t="str">
        <f t="shared" si="16"/>
        <v>Signal Hill</v>
      </c>
      <c r="F243" t="str">
        <f t="shared" si="17"/>
        <v>90755</v>
      </c>
      <c r="G243" t="str">
        <f t="shared" si="18"/>
        <v>562</v>
      </c>
      <c r="I243" t="str">
        <f t="shared" si="19"/>
        <v>new CustomerLocation{ City="Signal Hill", State="CA", ZipCode="90755"  AreaCode="562" },</v>
      </c>
    </row>
    <row r="244" spans="1:9" x14ac:dyDescent="0.25">
      <c r="A244" s="1" t="s">
        <v>484</v>
      </c>
      <c r="B244" s="2" t="s">
        <v>485</v>
      </c>
      <c r="D244" t="str">
        <f t="shared" si="15"/>
        <v>CA</v>
      </c>
      <c r="E244" t="str">
        <f t="shared" si="16"/>
        <v>Simi Valley</v>
      </c>
      <c r="F244" t="str">
        <f t="shared" si="17"/>
        <v>93065</v>
      </c>
      <c r="G244" t="str">
        <f t="shared" si="18"/>
        <v>805</v>
      </c>
      <c r="I244" t="str">
        <f t="shared" si="19"/>
        <v>new CustomerLocation{ City="Simi Valley", State="CA", ZipCode="93065"  AreaCode="805" },</v>
      </c>
    </row>
    <row r="245" spans="1:9" x14ac:dyDescent="0.25">
      <c r="A245" s="3" t="s">
        <v>486</v>
      </c>
      <c r="B245" s="4" t="s">
        <v>487</v>
      </c>
      <c r="D245" t="str">
        <f t="shared" si="15"/>
        <v>CA</v>
      </c>
      <c r="E245" t="str">
        <f t="shared" si="16"/>
        <v>Simi Valley</v>
      </c>
      <c r="F245" t="str">
        <f t="shared" si="17"/>
        <v>93065</v>
      </c>
      <c r="G245" t="str">
        <f t="shared" si="18"/>
        <v>805</v>
      </c>
      <c r="I245" t="str">
        <f t="shared" si="19"/>
        <v>new CustomerLocation{ City="Simi Valley", State="CA", ZipCode="93065"  AreaCode="805" },</v>
      </c>
    </row>
    <row r="246" spans="1:9" x14ac:dyDescent="0.25">
      <c r="A246" s="1" t="s">
        <v>488</v>
      </c>
      <c r="B246" s="2" t="s">
        <v>489</v>
      </c>
      <c r="D246" t="str">
        <f t="shared" si="15"/>
        <v>CA</v>
      </c>
      <c r="E246" t="str">
        <f t="shared" si="16"/>
        <v>South Gate</v>
      </c>
      <c r="F246" t="str">
        <f t="shared" si="17"/>
        <v>90280</v>
      </c>
      <c r="G246" t="str">
        <f t="shared" si="18"/>
        <v>562</v>
      </c>
      <c r="I246" t="str">
        <f t="shared" si="19"/>
        <v>new CustomerLocation{ City="South Gate", State="CA", ZipCode="90280"  AreaCode="562" },</v>
      </c>
    </row>
    <row r="247" spans="1:9" x14ac:dyDescent="0.25">
      <c r="A247" s="3" t="s">
        <v>490</v>
      </c>
      <c r="B247" s="4" t="s">
        <v>491</v>
      </c>
      <c r="D247" t="str">
        <f t="shared" si="15"/>
        <v>CA</v>
      </c>
      <c r="E247" t="str">
        <f t="shared" si="16"/>
        <v>San Diego</v>
      </c>
      <c r="F247" t="str">
        <f t="shared" si="17"/>
        <v>92110</v>
      </c>
      <c r="G247" t="str">
        <f t="shared" si="18"/>
        <v>619</v>
      </c>
      <c r="I247" t="str">
        <f t="shared" si="19"/>
        <v>new CustomerLocation{ City="San Diego", State="CA", ZipCode="92110"  AreaCode="619" },</v>
      </c>
    </row>
    <row r="248" spans="1:9" x14ac:dyDescent="0.25">
      <c r="A248" s="1" t="s">
        <v>492</v>
      </c>
      <c r="B248" s="2" t="s">
        <v>493</v>
      </c>
      <c r="D248" t="str">
        <f t="shared" si="15"/>
        <v>CA</v>
      </c>
      <c r="E248" t="str">
        <f t="shared" si="16"/>
        <v>Stockton</v>
      </c>
      <c r="F248" t="str">
        <f t="shared" si="17"/>
        <v>95219</v>
      </c>
      <c r="G248" t="str">
        <f t="shared" si="18"/>
        <v>209</v>
      </c>
      <c r="I248" t="str">
        <f t="shared" si="19"/>
        <v>new CustomerLocation{ City="Stockton", State="CA", ZipCode="95219"  AreaCode="209" },</v>
      </c>
    </row>
    <row r="249" spans="1:9" x14ac:dyDescent="0.25">
      <c r="A249" s="3" t="s">
        <v>494</v>
      </c>
      <c r="B249" s="4" t="s">
        <v>495</v>
      </c>
      <c r="D249" t="str">
        <f t="shared" si="15"/>
        <v>CA</v>
      </c>
      <c r="E249" t="str">
        <f t="shared" si="16"/>
        <v>Stockton</v>
      </c>
      <c r="F249" t="str">
        <f t="shared" si="17"/>
        <v>95207</v>
      </c>
      <c r="G249" t="str">
        <f t="shared" si="18"/>
        <v>209</v>
      </c>
      <c r="I249" t="str">
        <f t="shared" si="19"/>
        <v>new CustomerLocation{ City="Stockton", State="CA", ZipCode="95207"  AreaCode="209" },</v>
      </c>
    </row>
    <row r="250" spans="1:9" x14ac:dyDescent="0.25">
      <c r="A250" s="1" t="s">
        <v>496</v>
      </c>
      <c r="B250" s="2" t="s">
        <v>497</v>
      </c>
      <c r="D250" t="str">
        <f t="shared" si="15"/>
        <v>CA</v>
      </c>
      <c r="E250" t="str">
        <f t="shared" si="16"/>
        <v>Sunnyvale</v>
      </c>
      <c r="F250" t="str">
        <f t="shared" si="17"/>
        <v>94086</v>
      </c>
      <c r="G250" t="str">
        <f t="shared" si="18"/>
        <v>408</v>
      </c>
      <c r="I250" t="str">
        <f t="shared" si="19"/>
        <v>new CustomerLocation{ City="Sunnyvale", State="CA", ZipCode="94086"  AreaCode="408" },</v>
      </c>
    </row>
    <row r="251" spans="1:9" x14ac:dyDescent="0.25">
      <c r="A251" s="3" t="s">
        <v>498</v>
      </c>
      <c r="B251" s="4" t="s">
        <v>499</v>
      </c>
      <c r="D251" t="str">
        <f t="shared" si="15"/>
        <v>CA</v>
      </c>
      <c r="E251" t="str">
        <f t="shared" si="16"/>
        <v>San Bruno</v>
      </c>
      <c r="F251" t="str">
        <f t="shared" si="17"/>
        <v>94066</v>
      </c>
      <c r="G251" t="str">
        <f t="shared" si="18"/>
        <v>650</v>
      </c>
      <c r="I251" t="str">
        <f t="shared" si="19"/>
        <v>new CustomerLocation{ City="San Bruno", State="CA", ZipCode="94066"  AreaCode="650" },</v>
      </c>
    </row>
    <row r="252" spans="1:9" x14ac:dyDescent="0.25">
      <c r="A252" s="1" t="s">
        <v>500</v>
      </c>
      <c r="B252" s="2" t="s">
        <v>501</v>
      </c>
      <c r="D252" t="str">
        <f t="shared" si="15"/>
        <v>CA</v>
      </c>
      <c r="E252" t="str">
        <f t="shared" si="16"/>
        <v>Thousand Oaks</v>
      </c>
      <c r="F252" t="str">
        <f t="shared" si="17"/>
        <v>91320</v>
      </c>
      <c r="G252" t="str">
        <f t="shared" si="18"/>
        <v>805</v>
      </c>
      <c r="I252" t="str">
        <f t="shared" si="19"/>
        <v>new CustomerLocation{ City="Thousand Oaks", State="CA", ZipCode="91320"  AreaCode="805" },</v>
      </c>
    </row>
    <row r="253" spans="1:9" x14ac:dyDescent="0.25">
      <c r="A253" s="3" t="s">
        <v>502</v>
      </c>
      <c r="B253" s="4" t="s">
        <v>503</v>
      </c>
      <c r="D253" t="str">
        <f t="shared" si="15"/>
        <v>CA</v>
      </c>
      <c r="E253" t="str">
        <f t="shared" si="16"/>
        <v>Torrance</v>
      </c>
      <c r="F253" t="str">
        <f t="shared" si="17"/>
        <v>90505</v>
      </c>
      <c r="G253" t="str">
        <f t="shared" si="18"/>
        <v>310</v>
      </c>
      <c r="I253" t="str">
        <f t="shared" si="19"/>
        <v>new CustomerLocation{ City="Torrance", State="CA", ZipCode="90505"  AreaCode="310" },</v>
      </c>
    </row>
    <row r="254" spans="1:9" x14ac:dyDescent="0.25">
      <c r="A254" s="1" t="s">
        <v>504</v>
      </c>
      <c r="B254" s="2" t="s">
        <v>505</v>
      </c>
      <c r="D254" t="str">
        <f t="shared" si="15"/>
        <v>CA</v>
      </c>
      <c r="E254" t="str">
        <f t="shared" si="16"/>
        <v>Tracy</v>
      </c>
      <c r="F254" t="str">
        <f t="shared" si="17"/>
        <v>95304</v>
      </c>
      <c r="G254" t="str">
        <f t="shared" si="18"/>
        <v>209</v>
      </c>
      <c r="I254" t="str">
        <f t="shared" si="19"/>
        <v>new CustomerLocation{ City="Tracy", State="CA", ZipCode="95304"  AreaCode="209" },</v>
      </c>
    </row>
    <row r="255" spans="1:9" x14ac:dyDescent="0.25">
      <c r="A255" s="3" t="s">
        <v>506</v>
      </c>
      <c r="B255" s="4" t="s">
        <v>507</v>
      </c>
      <c r="D255" t="str">
        <f t="shared" si="15"/>
        <v>CA</v>
      </c>
      <c r="E255" t="str">
        <f t="shared" si="16"/>
        <v>Tulare</v>
      </c>
      <c r="F255" t="str">
        <f t="shared" si="17"/>
        <v>93274</v>
      </c>
      <c r="G255" t="str">
        <f t="shared" si="18"/>
        <v>559</v>
      </c>
      <c r="I255" t="str">
        <f t="shared" si="19"/>
        <v>new CustomerLocation{ City="Tulare", State="CA", ZipCode="93274"  AreaCode="559" },</v>
      </c>
    </row>
    <row r="256" spans="1:9" x14ac:dyDescent="0.25">
      <c r="A256" s="1" t="s">
        <v>508</v>
      </c>
      <c r="B256" s="2" t="s">
        <v>509</v>
      </c>
      <c r="D256" t="str">
        <f t="shared" si="15"/>
        <v>CA</v>
      </c>
      <c r="E256" t="str">
        <f t="shared" si="16"/>
        <v>Turlock</v>
      </c>
      <c r="F256" t="str">
        <f t="shared" si="17"/>
        <v>95380</v>
      </c>
      <c r="G256" t="str">
        <f t="shared" si="18"/>
        <v>209</v>
      </c>
      <c r="I256" t="str">
        <f t="shared" si="19"/>
        <v>new CustomerLocation{ City="Turlock", State="CA", ZipCode="95380"  AreaCode="209" },</v>
      </c>
    </row>
    <row r="257" spans="1:9" x14ac:dyDescent="0.25">
      <c r="A257" s="3" t="s">
        <v>510</v>
      </c>
      <c r="B257" s="4" t="s">
        <v>511</v>
      </c>
      <c r="D257" t="str">
        <f t="shared" si="15"/>
        <v>CA</v>
      </c>
      <c r="E257" t="str">
        <f t="shared" si="16"/>
        <v>Tustin</v>
      </c>
      <c r="F257" t="str">
        <f t="shared" si="17"/>
        <v>92782</v>
      </c>
      <c r="G257" t="str">
        <f t="shared" si="18"/>
        <v>714</v>
      </c>
      <c r="I257" t="str">
        <f t="shared" si="19"/>
        <v>new CustomerLocation{ City="Tustin", State="CA", ZipCode="92782"  AreaCode="714" },</v>
      </c>
    </row>
    <row r="258" spans="1:9" x14ac:dyDescent="0.25">
      <c r="A258" s="1" t="s">
        <v>512</v>
      </c>
      <c r="B258" s="2" t="s">
        <v>513</v>
      </c>
      <c r="D258" t="str">
        <f t="shared" si="15"/>
        <v>CA</v>
      </c>
      <c r="E258" t="str">
        <f t="shared" si="16"/>
        <v>Upland</v>
      </c>
      <c r="F258" t="str">
        <f t="shared" si="17"/>
        <v>91784</v>
      </c>
      <c r="G258" t="str">
        <f t="shared" si="18"/>
        <v>909</v>
      </c>
      <c r="I258" t="str">
        <f t="shared" si="19"/>
        <v>new CustomerLocation{ City="Upland", State="CA", ZipCode="91784"  AreaCode="909" },</v>
      </c>
    </row>
    <row r="259" spans="1:9" x14ac:dyDescent="0.25">
      <c r="A259" s="3" t="s">
        <v>514</v>
      </c>
      <c r="B259" s="4" t="s">
        <v>515</v>
      </c>
      <c r="D259" t="str">
        <f t="shared" ref="D259:D322" si="20">MID(A259, FIND(",", A259)+2, 2)</f>
        <v>CA</v>
      </c>
      <c r="E259" t="str">
        <f t="shared" ref="E259:E322" si="21">LEFT(A259, FIND(",", A259)-1)</f>
        <v>Vacaville</v>
      </c>
      <c r="F259" t="str">
        <f t="shared" ref="F259:F322" si="22">MID(A259, FIND(",", A259) + 4, 5)</f>
        <v>95687</v>
      </c>
      <c r="G259" t="str">
        <f t="shared" ref="G259:G322" si="23">MID(B259, 2, 3)</f>
        <v>707</v>
      </c>
      <c r="I259" t="str">
        <f t="shared" ref="I259:I322" si="24">"new CustomerLocation{ City=""" &amp; E259 &amp; """, State=""" &amp; D259 &amp; """, ZipCode=""" &amp; F259 &amp; """  AreaCode=""" &amp; G259 &amp; """ },"</f>
        <v>new CustomerLocation{ City="Vacaville", State="CA", ZipCode="95687"  AreaCode="707" },</v>
      </c>
    </row>
    <row r="260" spans="1:9" x14ac:dyDescent="0.25">
      <c r="A260" s="1" t="s">
        <v>516</v>
      </c>
      <c r="B260" s="2" t="s">
        <v>517</v>
      </c>
      <c r="D260" t="str">
        <f t="shared" si="20"/>
        <v>CA</v>
      </c>
      <c r="E260" t="str">
        <f t="shared" si="21"/>
        <v>Valencia</v>
      </c>
      <c r="F260" t="str">
        <f t="shared" si="22"/>
        <v>91355</v>
      </c>
      <c r="G260" t="str">
        <f t="shared" si="23"/>
        <v>661</v>
      </c>
      <c r="I260" t="str">
        <f t="shared" si="24"/>
        <v>new CustomerLocation{ City="Valencia", State="CA", ZipCode="91355"  AreaCode="661" },</v>
      </c>
    </row>
    <row r="261" spans="1:9" x14ac:dyDescent="0.25">
      <c r="A261" s="3" t="s">
        <v>518</v>
      </c>
      <c r="B261" s="4" t="s">
        <v>519</v>
      </c>
      <c r="D261" t="str">
        <f t="shared" si="20"/>
        <v>CA</v>
      </c>
      <c r="E261" t="str">
        <f t="shared" si="21"/>
        <v>Vallejo</v>
      </c>
      <c r="F261" t="str">
        <f t="shared" si="22"/>
        <v>94591</v>
      </c>
      <c r="G261" t="str">
        <f t="shared" si="23"/>
        <v>707</v>
      </c>
      <c r="I261" t="str">
        <f t="shared" si="24"/>
        <v>new CustomerLocation{ City="Vallejo", State="CA", ZipCode="94591"  AreaCode="707" },</v>
      </c>
    </row>
    <row r="262" spans="1:9" x14ac:dyDescent="0.25">
      <c r="A262" s="1" t="s">
        <v>520</v>
      </c>
      <c r="B262" s="2" t="s">
        <v>521</v>
      </c>
      <c r="D262" t="str">
        <f t="shared" si="20"/>
        <v>CA</v>
      </c>
      <c r="E262" t="str">
        <f t="shared" si="21"/>
        <v>Van Nuys</v>
      </c>
      <c r="F262" t="str">
        <f t="shared" si="22"/>
        <v>91405</v>
      </c>
      <c r="G262" t="str">
        <f t="shared" si="23"/>
        <v>818</v>
      </c>
      <c r="I262" t="str">
        <f t="shared" si="24"/>
        <v>new CustomerLocation{ City="Van Nuys", State="CA", ZipCode="91405"  AreaCode="818" },</v>
      </c>
    </row>
    <row r="263" spans="1:9" x14ac:dyDescent="0.25">
      <c r="A263" s="3" t="s">
        <v>522</v>
      </c>
      <c r="B263" s="4" t="s">
        <v>523</v>
      </c>
      <c r="D263" t="str">
        <f t="shared" si="20"/>
        <v>CA</v>
      </c>
      <c r="E263" t="str">
        <f t="shared" si="21"/>
        <v>Van Nuys</v>
      </c>
      <c r="F263" t="str">
        <f t="shared" si="22"/>
        <v>91411</v>
      </c>
      <c r="G263" t="str">
        <f t="shared" si="23"/>
        <v>818</v>
      </c>
      <c r="I263" t="str">
        <f t="shared" si="24"/>
        <v>new CustomerLocation{ City="Van Nuys", State="CA", ZipCode="91411"  AreaCode="818" },</v>
      </c>
    </row>
    <row r="264" spans="1:9" x14ac:dyDescent="0.25">
      <c r="A264" s="1" t="s">
        <v>524</v>
      </c>
      <c r="B264" s="2" t="s">
        <v>525</v>
      </c>
      <c r="D264" t="str">
        <f t="shared" si="20"/>
        <v>CA</v>
      </c>
      <c r="E264" t="str">
        <f t="shared" si="21"/>
        <v>Ventura</v>
      </c>
      <c r="F264" t="str">
        <f t="shared" si="22"/>
        <v>93003</v>
      </c>
      <c r="G264" t="str">
        <f t="shared" si="23"/>
        <v>805</v>
      </c>
      <c r="I264" t="str">
        <f t="shared" si="24"/>
        <v>new CustomerLocation{ City="Ventura", State="CA", ZipCode="93003"  AreaCode="805" },</v>
      </c>
    </row>
    <row r="265" spans="1:9" x14ac:dyDescent="0.25">
      <c r="A265" s="3" t="s">
        <v>526</v>
      </c>
      <c r="B265" s="4" t="s">
        <v>527</v>
      </c>
      <c r="D265" t="str">
        <f t="shared" si="20"/>
        <v>CA</v>
      </c>
      <c r="E265" t="str">
        <f t="shared" si="21"/>
        <v>Ventura</v>
      </c>
      <c r="F265" t="str">
        <f t="shared" si="22"/>
        <v>93003</v>
      </c>
      <c r="G265" t="str">
        <f t="shared" si="23"/>
        <v>805</v>
      </c>
      <c r="I265" t="str">
        <f t="shared" si="24"/>
        <v>new CustomerLocation{ City="Ventura", State="CA", ZipCode="93003"  AreaCode="805" },</v>
      </c>
    </row>
    <row r="266" spans="1:9" x14ac:dyDescent="0.25">
      <c r="A266" s="1" t="s">
        <v>528</v>
      </c>
      <c r="B266" s="2" t="s">
        <v>529</v>
      </c>
      <c r="D266" t="str">
        <f t="shared" si="20"/>
        <v>CA</v>
      </c>
      <c r="E266" t="str">
        <f t="shared" si="21"/>
        <v>Victorville</v>
      </c>
      <c r="F266" t="str">
        <f t="shared" si="22"/>
        <v>92392</v>
      </c>
      <c r="G266" t="str">
        <f t="shared" si="23"/>
        <v>760</v>
      </c>
      <c r="I266" t="str">
        <f t="shared" si="24"/>
        <v>new CustomerLocation{ City="Victorville", State="CA", ZipCode="92392"  AreaCode="760" },</v>
      </c>
    </row>
    <row r="267" spans="1:9" x14ac:dyDescent="0.25">
      <c r="A267" s="3" t="s">
        <v>530</v>
      </c>
      <c r="B267" s="4" t="s">
        <v>531</v>
      </c>
      <c r="D267" t="str">
        <f t="shared" si="20"/>
        <v>CA</v>
      </c>
      <c r="E267" t="str">
        <f t="shared" si="21"/>
        <v>Visalia</v>
      </c>
      <c r="F267" t="str">
        <f t="shared" si="22"/>
        <v>93291</v>
      </c>
      <c r="G267" t="str">
        <f t="shared" si="23"/>
        <v>559</v>
      </c>
      <c r="I267" t="str">
        <f t="shared" si="24"/>
        <v>new CustomerLocation{ City="Visalia", State="CA", ZipCode="93291"  AreaCode="559" },</v>
      </c>
    </row>
    <row r="268" spans="1:9" x14ac:dyDescent="0.25">
      <c r="A268" s="1" t="s">
        <v>532</v>
      </c>
      <c r="B268" s="2" t="s">
        <v>533</v>
      </c>
      <c r="D268" t="str">
        <f t="shared" si="20"/>
        <v>CA</v>
      </c>
      <c r="E268" t="str">
        <f t="shared" si="21"/>
        <v>Visalia</v>
      </c>
      <c r="F268" t="str">
        <f t="shared" si="22"/>
        <v>93277</v>
      </c>
      <c r="G268" t="str">
        <f t="shared" si="23"/>
        <v>559</v>
      </c>
      <c r="I268" t="str">
        <f t="shared" si="24"/>
        <v>new CustomerLocation{ City="Visalia", State="CA", ZipCode="93277"  AreaCode="559" },</v>
      </c>
    </row>
    <row r="269" spans="1:9" x14ac:dyDescent="0.25">
      <c r="A269" s="3" t="s">
        <v>534</v>
      </c>
      <c r="B269" s="4" t="s">
        <v>535</v>
      </c>
      <c r="D269" t="str">
        <f t="shared" si="20"/>
        <v>CA</v>
      </c>
      <c r="E269" t="str">
        <f t="shared" si="21"/>
        <v>Vista</v>
      </c>
      <c r="F269" t="str">
        <f t="shared" si="22"/>
        <v>92083</v>
      </c>
      <c r="G269" t="str">
        <f t="shared" si="23"/>
        <v>760</v>
      </c>
      <c r="I269" t="str">
        <f t="shared" si="24"/>
        <v>new CustomerLocation{ City="Vista", State="CA", ZipCode="92083"  AreaCode="760" },</v>
      </c>
    </row>
    <row r="270" spans="1:9" x14ac:dyDescent="0.25">
      <c r="A270" s="1" t="s">
        <v>536</v>
      </c>
      <c r="B270" s="2" t="s">
        <v>537</v>
      </c>
      <c r="D270" t="str">
        <f t="shared" si="20"/>
        <v>CA</v>
      </c>
      <c r="E270" t="str">
        <f t="shared" si="21"/>
        <v>Vista</v>
      </c>
      <c r="F270" t="str">
        <f t="shared" si="22"/>
        <v>92081</v>
      </c>
      <c r="G270" t="str">
        <f t="shared" si="23"/>
        <v>760</v>
      </c>
      <c r="I270" t="str">
        <f t="shared" si="24"/>
        <v>new CustomerLocation{ City="Vista", State="CA", ZipCode="92081"  AreaCode="760" },</v>
      </c>
    </row>
    <row r="271" spans="1:9" x14ac:dyDescent="0.25">
      <c r="A271" s="3" t="s">
        <v>538</v>
      </c>
      <c r="B271" s="4" t="s">
        <v>539</v>
      </c>
      <c r="D271" t="str">
        <f t="shared" si="20"/>
        <v>CA</v>
      </c>
      <c r="E271" t="str">
        <f t="shared" si="21"/>
        <v>Walnut Creek</v>
      </c>
      <c r="F271" t="str">
        <f t="shared" si="22"/>
        <v>94596</v>
      </c>
      <c r="G271" t="str">
        <f t="shared" si="23"/>
        <v>925</v>
      </c>
      <c r="I271" t="str">
        <f t="shared" si="24"/>
        <v>new CustomerLocation{ City="Walnut Creek", State="CA", ZipCode="94596"  AreaCode="925" },</v>
      </c>
    </row>
    <row r="272" spans="1:9" x14ac:dyDescent="0.25">
      <c r="A272" s="1" t="s">
        <v>540</v>
      </c>
      <c r="B272" s="2" t="s">
        <v>541</v>
      </c>
      <c r="D272" t="str">
        <f t="shared" si="20"/>
        <v>CA</v>
      </c>
      <c r="E272" t="str">
        <f t="shared" si="21"/>
        <v>Watsonville</v>
      </c>
      <c r="F272" t="str">
        <f t="shared" si="22"/>
        <v>95076</v>
      </c>
      <c r="G272" t="str">
        <f t="shared" si="23"/>
        <v>831</v>
      </c>
      <c r="I272" t="str">
        <f t="shared" si="24"/>
        <v>new CustomerLocation{ City="Watsonville", State="CA", ZipCode="95076"  AreaCode="831" },</v>
      </c>
    </row>
    <row r="273" spans="1:9" x14ac:dyDescent="0.25">
      <c r="A273" s="3" t="s">
        <v>542</v>
      </c>
      <c r="B273" s="4" t="s">
        <v>543</v>
      </c>
      <c r="D273" t="str">
        <f t="shared" si="20"/>
        <v>CA</v>
      </c>
      <c r="E273" t="str">
        <f t="shared" si="21"/>
        <v>West Covina</v>
      </c>
      <c r="F273" t="str">
        <f t="shared" si="22"/>
        <v>91791</v>
      </c>
      <c r="G273" t="str">
        <f t="shared" si="23"/>
        <v>626</v>
      </c>
      <c r="I273" t="str">
        <f t="shared" si="24"/>
        <v>new CustomerLocation{ City="West Covina", State="CA", ZipCode="91791"  AreaCode="626" },</v>
      </c>
    </row>
    <row r="274" spans="1:9" x14ac:dyDescent="0.25">
      <c r="A274" s="1" t="s">
        <v>544</v>
      </c>
      <c r="B274" s="2" t="s">
        <v>545</v>
      </c>
      <c r="D274" t="str">
        <f t="shared" si="20"/>
        <v>CA</v>
      </c>
      <c r="E274" t="str">
        <f t="shared" si="21"/>
        <v>West Covina</v>
      </c>
      <c r="F274" t="str">
        <f t="shared" si="22"/>
        <v>91792</v>
      </c>
      <c r="G274" t="str">
        <f t="shared" si="23"/>
        <v>626</v>
      </c>
      <c r="I274" t="str">
        <f t="shared" si="24"/>
        <v>new CustomerLocation{ City="West Covina", State="CA", ZipCode="91792"  AreaCode="626" },</v>
      </c>
    </row>
    <row r="275" spans="1:9" x14ac:dyDescent="0.25">
      <c r="A275" s="3" t="s">
        <v>546</v>
      </c>
      <c r="B275" s="4" t="s">
        <v>547</v>
      </c>
      <c r="D275" t="str">
        <f t="shared" si="20"/>
        <v>CA</v>
      </c>
      <c r="E275" t="str">
        <f t="shared" si="21"/>
        <v>Fullerton</v>
      </c>
      <c r="F275" t="str">
        <f t="shared" si="22"/>
        <v>92833</v>
      </c>
      <c r="G275" t="str">
        <f t="shared" si="23"/>
        <v>714</v>
      </c>
      <c r="I275" t="str">
        <f t="shared" si="24"/>
        <v>new CustomerLocation{ City="Fullerton", State="CA", ZipCode="92833"  AreaCode="714" },</v>
      </c>
    </row>
    <row r="276" spans="1:9" x14ac:dyDescent="0.25">
      <c r="A276" s="1" t="s">
        <v>548</v>
      </c>
      <c r="B276" s="2" t="s">
        <v>549</v>
      </c>
      <c r="D276" t="str">
        <f t="shared" si="20"/>
        <v>CA</v>
      </c>
      <c r="E276" t="str">
        <f t="shared" si="21"/>
        <v>West Hills</v>
      </c>
      <c r="F276" t="str">
        <f t="shared" si="22"/>
        <v>91307</v>
      </c>
      <c r="G276" t="str">
        <f t="shared" si="23"/>
        <v>818</v>
      </c>
      <c r="I276" t="str">
        <f t="shared" si="24"/>
        <v>new CustomerLocation{ City="West Hills", State="CA", ZipCode="91307"  AreaCode="818" },</v>
      </c>
    </row>
    <row r="277" spans="1:9" x14ac:dyDescent="0.25">
      <c r="A277" s="3" t="s">
        <v>550</v>
      </c>
      <c r="B277" s="4" t="s">
        <v>551</v>
      </c>
      <c r="D277" t="str">
        <f t="shared" si="20"/>
        <v>CA</v>
      </c>
      <c r="E277" t="str">
        <f t="shared" si="21"/>
        <v>West Hollywood</v>
      </c>
      <c r="F277" t="str">
        <f t="shared" si="22"/>
        <v>90046</v>
      </c>
      <c r="G277" t="str">
        <f t="shared" si="23"/>
        <v>323</v>
      </c>
      <c r="I277" t="str">
        <f t="shared" si="24"/>
        <v>new CustomerLocation{ City="West Hollywood", State="CA", ZipCode="90046"  AreaCode="323" },</v>
      </c>
    </row>
    <row r="278" spans="1:9" x14ac:dyDescent="0.25">
      <c r="A278" s="1" t="s">
        <v>552</v>
      </c>
      <c r="B278" s="2" t="s">
        <v>553</v>
      </c>
      <c r="D278" t="str">
        <f t="shared" si="20"/>
        <v>CA</v>
      </c>
      <c r="E278" t="str">
        <f t="shared" si="21"/>
        <v>West Sacramento</v>
      </c>
      <c r="F278" t="str">
        <f t="shared" si="22"/>
        <v>95691</v>
      </c>
      <c r="G278" t="str">
        <f t="shared" si="23"/>
        <v>916</v>
      </c>
      <c r="I278" t="str">
        <f t="shared" si="24"/>
        <v>new CustomerLocation{ City="West Sacramento", State="CA", ZipCode="95691"  AreaCode="916" },</v>
      </c>
    </row>
    <row r="279" spans="1:9" x14ac:dyDescent="0.25">
      <c r="A279" s="3" t="s">
        <v>554</v>
      </c>
      <c r="B279" s="4" t="s">
        <v>555</v>
      </c>
      <c r="D279" t="str">
        <f t="shared" si="20"/>
        <v>CA</v>
      </c>
      <c r="E279" t="str">
        <f t="shared" si="21"/>
        <v>Westminster</v>
      </c>
      <c r="F279" t="str">
        <f t="shared" si="22"/>
        <v>92683</v>
      </c>
      <c r="G279" t="str">
        <f t="shared" si="23"/>
        <v>714</v>
      </c>
      <c r="I279" t="str">
        <f t="shared" si="24"/>
        <v>new CustomerLocation{ City="Westminster", State="CA", ZipCode="92683"  AreaCode="714" },</v>
      </c>
    </row>
    <row r="280" spans="1:9" x14ac:dyDescent="0.25">
      <c r="A280" s="1" t="s">
        <v>556</v>
      </c>
      <c r="B280" s="2" t="s">
        <v>557</v>
      </c>
      <c r="D280" t="str">
        <f t="shared" si="20"/>
        <v>CA</v>
      </c>
      <c r="E280" t="str">
        <f t="shared" si="21"/>
        <v>Westminster</v>
      </c>
      <c r="F280" t="str">
        <f t="shared" si="22"/>
        <v>92683</v>
      </c>
      <c r="G280" t="str">
        <f t="shared" si="23"/>
        <v>714</v>
      </c>
      <c r="I280" t="str">
        <f t="shared" si="24"/>
        <v>new CustomerLocation{ City="Westminster", State="CA", ZipCode="92683"  AreaCode="714" },</v>
      </c>
    </row>
    <row r="281" spans="1:9" x14ac:dyDescent="0.25">
      <c r="A281" s="3" t="s">
        <v>558</v>
      </c>
      <c r="B281" s="4" t="s">
        <v>559</v>
      </c>
      <c r="D281" t="str">
        <f t="shared" si="20"/>
        <v>CA</v>
      </c>
      <c r="E281" t="str">
        <f t="shared" si="21"/>
        <v>Whittier</v>
      </c>
      <c r="F281" t="str">
        <f t="shared" si="22"/>
        <v>90603</v>
      </c>
      <c r="G281" t="str">
        <f t="shared" si="23"/>
        <v>562</v>
      </c>
      <c r="I281" t="str">
        <f t="shared" si="24"/>
        <v>new CustomerLocation{ City="Whittier", State="CA", ZipCode="90603"  AreaCode="562" },</v>
      </c>
    </row>
    <row r="282" spans="1:9" x14ac:dyDescent="0.25">
      <c r="A282" s="1" t="s">
        <v>560</v>
      </c>
      <c r="B282" s="2" t="s">
        <v>561</v>
      </c>
      <c r="D282" t="str">
        <f t="shared" si="20"/>
        <v>CA</v>
      </c>
      <c r="E282" t="str">
        <f t="shared" si="21"/>
        <v>Woodland Hills</v>
      </c>
      <c r="F282" t="str">
        <f t="shared" si="22"/>
        <v>91364</v>
      </c>
      <c r="G282" t="str">
        <f t="shared" si="23"/>
        <v>818</v>
      </c>
      <c r="I282" t="str">
        <f t="shared" si="24"/>
        <v>new CustomerLocation{ City="Woodland Hills", State="CA", ZipCode="91364"  AreaCode="818" },</v>
      </c>
    </row>
    <row r="283" spans="1:9" x14ac:dyDescent="0.25">
      <c r="A283" s="3" t="s">
        <v>562</v>
      </c>
      <c r="B283" s="4" t="s">
        <v>563</v>
      </c>
      <c r="D283" t="str">
        <f t="shared" si="20"/>
        <v>CA</v>
      </c>
      <c r="E283" t="str">
        <f t="shared" si="21"/>
        <v>Woodland</v>
      </c>
      <c r="F283" t="str">
        <f t="shared" si="22"/>
        <v>95776</v>
      </c>
      <c r="G283" t="str">
        <f t="shared" si="23"/>
        <v>530</v>
      </c>
      <c r="I283" t="str">
        <f t="shared" si="24"/>
        <v>new CustomerLocation{ City="Woodland", State="CA", ZipCode="95776"  AreaCode="530" },</v>
      </c>
    </row>
    <row r="284" spans="1:9" x14ac:dyDescent="0.25">
      <c r="A284" s="1" t="s">
        <v>564</v>
      </c>
      <c r="B284" s="2" t="s">
        <v>565</v>
      </c>
      <c r="D284" t="str">
        <f t="shared" si="20"/>
        <v>CA</v>
      </c>
      <c r="E284" t="str">
        <f t="shared" si="21"/>
        <v>Yuba City</v>
      </c>
      <c r="F284" t="str">
        <f t="shared" si="22"/>
        <v>95991</v>
      </c>
      <c r="G284" t="str">
        <f t="shared" si="23"/>
        <v>530</v>
      </c>
      <c r="I284" t="str">
        <f t="shared" si="24"/>
        <v>new CustomerLocation{ City="Yuba City", State="CA", ZipCode="95991"  AreaCode="530" },</v>
      </c>
    </row>
    <row r="285" spans="1:9" x14ac:dyDescent="0.25">
      <c r="A285" s="3" t="s">
        <v>566</v>
      </c>
      <c r="B285" s="4" t="s">
        <v>567</v>
      </c>
      <c r="D285" t="str">
        <f t="shared" si="20"/>
        <v>CO</v>
      </c>
      <c r="E285" t="str">
        <f t="shared" si="21"/>
        <v>Englewood</v>
      </c>
      <c r="F285" t="str">
        <f t="shared" si="22"/>
        <v>80112</v>
      </c>
      <c r="G285" t="str">
        <f t="shared" si="23"/>
        <v>303</v>
      </c>
      <c r="I285" t="str">
        <f t="shared" si="24"/>
        <v>new CustomerLocation{ City="Englewood", State="CO", ZipCode="80112"  AreaCode="303" },</v>
      </c>
    </row>
    <row r="286" spans="1:9" x14ac:dyDescent="0.25">
      <c r="A286" s="1" t="s">
        <v>568</v>
      </c>
      <c r="B286" s="2" t="s">
        <v>569</v>
      </c>
      <c r="D286" t="str">
        <f t="shared" si="20"/>
        <v>CO</v>
      </c>
      <c r="E286" t="str">
        <f t="shared" si="21"/>
        <v>Arvada</v>
      </c>
      <c r="F286" t="str">
        <f t="shared" si="22"/>
        <v>80003</v>
      </c>
      <c r="G286" t="str">
        <f t="shared" si="23"/>
        <v>303</v>
      </c>
      <c r="I286" t="str">
        <f t="shared" si="24"/>
        <v>new CustomerLocation{ City="Arvada", State="CO", ZipCode="80003"  AreaCode="303" },</v>
      </c>
    </row>
    <row r="287" spans="1:9" x14ac:dyDescent="0.25">
      <c r="A287" s="3" t="s">
        <v>570</v>
      </c>
      <c r="B287" s="4" t="s">
        <v>571</v>
      </c>
      <c r="D287" t="str">
        <f t="shared" si="20"/>
        <v>CO</v>
      </c>
      <c r="E287" t="str">
        <f t="shared" si="21"/>
        <v>Wheat Ridge</v>
      </c>
      <c r="F287" t="str">
        <f t="shared" si="22"/>
        <v>80033</v>
      </c>
      <c r="G287" t="str">
        <f t="shared" si="23"/>
        <v>303</v>
      </c>
      <c r="I287" t="str">
        <f t="shared" si="24"/>
        <v>new CustomerLocation{ City="Wheat Ridge", State="CO", ZipCode="80033"  AreaCode="303" },</v>
      </c>
    </row>
    <row r="288" spans="1:9" x14ac:dyDescent="0.25">
      <c r="A288" s="1" t="s">
        <v>572</v>
      </c>
      <c r="B288" s="2" t="s">
        <v>573</v>
      </c>
      <c r="D288" t="str">
        <f t="shared" si="20"/>
        <v>CO</v>
      </c>
      <c r="E288" t="str">
        <f t="shared" si="21"/>
        <v>Aurora</v>
      </c>
      <c r="F288" t="str">
        <f t="shared" si="22"/>
        <v>80015</v>
      </c>
      <c r="G288" t="str">
        <f t="shared" si="23"/>
        <v>303</v>
      </c>
      <c r="I288" t="str">
        <f t="shared" si="24"/>
        <v>new CustomerLocation{ City="Aurora", State="CO", ZipCode="80015"  AreaCode="303" },</v>
      </c>
    </row>
    <row r="289" spans="1:9" x14ac:dyDescent="0.25">
      <c r="A289" s="3" t="s">
        <v>574</v>
      </c>
      <c r="B289" s="4" t="s">
        <v>575</v>
      </c>
      <c r="D289" t="str">
        <f t="shared" si="20"/>
        <v>CO</v>
      </c>
      <c r="E289" t="str">
        <f t="shared" si="21"/>
        <v>Aurora</v>
      </c>
      <c r="F289" t="str">
        <f t="shared" si="22"/>
        <v>80016</v>
      </c>
      <c r="G289" t="str">
        <f t="shared" si="23"/>
        <v>303</v>
      </c>
      <c r="I289" t="str">
        <f t="shared" si="24"/>
        <v>new CustomerLocation{ City="Aurora", State="CO", ZipCode="80016"  AreaCode="303" },</v>
      </c>
    </row>
    <row r="290" spans="1:9" x14ac:dyDescent="0.25">
      <c r="A290" s="1" t="s">
        <v>576</v>
      </c>
      <c r="B290" s="2" t="s">
        <v>577</v>
      </c>
      <c r="D290" t="str">
        <f t="shared" si="20"/>
        <v>CO</v>
      </c>
      <c r="E290" t="str">
        <f t="shared" si="21"/>
        <v>Aurora</v>
      </c>
      <c r="F290" t="str">
        <f t="shared" si="22"/>
        <v>80016</v>
      </c>
      <c r="G290" t="str">
        <f t="shared" si="23"/>
        <v>720</v>
      </c>
      <c r="I290" t="str">
        <f t="shared" si="24"/>
        <v>new CustomerLocation{ City="Aurora", State="CO", ZipCode="80016"  AreaCode="720" },</v>
      </c>
    </row>
    <row r="291" spans="1:9" x14ac:dyDescent="0.25">
      <c r="A291" s="3" t="s">
        <v>578</v>
      </c>
      <c r="B291" s="4" t="s">
        <v>579</v>
      </c>
      <c r="D291" t="str">
        <f t="shared" si="20"/>
        <v>CO</v>
      </c>
      <c r="E291" t="str">
        <f t="shared" si="21"/>
        <v>Aurora</v>
      </c>
      <c r="F291" t="str">
        <f t="shared" si="22"/>
        <v>80012</v>
      </c>
      <c r="G291" t="str">
        <f t="shared" si="23"/>
        <v>303</v>
      </c>
      <c r="I291" t="str">
        <f t="shared" si="24"/>
        <v>new CustomerLocation{ City="Aurora", State="CO", ZipCode="80012"  AreaCode="303" },</v>
      </c>
    </row>
    <row r="292" spans="1:9" x14ac:dyDescent="0.25">
      <c r="A292" s="1" t="s">
        <v>580</v>
      </c>
      <c r="B292" s="2" t="s">
        <v>581</v>
      </c>
      <c r="D292" t="str">
        <f t="shared" si="20"/>
        <v>CO</v>
      </c>
      <c r="E292" t="str">
        <f t="shared" si="21"/>
        <v>Aurora</v>
      </c>
      <c r="F292" t="str">
        <f t="shared" si="22"/>
        <v>80012</v>
      </c>
      <c r="G292" t="str">
        <f t="shared" si="23"/>
        <v>303</v>
      </c>
      <c r="I292" t="str">
        <f t="shared" si="24"/>
        <v>new CustomerLocation{ City="Aurora", State="CO", ZipCode="80012"  AreaCode="303" },</v>
      </c>
    </row>
    <row r="293" spans="1:9" x14ac:dyDescent="0.25">
      <c r="A293" s="3" t="s">
        <v>582</v>
      </c>
      <c r="B293" s="4" t="s">
        <v>583</v>
      </c>
      <c r="D293" t="str">
        <f t="shared" si="20"/>
        <v>CO</v>
      </c>
      <c r="E293" t="str">
        <f t="shared" si="21"/>
        <v>Boulder</v>
      </c>
      <c r="F293" t="str">
        <f t="shared" si="22"/>
        <v>80301</v>
      </c>
      <c r="G293" t="str">
        <f t="shared" si="23"/>
        <v>303</v>
      </c>
      <c r="I293" t="str">
        <f t="shared" si="24"/>
        <v>new CustomerLocation{ City="Boulder", State="CO", ZipCode="80301"  AreaCode="303" },</v>
      </c>
    </row>
    <row r="294" spans="1:9" x14ac:dyDescent="0.25">
      <c r="A294" s="1" t="s">
        <v>584</v>
      </c>
      <c r="B294" s="2" t="s">
        <v>585</v>
      </c>
      <c r="D294" t="str">
        <f t="shared" si="20"/>
        <v>CO</v>
      </c>
      <c r="E294" t="str">
        <f t="shared" si="21"/>
        <v>Brighton</v>
      </c>
      <c r="F294" t="str">
        <f t="shared" si="22"/>
        <v>80601</v>
      </c>
      <c r="G294" t="str">
        <f t="shared" si="23"/>
        <v>303</v>
      </c>
      <c r="I294" t="str">
        <f t="shared" si="24"/>
        <v>new CustomerLocation{ City="Brighton", State="CO", ZipCode="80601"  AreaCode="303" },</v>
      </c>
    </row>
    <row r="295" spans="1:9" x14ac:dyDescent="0.25">
      <c r="A295" s="3" t="s">
        <v>586</v>
      </c>
      <c r="B295" s="4" t="s">
        <v>587</v>
      </c>
      <c r="D295" t="str">
        <f t="shared" si="20"/>
        <v>CO</v>
      </c>
      <c r="E295" t="str">
        <f t="shared" si="21"/>
        <v>Castle Rock</v>
      </c>
      <c r="F295" t="str">
        <f t="shared" si="22"/>
        <v>80108</v>
      </c>
      <c r="G295" t="str">
        <f t="shared" si="23"/>
        <v>303</v>
      </c>
      <c r="I295" t="str">
        <f t="shared" si="24"/>
        <v>new CustomerLocation{ City="Castle Rock", State="CO", ZipCode="80108"  AreaCode="303" },</v>
      </c>
    </row>
    <row r="296" spans="1:9" x14ac:dyDescent="0.25">
      <c r="A296" s="1" t="s">
        <v>588</v>
      </c>
      <c r="B296" s="2" t="s">
        <v>589</v>
      </c>
      <c r="D296" t="str">
        <f t="shared" si="20"/>
        <v>CO</v>
      </c>
      <c r="E296" t="str">
        <f t="shared" si="21"/>
        <v>Colorado Springs</v>
      </c>
      <c r="F296" t="str">
        <f t="shared" si="22"/>
        <v>80922</v>
      </c>
      <c r="G296" t="str">
        <f t="shared" si="23"/>
        <v>719</v>
      </c>
      <c r="I296" t="str">
        <f t="shared" si="24"/>
        <v>new CustomerLocation{ City="Colorado Springs", State="CO", ZipCode="80922"  AreaCode="719" },</v>
      </c>
    </row>
    <row r="297" spans="1:9" x14ac:dyDescent="0.25">
      <c r="A297" s="3" t="s">
        <v>590</v>
      </c>
      <c r="B297" s="4" t="s">
        <v>591</v>
      </c>
      <c r="D297" t="str">
        <f t="shared" si="20"/>
        <v>CO</v>
      </c>
      <c r="E297" t="str">
        <f t="shared" si="21"/>
        <v>Colorado Springs</v>
      </c>
      <c r="F297" t="str">
        <f t="shared" si="22"/>
        <v>80924</v>
      </c>
      <c r="G297" t="str">
        <f t="shared" si="23"/>
        <v>719</v>
      </c>
      <c r="I297" t="str">
        <f t="shared" si="24"/>
        <v>new CustomerLocation{ City="Colorado Springs", State="CO", ZipCode="80924"  AreaCode="719" },</v>
      </c>
    </row>
    <row r="298" spans="1:9" x14ac:dyDescent="0.25">
      <c r="A298" s="1" t="s">
        <v>592</v>
      </c>
      <c r="B298" s="2" t="s">
        <v>593</v>
      </c>
      <c r="D298" t="str">
        <f t="shared" si="20"/>
        <v>CO</v>
      </c>
      <c r="E298" t="str">
        <f t="shared" si="21"/>
        <v>Colorado Springs</v>
      </c>
      <c r="F298" t="str">
        <f t="shared" si="22"/>
        <v>80918</v>
      </c>
      <c r="G298" t="str">
        <f t="shared" si="23"/>
        <v>719</v>
      </c>
      <c r="I298" t="str">
        <f t="shared" si="24"/>
        <v>new CustomerLocation{ City="Colorado Springs", State="CO", ZipCode="80918"  AreaCode="719" },</v>
      </c>
    </row>
    <row r="299" spans="1:9" x14ac:dyDescent="0.25">
      <c r="A299" s="3" t="s">
        <v>594</v>
      </c>
      <c r="B299" s="4" t="s">
        <v>595</v>
      </c>
      <c r="D299" t="str">
        <f t="shared" si="20"/>
        <v>CO</v>
      </c>
      <c r="E299" t="str">
        <f t="shared" si="21"/>
        <v>Denver</v>
      </c>
      <c r="F299" t="str">
        <f t="shared" si="22"/>
        <v>80231</v>
      </c>
      <c r="G299" t="str">
        <f t="shared" si="23"/>
        <v>303</v>
      </c>
      <c r="I299" t="str">
        <f t="shared" si="24"/>
        <v>new CustomerLocation{ City="Denver", State="CO", ZipCode="80231"  AreaCode="303" },</v>
      </c>
    </row>
    <row r="300" spans="1:9" x14ac:dyDescent="0.25">
      <c r="A300" s="1" t="s">
        <v>596</v>
      </c>
      <c r="B300" s="2" t="s">
        <v>597</v>
      </c>
      <c r="D300" t="str">
        <f t="shared" si="20"/>
        <v>CO</v>
      </c>
      <c r="E300" t="str">
        <f t="shared" si="21"/>
        <v>Littleton</v>
      </c>
      <c r="F300" t="str">
        <f t="shared" si="22"/>
        <v>80123</v>
      </c>
      <c r="G300" t="str">
        <f t="shared" si="23"/>
        <v>720</v>
      </c>
      <c r="I300" t="str">
        <f t="shared" si="24"/>
        <v>new CustomerLocation{ City="Littleton", State="CO", ZipCode="80123"  AreaCode="720" },</v>
      </c>
    </row>
    <row r="301" spans="1:9" x14ac:dyDescent="0.25">
      <c r="A301" s="3" t="s">
        <v>598</v>
      </c>
      <c r="B301" s="4" t="s">
        <v>599</v>
      </c>
      <c r="D301" t="str">
        <f t="shared" si="20"/>
        <v>CO</v>
      </c>
      <c r="E301" t="str">
        <f t="shared" si="21"/>
        <v>Denver</v>
      </c>
      <c r="F301" t="str">
        <f t="shared" si="22"/>
        <v>80238</v>
      </c>
      <c r="G301" t="str">
        <f t="shared" si="23"/>
        <v>303</v>
      </c>
      <c r="I301" t="str">
        <f t="shared" si="24"/>
        <v>new CustomerLocation{ City="Denver", State="CO", ZipCode="80238"  AreaCode="303" },</v>
      </c>
    </row>
    <row r="302" spans="1:9" x14ac:dyDescent="0.25">
      <c r="A302" s="1" t="s">
        <v>600</v>
      </c>
      <c r="B302" s="2" t="s">
        <v>601</v>
      </c>
      <c r="D302" t="str">
        <f t="shared" si="20"/>
        <v>CO</v>
      </c>
      <c r="E302" t="str">
        <f t="shared" si="21"/>
        <v>Lakewood</v>
      </c>
      <c r="F302" t="str">
        <f t="shared" si="22"/>
        <v>80401</v>
      </c>
      <c r="G302" t="str">
        <f t="shared" si="23"/>
        <v>303</v>
      </c>
      <c r="I302" t="str">
        <f t="shared" si="24"/>
        <v>new CustomerLocation{ City="Lakewood", State="CO", ZipCode="80401"  AreaCode="303" },</v>
      </c>
    </row>
    <row r="303" spans="1:9" x14ac:dyDescent="0.25">
      <c r="A303" s="3" t="s">
        <v>602</v>
      </c>
      <c r="B303" s="4" t="s">
        <v>603</v>
      </c>
      <c r="D303" t="str">
        <f t="shared" si="20"/>
        <v>CO</v>
      </c>
      <c r="E303" t="str">
        <f t="shared" si="21"/>
        <v>Highlands Ranch</v>
      </c>
      <c r="F303" t="str">
        <f t="shared" si="22"/>
        <v>80126</v>
      </c>
      <c r="G303" t="str">
        <f t="shared" si="23"/>
        <v>303</v>
      </c>
      <c r="I303" t="str">
        <f t="shared" si="24"/>
        <v>new CustomerLocation{ City="Highlands Ranch", State="CO", ZipCode="80126"  AreaCode="303" },</v>
      </c>
    </row>
    <row r="304" spans="1:9" x14ac:dyDescent="0.25">
      <c r="A304" s="1" t="s">
        <v>604</v>
      </c>
      <c r="B304" s="2" t="s">
        <v>605</v>
      </c>
      <c r="D304" t="str">
        <f t="shared" si="20"/>
        <v>CO</v>
      </c>
      <c r="E304" t="str">
        <f t="shared" si="21"/>
        <v>Edgewater</v>
      </c>
      <c r="F304" t="str">
        <f t="shared" si="22"/>
        <v>80214</v>
      </c>
      <c r="G304" t="str">
        <f t="shared" si="23"/>
        <v>720</v>
      </c>
      <c r="I304" t="str">
        <f t="shared" si="24"/>
        <v>new CustomerLocation{ City="Edgewater", State="CO", ZipCode="80214"  AreaCode="720" },</v>
      </c>
    </row>
    <row r="305" spans="1:9" x14ac:dyDescent="0.25">
      <c r="A305" s="3" t="s">
        <v>606</v>
      </c>
      <c r="B305" s="4" t="s">
        <v>607</v>
      </c>
      <c r="D305" t="str">
        <f t="shared" si="20"/>
        <v>CO</v>
      </c>
      <c r="E305" t="str">
        <f t="shared" si="21"/>
        <v>Fort Collins</v>
      </c>
      <c r="F305" t="str">
        <f t="shared" si="22"/>
        <v>80525</v>
      </c>
      <c r="G305" t="str">
        <f t="shared" si="23"/>
        <v>970</v>
      </c>
      <c r="I305" t="str">
        <f t="shared" si="24"/>
        <v>new CustomerLocation{ City="Fort Collins", State="CO", ZipCode="80525"  AreaCode="970" },</v>
      </c>
    </row>
    <row r="306" spans="1:9" x14ac:dyDescent="0.25">
      <c r="A306" s="1" t="s">
        <v>608</v>
      </c>
      <c r="B306" s="2" t="s">
        <v>609</v>
      </c>
      <c r="D306" t="str">
        <f t="shared" si="20"/>
        <v>CO</v>
      </c>
      <c r="E306" t="str">
        <f t="shared" si="21"/>
        <v>Fort Collins</v>
      </c>
      <c r="F306" t="str">
        <f t="shared" si="22"/>
        <v>80525</v>
      </c>
      <c r="G306" t="str">
        <f t="shared" si="23"/>
        <v>970</v>
      </c>
      <c r="I306" t="str">
        <f t="shared" si="24"/>
        <v>new CustomerLocation{ City="Fort Collins", State="CO", ZipCode="80525"  AreaCode="970" },</v>
      </c>
    </row>
    <row r="307" spans="1:9" x14ac:dyDescent="0.25">
      <c r="A307" s="3" t="s">
        <v>610</v>
      </c>
      <c r="B307" s="4" t="s">
        <v>611</v>
      </c>
      <c r="D307" t="str">
        <f t="shared" si="20"/>
        <v>CO</v>
      </c>
      <c r="E307" t="str">
        <f t="shared" si="21"/>
        <v>Glendale</v>
      </c>
      <c r="F307" t="str">
        <f t="shared" si="22"/>
        <v>80246</v>
      </c>
      <c r="G307" t="str">
        <f t="shared" si="23"/>
        <v>303</v>
      </c>
      <c r="I307" t="str">
        <f t="shared" si="24"/>
        <v>new CustomerLocation{ City="Glendale", State="CO", ZipCode="80246"  AreaCode="303" },</v>
      </c>
    </row>
    <row r="308" spans="1:9" x14ac:dyDescent="0.25">
      <c r="A308" s="1" t="s">
        <v>612</v>
      </c>
      <c r="B308" s="2" t="s">
        <v>613</v>
      </c>
      <c r="D308" t="str">
        <f t="shared" si="20"/>
        <v>CO</v>
      </c>
      <c r="E308" t="str">
        <f t="shared" si="21"/>
        <v>Glenwood Springs</v>
      </c>
      <c r="F308" t="str">
        <f t="shared" si="22"/>
        <v>81601</v>
      </c>
      <c r="G308" t="str">
        <f t="shared" si="23"/>
        <v>970</v>
      </c>
      <c r="I308" t="str">
        <f t="shared" si="24"/>
        <v>new CustomerLocation{ City="Glenwood Springs", State="CO", ZipCode="81601"  AreaCode="970" },</v>
      </c>
    </row>
    <row r="309" spans="1:9" x14ac:dyDescent="0.25">
      <c r="A309" s="3" t="s">
        <v>614</v>
      </c>
      <c r="B309" s="4" t="s">
        <v>615</v>
      </c>
      <c r="D309" t="str">
        <f t="shared" si="20"/>
        <v>CO</v>
      </c>
      <c r="E309" t="str">
        <f t="shared" si="21"/>
        <v>Grand Junction</v>
      </c>
      <c r="F309" t="str">
        <f t="shared" si="22"/>
        <v>81505</v>
      </c>
      <c r="G309" t="str">
        <f t="shared" si="23"/>
        <v>970</v>
      </c>
      <c r="I309" t="str">
        <f t="shared" si="24"/>
        <v>new CustomerLocation{ City="Grand Junction", State="CO", ZipCode="81505"  AreaCode="970" },</v>
      </c>
    </row>
    <row r="310" spans="1:9" x14ac:dyDescent="0.25">
      <c r="A310" s="1" t="s">
        <v>616</v>
      </c>
      <c r="B310" s="2" t="s">
        <v>617</v>
      </c>
      <c r="D310" t="str">
        <f t="shared" si="20"/>
        <v>CO</v>
      </c>
      <c r="E310" t="str">
        <f t="shared" si="21"/>
        <v>Greeley</v>
      </c>
      <c r="F310" t="str">
        <f t="shared" si="22"/>
        <v>80634</v>
      </c>
      <c r="G310" t="str">
        <f t="shared" si="23"/>
        <v>970</v>
      </c>
      <c r="I310" t="str">
        <f t="shared" si="24"/>
        <v>new CustomerLocation{ City="Greeley", State="CO", ZipCode="80634"  AreaCode="970" },</v>
      </c>
    </row>
    <row r="311" spans="1:9" x14ac:dyDescent="0.25">
      <c r="A311" s="3" t="s">
        <v>618</v>
      </c>
      <c r="B311" s="4" t="s">
        <v>619</v>
      </c>
      <c r="D311" t="str">
        <f t="shared" si="20"/>
        <v>CO</v>
      </c>
      <c r="E311" t="str">
        <f t="shared" si="21"/>
        <v>Highlands Ranch</v>
      </c>
      <c r="F311" t="str">
        <f t="shared" si="22"/>
        <v>80129</v>
      </c>
      <c r="G311" t="str">
        <f t="shared" si="23"/>
        <v>303</v>
      </c>
      <c r="I311" t="str">
        <f t="shared" si="24"/>
        <v>new CustomerLocation{ City="Highlands Ranch", State="CO", ZipCode="80129"  AreaCode="303" },</v>
      </c>
    </row>
    <row r="312" spans="1:9" x14ac:dyDescent="0.25">
      <c r="A312" s="1" t="s">
        <v>620</v>
      </c>
      <c r="B312" s="2" t="s">
        <v>621</v>
      </c>
      <c r="D312" t="str">
        <f t="shared" si="20"/>
        <v>CO</v>
      </c>
      <c r="E312" t="str">
        <f t="shared" si="21"/>
        <v>Lakewood</v>
      </c>
      <c r="F312" t="str">
        <f t="shared" si="22"/>
        <v>80226</v>
      </c>
      <c r="G312" t="str">
        <f t="shared" si="23"/>
        <v>303</v>
      </c>
      <c r="I312" t="str">
        <f t="shared" si="24"/>
        <v>new CustomerLocation{ City="Lakewood", State="CO", ZipCode="80226"  AreaCode="303" },</v>
      </c>
    </row>
    <row r="313" spans="1:9" x14ac:dyDescent="0.25">
      <c r="A313" s="3" t="s">
        <v>622</v>
      </c>
      <c r="B313" s="4" t="s">
        <v>623</v>
      </c>
      <c r="D313" t="str">
        <f t="shared" si="20"/>
        <v>CO</v>
      </c>
      <c r="E313" t="str">
        <f t="shared" si="21"/>
        <v>Lone Tree</v>
      </c>
      <c r="F313" t="str">
        <f t="shared" si="22"/>
        <v>80124</v>
      </c>
      <c r="G313" t="str">
        <f t="shared" si="23"/>
        <v>303</v>
      </c>
      <c r="I313" t="str">
        <f t="shared" si="24"/>
        <v>new CustomerLocation{ City="Lone Tree", State="CO", ZipCode="80124"  AreaCode="303" },</v>
      </c>
    </row>
    <row r="314" spans="1:9" x14ac:dyDescent="0.25">
      <c r="A314" s="1" t="s">
        <v>624</v>
      </c>
      <c r="B314" s="2" t="s">
        <v>625</v>
      </c>
      <c r="D314" t="str">
        <f t="shared" si="20"/>
        <v>CO</v>
      </c>
      <c r="E314" t="str">
        <f t="shared" si="21"/>
        <v>Longmont</v>
      </c>
      <c r="F314" t="str">
        <f t="shared" si="22"/>
        <v>80501</v>
      </c>
      <c r="G314" t="str">
        <f t="shared" si="23"/>
        <v>720</v>
      </c>
      <c r="I314" t="str">
        <f t="shared" si="24"/>
        <v>new CustomerLocation{ City="Longmont", State="CO", ZipCode="80501"  AreaCode="720" },</v>
      </c>
    </row>
    <row r="315" spans="1:9" x14ac:dyDescent="0.25">
      <c r="A315" s="3" t="s">
        <v>626</v>
      </c>
      <c r="B315" s="4" t="s">
        <v>627</v>
      </c>
      <c r="D315" t="str">
        <f t="shared" si="20"/>
        <v>CO</v>
      </c>
      <c r="E315" t="str">
        <f t="shared" si="21"/>
        <v>Loveland</v>
      </c>
      <c r="F315" t="str">
        <f t="shared" si="22"/>
        <v>80538</v>
      </c>
      <c r="G315" t="str">
        <f t="shared" si="23"/>
        <v>970</v>
      </c>
      <c r="I315" t="str">
        <f t="shared" si="24"/>
        <v>new CustomerLocation{ City="Loveland", State="CO", ZipCode="80538"  AreaCode="970" },</v>
      </c>
    </row>
    <row r="316" spans="1:9" x14ac:dyDescent="0.25">
      <c r="A316" s="1" t="s">
        <v>628</v>
      </c>
      <c r="B316" s="2" t="s">
        <v>629</v>
      </c>
      <c r="D316" t="str">
        <f t="shared" si="20"/>
        <v>CO</v>
      </c>
      <c r="E316" t="str">
        <f t="shared" si="21"/>
        <v>Montrose</v>
      </c>
      <c r="F316" t="str">
        <f t="shared" si="22"/>
        <v>81401</v>
      </c>
      <c r="G316" t="str">
        <f t="shared" si="23"/>
        <v>970</v>
      </c>
      <c r="I316" t="str">
        <f t="shared" si="24"/>
        <v>new CustomerLocation{ City="Montrose", State="CO", ZipCode="81401"  AreaCode="970" },</v>
      </c>
    </row>
    <row r="317" spans="1:9" x14ac:dyDescent="0.25">
      <c r="A317" s="3" t="s">
        <v>630</v>
      </c>
      <c r="B317" s="4" t="s">
        <v>631</v>
      </c>
      <c r="D317" t="str">
        <f t="shared" si="20"/>
        <v>CO</v>
      </c>
      <c r="E317" t="str">
        <f t="shared" si="21"/>
        <v>Parker</v>
      </c>
      <c r="F317" t="str">
        <f t="shared" si="22"/>
        <v>80134</v>
      </c>
      <c r="G317" t="str">
        <f t="shared" si="23"/>
        <v>303</v>
      </c>
      <c r="I317" t="str">
        <f t="shared" si="24"/>
        <v>new CustomerLocation{ City="Parker", State="CO", ZipCode="80134"  AreaCode="303" },</v>
      </c>
    </row>
    <row r="318" spans="1:9" x14ac:dyDescent="0.25">
      <c r="A318" s="1" t="s">
        <v>632</v>
      </c>
      <c r="B318" s="2" t="s">
        <v>633</v>
      </c>
      <c r="D318" t="str">
        <f t="shared" si="20"/>
        <v>CO</v>
      </c>
      <c r="E318" t="str">
        <f t="shared" si="21"/>
        <v>Pueblo</v>
      </c>
      <c r="F318" t="str">
        <f t="shared" si="22"/>
        <v>81008</v>
      </c>
      <c r="G318" t="str">
        <f t="shared" si="23"/>
        <v>719</v>
      </c>
      <c r="I318" t="str">
        <f t="shared" si="24"/>
        <v>new CustomerLocation{ City="Pueblo", State="CO", ZipCode="81008"  AreaCode="719" },</v>
      </c>
    </row>
    <row r="319" spans="1:9" x14ac:dyDescent="0.25">
      <c r="A319" s="3" t="s">
        <v>634</v>
      </c>
      <c r="B319" s="4" t="s">
        <v>635</v>
      </c>
      <c r="D319" t="str">
        <f t="shared" si="20"/>
        <v>CO</v>
      </c>
      <c r="E319" t="str">
        <f t="shared" si="21"/>
        <v>Colorado Springs</v>
      </c>
      <c r="F319" t="str">
        <f t="shared" si="22"/>
        <v>80906</v>
      </c>
      <c r="G319" t="str">
        <f t="shared" si="23"/>
        <v>719</v>
      </c>
      <c r="I319" t="str">
        <f t="shared" si="24"/>
        <v>new CustomerLocation{ City="Colorado Springs", State="CO", ZipCode="80906"  AreaCode="719" },</v>
      </c>
    </row>
    <row r="320" spans="1:9" x14ac:dyDescent="0.25">
      <c r="A320" s="1" t="s">
        <v>636</v>
      </c>
      <c r="B320" s="2" t="s">
        <v>637</v>
      </c>
      <c r="D320" t="str">
        <f t="shared" si="20"/>
        <v>CO</v>
      </c>
      <c r="E320" t="str">
        <f t="shared" si="21"/>
        <v>Sheridan</v>
      </c>
      <c r="F320" t="str">
        <f t="shared" si="22"/>
        <v>80110</v>
      </c>
      <c r="G320" t="str">
        <f t="shared" si="23"/>
        <v>303</v>
      </c>
      <c r="I320" t="str">
        <f t="shared" si="24"/>
        <v>new CustomerLocation{ City="Sheridan", State="CO", ZipCode="80110"  AreaCode="303" },</v>
      </c>
    </row>
    <row r="321" spans="1:9" x14ac:dyDescent="0.25">
      <c r="A321" s="3" t="s">
        <v>638</v>
      </c>
      <c r="B321" s="4" t="s">
        <v>639</v>
      </c>
      <c r="D321" t="str">
        <f t="shared" si="20"/>
        <v>CO</v>
      </c>
      <c r="E321" t="str">
        <f t="shared" si="21"/>
        <v>Silverthorne</v>
      </c>
      <c r="F321" t="str">
        <f t="shared" si="22"/>
        <v>80498</v>
      </c>
      <c r="G321" t="str">
        <f t="shared" si="23"/>
        <v>970</v>
      </c>
      <c r="I321" t="str">
        <f t="shared" si="24"/>
        <v>new CustomerLocation{ City="Silverthorne", State="CO", ZipCode="80498"  AreaCode="970" },</v>
      </c>
    </row>
    <row r="322" spans="1:9" x14ac:dyDescent="0.25">
      <c r="A322" s="1" t="s">
        <v>640</v>
      </c>
      <c r="B322" s="2" t="s">
        <v>641</v>
      </c>
      <c r="D322" t="str">
        <f t="shared" si="20"/>
        <v>CO</v>
      </c>
      <c r="E322" t="str">
        <f t="shared" si="21"/>
        <v>Superior</v>
      </c>
      <c r="F322" t="str">
        <f t="shared" si="22"/>
        <v>80027</v>
      </c>
      <c r="G322" t="str">
        <f t="shared" si="23"/>
        <v>303</v>
      </c>
      <c r="I322" t="str">
        <f t="shared" si="24"/>
        <v>new CustomerLocation{ City="Superior", State="CO", ZipCode="80027"  AreaCode="303" },</v>
      </c>
    </row>
    <row r="323" spans="1:9" x14ac:dyDescent="0.25">
      <c r="A323" s="3" t="s">
        <v>642</v>
      </c>
      <c r="B323" s="4" t="s">
        <v>643</v>
      </c>
      <c r="D323" t="str">
        <f t="shared" ref="D323:D386" si="25">MID(A323, FIND(",", A323)+2, 2)</f>
        <v>CO</v>
      </c>
      <c r="E323" t="str">
        <f t="shared" ref="E323:E386" si="26">LEFT(A323, FIND(",", A323)-1)</f>
        <v>Thornton</v>
      </c>
      <c r="F323" t="str">
        <f t="shared" ref="F323:F386" si="27">MID(A323, FIND(",", A323) + 4, 5)</f>
        <v>80233</v>
      </c>
      <c r="G323" t="str">
        <f t="shared" ref="G323:G386" si="28">MID(B323, 2, 3)</f>
        <v>303</v>
      </c>
      <c r="I323" t="str">
        <f t="shared" ref="I323:I386" si="29">"new CustomerLocation{ City=""" &amp; E323 &amp; """, State=""" &amp; D323 &amp; """, ZipCode=""" &amp; F323 &amp; """  AreaCode=""" &amp; G323 &amp; """ },"</f>
        <v>new CustomerLocation{ City="Thornton", State="CO", ZipCode="80233"  AreaCode="303" },</v>
      </c>
    </row>
    <row r="324" spans="1:9" x14ac:dyDescent="0.25">
      <c r="A324" s="1" t="s">
        <v>644</v>
      </c>
      <c r="B324" s="2" t="s">
        <v>645</v>
      </c>
      <c r="D324" t="str">
        <f t="shared" si="25"/>
        <v>CO</v>
      </c>
      <c r="E324" t="str">
        <f t="shared" si="26"/>
        <v>Westminster</v>
      </c>
      <c r="F324" t="str">
        <f t="shared" si="27"/>
        <v>80023</v>
      </c>
      <c r="G324" t="str">
        <f t="shared" si="28"/>
        <v>303</v>
      </c>
      <c r="I324" t="str">
        <f t="shared" si="29"/>
        <v>new CustomerLocation{ City="Westminster", State="CO", ZipCode="80023"  AreaCode="303" },</v>
      </c>
    </row>
    <row r="325" spans="1:9" x14ac:dyDescent="0.25">
      <c r="A325" s="3" t="s">
        <v>646</v>
      </c>
      <c r="B325" s="4" t="s">
        <v>647</v>
      </c>
      <c r="D325" t="str">
        <f t="shared" si="25"/>
        <v>CO</v>
      </c>
      <c r="E325" t="str">
        <f t="shared" si="26"/>
        <v>Westminster</v>
      </c>
      <c r="F325" t="str">
        <f t="shared" si="27"/>
        <v>80021</v>
      </c>
      <c r="G325" t="str">
        <f t="shared" si="28"/>
        <v>303</v>
      </c>
      <c r="I325" t="str">
        <f t="shared" si="29"/>
        <v>new CustomerLocation{ City="Westminster", State="CO", ZipCode="80021"  AreaCode="303" },</v>
      </c>
    </row>
    <row r="326" spans="1:9" x14ac:dyDescent="0.25">
      <c r="A326" s="1" t="s">
        <v>648</v>
      </c>
      <c r="B326" s="2" t="s">
        <v>649</v>
      </c>
      <c r="D326" t="str">
        <f t="shared" si="25"/>
        <v>CT</v>
      </c>
      <c r="E326" t="str">
        <f t="shared" si="26"/>
        <v>Ansonia</v>
      </c>
      <c r="F326" t="str">
        <f t="shared" si="27"/>
        <v>06401</v>
      </c>
      <c r="G326" t="str">
        <f t="shared" si="28"/>
        <v>203</v>
      </c>
      <c r="I326" t="str">
        <f t="shared" si="29"/>
        <v>new CustomerLocation{ City="Ansonia", State="CT", ZipCode="06401"  AreaCode="203" },</v>
      </c>
    </row>
    <row r="327" spans="1:9" x14ac:dyDescent="0.25">
      <c r="A327" s="3" t="s">
        <v>650</v>
      </c>
      <c r="B327" s="4" t="s">
        <v>651</v>
      </c>
      <c r="D327" t="str">
        <f t="shared" si="25"/>
        <v>CT</v>
      </c>
      <c r="E327" t="str">
        <f t="shared" si="26"/>
        <v>Bethel</v>
      </c>
      <c r="F327" t="str">
        <f t="shared" si="27"/>
        <v>06801</v>
      </c>
      <c r="G327" t="str">
        <f t="shared" si="28"/>
        <v>203</v>
      </c>
      <c r="I327" t="str">
        <f t="shared" si="29"/>
        <v>new CustomerLocation{ City="Bethel", State="CT", ZipCode="06801"  AreaCode="203" },</v>
      </c>
    </row>
    <row r="328" spans="1:9" x14ac:dyDescent="0.25">
      <c r="A328" s="1" t="s">
        <v>652</v>
      </c>
      <c r="B328" s="2" t="s">
        <v>653</v>
      </c>
      <c r="D328" t="str">
        <f t="shared" si="25"/>
        <v>CT</v>
      </c>
      <c r="E328" t="str">
        <f t="shared" si="26"/>
        <v>Enfield</v>
      </c>
      <c r="F328" t="str">
        <f t="shared" si="27"/>
        <v>06082</v>
      </c>
      <c r="G328" t="str">
        <f t="shared" si="28"/>
        <v>860</v>
      </c>
      <c r="I328" t="str">
        <f t="shared" si="29"/>
        <v>new CustomerLocation{ City="Enfield", State="CT", ZipCode="06082"  AreaCode="860" },</v>
      </c>
    </row>
    <row r="329" spans="1:9" x14ac:dyDescent="0.25">
      <c r="A329" s="3" t="s">
        <v>654</v>
      </c>
      <c r="B329" s="4" t="s">
        <v>655</v>
      </c>
      <c r="D329" t="str">
        <f t="shared" si="25"/>
        <v>CT</v>
      </c>
      <c r="E329" t="str">
        <f t="shared" si="26"/>
        <v>Dayville</v>
      </c>
      <c r="F329" t="str">
        <f t="shared" si="27"/>
        <v>06241</v>
      </c>
      <c r="G329" t="str">
        <f t="shared" si="28"/>
        <v>860</v>
      </c>
      <c r="I329" t="str">
        <f t="shared" si="29"/>
        <v>new CustomerLocation{ City="Dayville", State="CT", ZipCode="06241"  AreaCode="860" },</v>
      </c>
    </row>
    <row r="330" spans="1:9" x14ac:dyDescent="0.25">
      <c r="A330" s="1" t="s">
        <v>656</v>
      </c>
      <c r="B330" s="2" t="s">
        <v>657</v>
      </c>
      <c r="D330" t="str">
        <f t="shared" si="25"/>
        <v>CT</v>
      </c>
      <c r="E330" t="str">
        <f t="shared" si="26"/>
        <v>Lisbon</v>
      </c>
      <c r="F330" t="str">
        <f t="shared" si="27"/>
        <v>06351</v>
      </c>
      <c r="G330" t="str">
        <f t="shared" si="28"/>
        <v>860</v>
      </c>
      <c r="I330" t="str">
        <f t="shared" si="29"/>
        <v>new CustomerLocation{ City="Lisbon", State="CT", ZipCode="06351"  AreaCode="860" },</v>
      </c>
    </row>
    <row r="331" spans="1:9" x14ac:dyDescent="0.25">
      <c r="A331" s="3" t="s">
        <v>658</v>
      </c>
      <c r="B331" s="4" t="s">
        <v>659</v>
      </c>
      <c r="D331" t="str">
        <f t="shared" si="25"/>
        <v>CT</v>
      </c>
      <c r="E331" t="str">
        <f t="shared" si="26"/>
        <v>Meriden</v>
      </c>
      <c r="F331" t="str">
        <f t="shared" si="27"/>
        <v>06451</v>
      </c>
      <c r="G331" t="str">
        <f t="shared" si="28"/>
        <v>203</v>
      </c>
      <c r="I331" t="str">
        <f t="shared" si="29"/>
        <v>new CustomerLocation{ City="Meriden", State="CT", ZipCode="06451"  AreaCode="203" },</v>
      </c>
    </row>
    <row r="332" spans="1:9" x14ac:dyDescent="0.25">
      <c r="A332" s="1" t="s">
        <v>660</v>
      </c>
      <c r="B332" s="2" t="s">
        <v>661</v>
      </c>
      <c r="D332" t="str">
        <f t="shared" si="25"/>
        <v>CT</v>
      </c>
      <c r="E332" t="str">
        <f t="shared" si="26"/>
        <v>Milford</v>
      </c>
      <c r="F332" t="str">
        <f t="shared" si="27"/>
        <v>06460</v>
      </c>
      <c r="G332" t="str">
        <f t="shared" si="28"/>
        <v>203</v>
      </c>
      <c r="I332" t="str">
        <f t="shared" si="29"/>
        <v>new CustomerLocation{ City="Milford", State="CT", ZipCode="06460"  AreaCode="203" },</v>
      </c>
    </row>
    <row r="333" spans="1:9" x14ac:dyDescent="0.25">
      <c r="A333" s="3" t="s">
        <v>662</v>
      </c>
      <c r="B333" s="4" t="s">
        <v>663</v>
      </c>
      <c r="D333" t="str">
        <f t="shared" si="25"/>
        <v>CT</v>
      </c>
      <c r="E333" t="str">
        <f t="shared" si="26"/>
        <v>New Britain</v>
      </c>
      <c r="F333" t="str">
        <f t="shared" si="27"/>
        <v>06053</v>
      </c>
      <c r="G333" t="str">
        <f t="shared" si="28"/>
        <v>860</v>
      </c>
      <c r="I333" t="str">
        <f t="shared" si="29"/>
        <v>new CustomerLocation{ City="New Britain", State="CT", ZipCode="06053"  AreaCode="860" },</v>
      </c>
    </row>
    <row r="334" spans="1:9" x14ac:dyDescent="0.25">
      <c r="A334" s="1" t="s">
        <v>664</v>
      </c>
      <c r="B334" s="2" t="s">
        <v>665</v>
      </c>
      <c r="D334" t="str">
        <f t="shared" si="25"/>
        <v>CT</v>
      </c>
      <c r="E334" t="str">
        <f t="shared" si="26"/>
        <v>Newington</v>
      </c>
      <c r="F334" t="str">
        <f t="shared" si="27"/>
        <v>06111</v>
      </c>
      <c r="G334" t="str">
        <f t="shared" si="28"/>
        <v>860</v>
      </c>
      <c r="I334" t="str">
        <f t="shared" si="29"/>
        <v>new CustomerLocation{ City="Newington", State="CT", ZipCode="06111"  AreaCode="860" },</v>
      </c>
    </row>
    <row r="335" spans="1:9" x14ac:dyDescent="0.25">
      <c r="A335" s="3" t="s">
        <v>666</v>
      </c>
      <c r="B335" s="4" t="s">
        <v>667</v>
      </c>
      <c r="D335" t="str">
        <f t="shared" si="25"/>
        <v>CT</v>
      </c>
      <c r="E335" t="str">
        <f t="shared" si="26"/>
        <v>North Haven</v>
      </c>
      <c r="F335" t="str">
        <f t="shared" si="27"/>
        <v>06473</v>
      </c>
      <c r="G335" t="str">
        <f t="shared" si="28"/>
        <v>203</v>
      </c>
      <c r="I335" t="str">
        <f t="shared" si="29"/>
        <v>new CustomerLocation{ City="North Haven", State="CT", ZipCode="06473"  AreaCode="203" },</v>
      </c>
    </row>
    <row r="336" spans="1:9" x14ac:dyDescent="0.25">
      <c r="A336" s="1" t="s">
        <v>668</v>
      </c>
      <c r="B336" s="2" t="s">
        <v>669</v>
      </c>
      <c r="D336" t="str">
        <f t="shared" si="25"/>
        <v>CT</v>
      </c>
      <c r="E336" t="str">
        <f t="shared" si="26"/>
        <v>Orange</v>
      </c>
      <c r="F336" t="str">
        <f t="shared" si="27"/>
        <v>06477</v>
      </c>
      <c r="G336" t="str">
        <f t="shared" si="28"/>
        <v>203</v>
      </c>
      <c r="I336" t="str">
        <f t="shared" si="29"/>
        <v>new CustomerLocation{ City="Orange", State="CT", ZipCode="06477"  AreaCode="203" },</v>
      </c>
    </row>
    <row r="337" spans="1:9" x14ac:dyDescent="0.25">
      <c r="A337" s="3" t="s">
        <v>670</v>
      </c>
      <c r="B337" s="4" t="s">
        <v>671</v>
      </c>
      <c r="D337" t="str">
        <f t="shared" si="25"/>
        <v>CT</v>
      </c>
      <c r="E337" t="str">
        <f t="shared" si="26"/>
        <v>Manchester</v>
      </c>
      <c r="F337" t="str">
        <f t="shared" si="27"/>
        <v>06042</v>
      </c>
      <c r="G337" t="str">
        <f t="shared" si="28"/>
        <v>860</v>
      </c>
      <c r="I337" t="str">
        <f t="shared" si="29"/>
        <v>new CustomerLocation{ City="Manchester", State="CT", ZipCode="06042"  AreaCode="860" },</v>
      </c>
    </row>
    <row r="338" spans="1:9" x14ac:dyDescent="0.25">
      <c r="A338" s="1" t="s">
        <v>672</v>
      </c>
      <c r="B338" s="2" t="s">
        <v>673</v>
      </c>
      <c r="D338" t="str">
        <f t="shared" si="25"/>
        <v>CT</v>
      </c>
      <c r="E338" t="str">
        <f t="shared" si="26"/>
        <v>Southington</v>
      </c>
      <c r="F338" t="str">
        <f t="shared" si="27"/>
        <v>06489</v>
      </c>
      <c r="G338" t="str">
        <f t="shared" si="28"/>
        <v>860</v>
      </c>
      <c r="I338" t="str">
        <f t="shared" si="29"/>
        <v>new CustomerLocation{ City="Southington", State="CT", ZipCode="06489"  AreaCode="860" },</v>
      </c>
    </row>
    <row r="339" spans="1:9" x14ac:dyDescent="0.25">
      <c r="A339" s="3" t="s">
        <v>674</v>
      </c>
      <c r="B339" s="4" t="s">
        <v>675</v>
      </c>
      <c r="D339" t="str">
        <f t="shared" si="25"/>
        <v>CT</v>
      </c>
      <c r="E339" t="str">
        <f t="shared" si="26"/>
        <v>Stamford</v>
      </c>
      <c r="F339" t="str">
        <f t="shared" si="27"/>
        <v>06901</v>
      </c>
      <c r="G339" t="str">
        <f t="shared" si="28"/>
        <v>203</v>
      </c>
      <c r="I339" t="str">
        <f t="shared" si="29"/>
        <v>new CustomerLocation{ City="Stamford", State="CT", ZipCode="06901"  AreaCode="203" },</v>
      </c>
    </row>
    <row r="340" spans="1:9" x14ac:dyDescent="0.25">
      <c r="A340" s="1" t="s">
        <v>676</v>
      </c>
      <c r="B340" s="2" t="s">
        <v>677</v>
      </c>
      <c r="D340" t="str">
        <f t="shared" si="25"/>
        <v>CT</v>
      </c>
      <c r="E340" t="str">
        <f t="shared" si="26"/>
        <v>Torrington</v>
      </c>
      <c r="F340" t="str">
        <f t="shared" si="27"/>
        <v>06790</v>
      </c>
      <c r="G340" t="str">
        <f t="shared" si="28"/>
        <v>860</v>
      </c>
      <c r="I340" t="str">
        <f t="shared" si="29"/>
        <v>new CustomerLocation{ City="Torrington", State="CT", ZipCode="06790"  AreaCode="860" },</v>
      </c>
    </row>
    <row r="341" spans="1:9" x14ac:dyDescent="0.25">
      <c r="A341" s="3" t="s">
        <v>678</v>
      </c>
      <c r="B341" s="4" t="s">
        <v>679</v>
      </c>
      <c r="D341" t="str">
        <f t="shared" si="25"/>
        <v>CT</v>
      </c>
      <c r="E341" t="str">
        <f t="shared" si="26"/>
        <v>Trumbull</v>
      </c>
      <c r="F341" t="str">
        <f t="shared" si="27"/>
        <v>06611</v>
      </c>
      <c r="G341" t="str">
        <f t="shared" si="28"/>
        <v>203</v>
      </c>
      <c r="I341" t="str">
        <f t="shared" si="29"/>
        <v>new CustomerLocation{ City="Trumbull", State="CT", ZipCode="06611"  AreaCode="203" },</v>
      </c>
    </row>
    <row r="342" spans="1:9" x14ac:dyDescent="0.25">
      <c r="A342" s="1" t="s">
        <v>680</v>
      </c>
      <c r="B342" s="2" t="s">
        <v>681</v>
      </c>
      <c r="D342" t="str">
        <f t="shared" si="25"/>
        <v>CT</v>
      </c>
      <c r="E342" t="str">
        <f t="shared" si="26"/>
        <v>Trumbull</v>
      </c>
      <c r="F342" t="str">
        <f t="shared" si="27"/>
        <v>06611</v>
      </c>
      <c r="G342" t="str">
        <f t="shared" si="28"/>
        <v>203</v>
      </c>
      <c r="I342" t="str">
        <f t="shared" si="29"/>
        <v>new CustomerLocation{ City="Trumbull", State="CT", ZipCode="06611"  AreaCode="203" },</v>
      </c>
    </row>
    <row r="343" spans="1:9" x14ac:dyDescent="0.25">
      <c r="A343" s="3" t="s">
        <v>682</v>
      </c>
      <c r="B343" s="4" t="s">
        <v>683</v>
      </c>
      <c r="D343" t="str">
        <f t="shared" si="25"/>
        <v>CT</v>
      </c>
      <c r="E343" t="str">
        <f t="shared" si="26"/>
        <v>Waterbury</v>
      </c>
      <c r="F343" t="str">
        <f t="shared" si="27"/>
        <v>06704</v>
      </c>
      <c r="G343" t="str">
        <f t="shared" si="28"/>
        <v>203</v>
      </c>
      <c r="I343" t="str">
        <f t="shared" si="29"/>
        <v>new CustomerLocation{ City="Waterbury", State="CT", ZipCode="06704"  AreaCode="203" },</v>
      </c>
    </row>
    <row r="344" spans="1:9" x14ac:dyDescent="0.25">
      <c r="A344" s="1" t="s">
        <v>684</v>
      </c>
      <c r="B344" s="2" t="s">
        <v>685</v>
      </c>
      <c r="D344" t="str">
        <f t="shared" si="25"/>
        <v>CT</v>
      </c>
      <c r="E344" t="str">
        <f t="shared" si="26"/>
        <v>Waterford</v>
      </c>
      <c r="F344" t="str">
        <f t="shared" si="27"/>
        <v>06385</v>
      </c>
      <c r="G344" t="str">
        <f t="shared" si="28"/>
        <v>860</v>
      </c>
      <c r="I344" t="str">
        <f t="shared" si="29"/>
        <v>new CustomerLocation{ City="Waterford", State="CT", ZipCode="06385"  AreaCode="860" },</v>
      </c>
    </row>
    <row r="345" spans="1:9" x14ac:dyDescent="0.25">
      <c r="A345" s="3" t="s">
        <v>686</v>
      </c>
      <c r="B345" s="4" t="s">
        <v>687</v>
      </c>
      <c r="D345" t="str">
        <f t="shared" si="25"/>
        <v>CT</v>
      </c>
      <c r="E345" t="str">
        <f t="shared" si="26"/>
        <v>Windsor</v>
      </c>
      <c r="F345" t="str">
        <f t="shared" si="27"/>
        <v>06095</v>
      </c>
      <c r="G345" t="str">
        <f t="shared" si="28"/>
        <v>860</v>
      </c>
      <c r="I345" t="str">
        <f t="shared" si="29"/>
        <v>new CustomerLocation{ City="Windsor", State="CT", ZipCode="06095"  AreaCode="860" },</v>
      </c>
    </row>
    <row r="346" spans="1:9" x14ac:dyDescent="0.25">
      <c r="A346" s="1" t="s">
        <v>688</v>
      </c>
      <c r="B346" s="2" t="s">
        <v>689</v>
      </c>
      <c r="D346" t="str">
        <f t="shared" si="25"/>
        <v>FL</v>
      </c>
      <c r="E346" t="str">
        <f t="shared" si="26"/>
        <v>Altamonte Springs</v>
      </c>
      <c r="F346" t="str">
        <f t="shared" si="27"/>
        <v>32714</v>
      </c>
      <c r="G346" t="str">
        <f t="shared" si="28"/>
        <v>407</v>
      </c>
      <c r="I346" t="str">
        <f t="shared" si="29"/>
        <v>new CustomerLocation{ City="Altamonte Springs", State="FL", ZipCode="32714"  AreaCode="407" },</v>
      </c>
    </row>
    <row r="347" spans="1:9" x14ac:dyDescent="0.25">
      <c r="A347" s="3" t="s">
        <v>690</v>
      </c>
      <c r="B347" s="4" t="s">
        <v>691</v>
      </c>
      <c r="D347" t="str">
        <f t="shared" si="25"/>
        <v>FL</v>
      </c>
      <c r="E347" t="str">
        <f t="shared" si="26"/>
        <v>Aventura</v>
      </c>
      <c r="F347" t="str">
        <f t="shared" si="27"/>
        <v>33180</v>
      </c>
      <c r="G347" t="str">
        <f t="shared" si="28"/>
        <v>305</v>
      </c>
      <c r="I347" t="str">
        <f t="shared" si="29"/>
        <v>new CustomerLocation{ City="Aventura", State="FL", ZipCode="33180"  AreaCode="305" },</v>
      </c>
    </row>
    <row r="348" spans="1:9" x14ac:dyDescent="0.25">
      <c r="A348" s="1" t="s">
        <v>692</v>
      </c>
      <c r="B348" s="2" t="s">
        <v>693</v>
      </c>
      <c r="D348" t="str">
        <f t="shared" si="25"/>
        <v>FL</v>
      </c>
      <c r="E348" t="str">
        <f t="shared" si="26"/>
        <v>Miami</v>
      </c>
      <c r="F348" t="str">
        <f t="shared" si="27"/>
        <v>33155</v>
      </c>
      <c r="G348" t="str">
        <f t="shared" si="28"/>
        <v>305</v>
      </c>
      <c r="I348" t="str">
        <f t="shared" si="29"/>
        <v>new CustomerLocation{ City="Miami", State="FL", ZipCode="33155"  AreaCode="305" },</v>
      </c>
    </row>
    <row r="349" spans="1:9" x14ac:dyDescent="0.25">
      <c r="A349" s="3" t="s">
        <v>694</v>
      </c>
      <c r="B349" s="4" t="s">
        <v>695</v>
      </c>
      <c r="D349" t="str">
        <f t="shared" si="25"/>
        <v>FL</v>
      </c>
      <c r="E349" t="str">
        <f t="shared" si="26"/>
        <v>Palm Harbor</v>
      </c>
      <c r="F349" t="str">
        <f t="shared" si="27"/>
        <v>34685</v>
      </c>
      <c r="G349" t="str">
        <f t="shared" si="28"/>
        <v>727</v>
      </c>
      <c r="I349" t="str">
        <f t="shared" si="29"/>
        <v>new CustomerLocation{ City="Palm Harbor", State="FL", ZipCode="34685"  AreaCode="727" },</v>
      </c>
    </row>
    <row r="350" spans="1:9" x14ac:dyDescent="0.25">
      <c r="A350" s="1" t="s">
        <v>696</v>
      </c>
      <c r="B350" s="2" t="s">
        <v>697</v>
      </c>
      <c r="D350" t="str">
        <f t="shared" si="25"/>
        <v>FL</v>
      </c>
      <c r="E350" t="str">
        <f t="shared" si="26"/>
        <v>Boynton Beach</v>
      </c>
      <c r="F350" t="str">
        <f t="shared" si="27"/>
        <v>33426</v>
      </c>
      <c r="G350" t="str">
        <f t="shared" si="28"/>
        <v>561</v>
      </c>
      <c r="I350" t="str">
        <f t="shared" si="29"/>
        <v>new CustomerLocation{ City="Boynton Beach", State="FL", ZipCode="33426"  AreaCode="561" },</v>
      </c>
    </row>
    <row r="351" spans="1:9" x14ac:dyDescent="0.25">
      <c r="A351" s="3" t="s">
        <v>698</v>
      </c>
      <c r="B351" s="4" t="s">
        <v>699</v>
      </c>
      <c r="D351" t="str">
        <f t="shared" si="25"/>
        <v>FL</v>
      </c>
      <c r="E351" t="str">
        <f t="shared" si="26"/>
        <v>Boynton Beach</v>
      </c>
      <c r="F351" t="str">
        <f t="shared" si="27"/>
        <v>33437</v>
      </c>
      <c r="G351" t="str">
        <f t="shared" si="28"/>
        <v>561</v>
      </c>
      <c r="I351" t="str">
        <f t="shared" si="29"/>
        <v>new CustomerLocation{ City="Boynton Beach", State="FL", ZipCode="33437"  AreaCode="561" },</v>
      </c>
    </row>
    <row r="352" spans="1:9" x14ac:dyDescent="0.25">
      <c r="A352" s="1" t="s">
        <v>700</v>
      </c>
      <c r="B352" s="2" t="s">
        <v>701</v>
      </c>
      <c r="D352" t="str">
        <f t="shared" si="25"/>
        <v>FL</v>
      </c>
      <c r="E352" t="str">
        <f t="shared" si="26"/>
        <v>Bradenton</v>
      </c>
      <c r="F352" t="str">
        <f t="shared" si="27"/>
        <v>34207</v>
      </c>
      <c r="G352" t="str">
        <f t="shared" si="28"/>
        <v>941</v>
      </c>
      <c r="I352" t="str">
        <f t="shared" si="29"/>
        <v>new CustomerLocation{ City="Bradenton", State="FL", ZipCode="34207"  AreaCode="941" },</v>
      </c>
    </row>
    <row r="353" spans="1:9" x14ac:dyDescent="0.25">
      <c r="A353" s="3" t="s">
        <v>702</v>
      </c>
      <c r="B353" s="4" t="s">
        <v>703</v>
      </c>
      <c r="D353" t="str">
        <f t="shared" si="25"/>
        <v>FL</v>
      </c>
      <c r="E353" t="str">
        <f t="shared" si="26"/>
        <v>Brandon</v>
      </c>
      <c r="F353" t="str">
        <f t="shared" si="27"/>
        <v>33511</v>
      </c>
      <c r="G353" t="str">
        <f t="shared" si="28"/>
        <v>813</v>
      </c>
      <c r="I353" t="str">
        <f t="shared" si="29"/>
        <v>new CustomerLocation{ City="Brandon", State="FL", ZipCode="33511"  AreaCode="813" },</v>
      </c>
    </row>
    <row r="354" spans="1:9" x14ac:dyDescent="0.25">
      <c r="A354" s="1" t="s">
        <v>704</v>
      </c>
      <c r="B354" s="2" t="s">
        <v>705</v>
      </c>
      <c r="D354" t="str">
        <f t="shared" si="25"/>
        <v>FL</v>
      </c>
      <c r="E354" t="str">
        <f t="shared" si="26"/>
        <v>Riverview</v>
      </c>
      <c r="F354" t="str">
        <f t="shared" si="27"/>
        <v>33578</v>
      </c>
      <c r="G354" t="str">
        <f t="shared" si="28"/>
        <v>813</v>
      </c>
      <c r="I354" t="str">
        <f t="shared" si="29"/>
        <v>new CustomerLocation{ City="Riverview", State="FL", ZipCode="33578"  AreaCode="813" },</v>
      </c>
    </row>
    <row r="355" spans="1:9" x14ac:dyDescent="0.25">
      <c r="A355" s="3" t="s">
        <v>706</v>
      </c>
      <c r="B355" s="4" t="s">
        <v>707</v>
      </c>
      <c r="D355" t="str">
        <f t="shared" si="25"/>
        <v>FL</v>
      </c>
      <c r="E355" t="str">
        <f t="shared" si="26"/>
        <v>Cape Coral</v>
      </c>
      <c r="F355" t="str">
        <f t="shared" si="27"/>
        <v>33909</v>
      </c>
      <c r="G355" t="str">
        <f t="shared" si="28"/>
        <v>239</v>
      </c>
      <c r="I355" t="str">
        <f t="shared" si="29"/>
        <v>new CustomerLocation{ City="Cape Coral", State="FL", ZipCode="33909"  AreaCode="239" },</v>
      </c>
    </row>
    <row r="356" spans="1:9" x14ac:dyDescent="0.25">
      <c r="A356" s="1" t="s">
        <v>708</v>
      </c>
      <c r="B356" s="2" t="s">
        <v>709</v>
      </c>
      <c r="D356" t="str">
        <f t="shared" si="25"/>
        <v>FL</v>
      </c>
      <c r="E356" t="str">
        <f t="shared" si="26"/>
        <v>Cape Coral</v>
      </c>
      <c r="F356" t="str">
        <f t="shared" si="27"/>
        <v>33914</v>
      </c>
      <c r="G356" t="str">
        <f t="shared" si="28"/>
        <v>239</v>
      </c>
      <c r="I356" t="str">
        <f t="shared" si="29"/>
        <v>new CustomerLocation{ City="Cape Coral", State="FL", ZipCode="33914"  AreaCode="239" },</v>
      </c>
    </row>
    <row r="357" spans="1:9" x14ac:dyDescent="0.25">
      <c r="A357" s="3" t="s">
        <v>710</v>
      </c>
      <c r="B357" s="4" t="s">
        <v>711</v>
      </c>
      <c r="D357" t="str">
        <f t="shared" si="25"/>
        <v>FL</v>
      </c>
      <c r="E357" t="str">
        <f t="shared" si="26"/>
        <v>Casselberry</v>
      </c>
      <c r="F357" t="str">
        <f t="shared" si="27"/>
        <v>32707</v>
      </c>
      <c r="G357" t="str">
        <f t="shared" si="28"/>
        <v>407</v>
      </c>
      <c r="I357" t="str">
        <f t="shared" si="29"/>
        <v>new CustomerLocation{ City="Casselberry", State="FL", ZipCode="32707"  AreaCode="407" },</v>
      </c>
    </row>
    <row r="358" spans="1:9" x14ac:dyDescent="0.25">
      <c r="A358" s="1" t="s">
        <v>712</v>
      </c>
      <c r="B358" s="2" t="s">
        <v>713</v>
      </c>
      <c r="D358" t="str">
        <f t="shared" si="25"/>
        <v>FL</v>
      </c>
      <c r="E358" t="str">
        <f t="shared" si="26"/>
        <v>Clearwater</v>
      </c>
      <c r="F358" t="str">
        <f t="shared" si="27"/>
        <v>33759</v>
      </c>
      <c r="G358" t="str">
        <f t="shared" si="28"/>
        <v>727</v>
      </c>
      <c r="I358" t="str">
        <f t="shared" si="29"/>
        <v>new CustomerLocation{ City="Clearwater", State="FL", ZipCode="33759"  AreaCode="727" },</v>
      </c>
    </row>
    <row r="359" spans="1:9" x14ac:dyDescent="0.25">
      <c r="A359" s="3" t="s">
        <v>714</v>
      </c>
      <c r="B359" s="4" t="s">
        <v>715</v>
      </c>
      <c r="D359" t="str">
        <f t="shared" si="25"/>
        <v>FL</v>
      </c>
      <c r="E359" t="str">
        <f t="shared" si="26"/>
        <v>Clermont</v>
      </c>
      <c r="F359" t="str">
        <f t="shared" si="27"/>
        <v>34711</v>
      </c>
      <c r="G359" t="str">
        <f t="shared" si="28"/>
        <v>352</v>
      </c>
      <c r="I359" t="str">
        <f t="shared" si="29"/>
        <v>new CustomerLocation{ City="Clermont", State="FL", ZipCode="34711"  AreaCode="352" },</v>
      </c>
    </row>
    <row r="360" spans="1:9" x14ac:dyDescent="0.25">
      <c r="A360" s="1" t="s">
        <v>716</v>
      </c>
      <c r="B360" s="2" t="s">
        <v>717</v>
      </c>
      <c r="D360" t="str">
        <f t="shared" si="25"/>
        <v>FL</v>
      </c>
      <c r="E360" t="str">
        <f t="shared" si="26"/>
        <v>Estero</v>
      </c>
      <c r="F360" t="str">
        <f t="shared" si="27"/>
        <v>33928</v>
      </c>
      <c r="G360" t="str">
        <f t="shared" si="28"/>
        <v>239</v>
      </c>
      <c r="I360" t="str">
        <f t="shared" si="29"/>
        <v>new CustomerLocation{ City="Estero", State="FL", ZipCode="33928"  AreaCode="239" },</v>
      </c>
    </row>
    <row r="361" spans="1:9" x14ac:dyDescent="0.25">
      <c r="A361" s="3" t="s">
        <v>718</v>
      </c>
      <c r="B361" s="4" t="s">
        <v>719</v>
      </c>
      <c r="D361" t="str">
        <f t="shared" si="25"/>
        <v>FL</v>
      </c>
      <c r="E361" t="str">
        <f t="shared" si="26"/>
        <v>Coral Springs</v>
      </c>
      <c r="F361" t="str">
        <f t="shared" si="27"/>
        <v>33076</v>
      </c>
      <c r="G361" t="str">
        <f t="shared" si="28"/>
        <v>954</v>
      </c>
      <c r="I361" t="str">
        <f t="shared" si="29"/>
        <v>new CustomerLocation{ City="Coral Springs", State="FL", ZipCode="33076"  AreaCode="954" },</v>
      </c>
    </row>
    <row r="362" spans="1:9" x14ac:dyDescent="0.25">
      <c r="A362" s="1" t="s">
        <v>720</v>
      </c>
      <c r="B362" s="2" t="s">
        <v>721</v>
      </c>
      <c r="D362" t="str">
        <f t="shared" si="25"/>
        <v>FL</v>
      </c>
      <c r="E362" t="str">
        <f t="shared" si="26"/>
        <v>Coral Springs</v>
      </c>
      <c r="F362" t="str">
        <f t="shared" si="27"/>
        <v>33073</v>
      </c>
      <c r="G362" t="str">
        <f t="shared" si="28"/>
        <v>954</v>
      </c>
      <c r="I362" t="str">
        <f t="shared" si="29"/>
        <v>new CustomerLocation{ City="Coral Springs", State="FL", ZipCode="33073"  AreaCode="954" },</v>
      </c>
    </row>
    <row r="363" spans="1:9" x14ac:dyDescent="0.25">
      <c r="A363" s="3" t="s">
        <v>722</v>
      </c>
      <c r="B363" s="4" t="s">
        <v>723</v>
      </c>
      <c r="D363" t="str">
        <f t="shared" si="25"/>
        <v>FL</v>
      </c>
      <c r="E363" t="str">
        <f t="shared" si="26"/>
        <v>Miami</v>
      </c>
      <c r="F363" t="str">
        <f t="shared" si="27"/>
        <v>33189</v>
      </c>
      <c r="G363" t="str">
        <f t="shared" si="28"/>
        <v>305</v>
      </c>
      <c r="I363" t="str">
        <f t="shared" si="29"/>
        <v>new CustomerLocation{ City="Miami", State="FL", ZipCode="33189"  AreaCode="305" },</v>
      </c>
    </row>
    <row r="364" spans="1:9" x14ac:dyDescent="0.25">
      <c r="A364" s="1" t="s">
        <v>724</v>
      </c>
      <c r="B364" s="2" t="s">
        <v>725</v>
      </c>
      <c r="D364" t="str">
        <f t="shared" si="25"/>
        <v>FL</v>
      </c>
      <c r="E364" t="str">
        <f t="shared" si="26"/>
        <v>Miami</v>
      </c>
      <c r="F364" t="str">
        <f t="shared" si="27"/>
        <v>33143</v>
      </c>
      <c r="G364" t="str">
        <f t="shared" si="28"/>
        <v>305</v>
      </c>
      <c r="I364" t="str">
        <f t="shared" si="29"/>
        <v>new CustomerLocation{ City="Miami", State="FL", ZipCode="33143"  AreaCode="305" },</v>
      </c>
    </row>
    <row r="365" spans="1:9" x14ac:dyDescent="0.25">
      <c r="A365" s="3" t="s">
        <v>726</v>
      </c>
      <c r="B365" s="4" t="s">
        <v>727</v>
      </c>
      <c r="D365" t="str">
        <f t="shared" si="25"/>
        <v>FL</v>
      </c>
      <c r="E365" t="str">
        <f t="shared" si="26"/>
        <v>Miami</v>
      </c>
      <c r="F365" t="str">
        <f t="shared" si="27"/>
        <v>33156</v>
      </c>
      <c r="G365" t="str">
        <f t="shared" si="28"/>
        <v>305</v>
      </c>
      <c r="I365" t="str">
        <f t="shared" si="29"/>
        <v>new CustomerLocation{ City="Miami", State="FL", ZipCode="33156"  AreaCode="305" },</v>
      </c>
    </row>
    <row r="366" spans="1:9" x14ac:dyDescent="0.25">
      <c r="A366" s="1" t="s">
        <v>728</v>
      </c>
      <c r="B366" s="2" t="s">
        <v>729</v>
      </c>
      <c r="D366" t="str">
        <f t="shared" si="25"/>
        <v>FL</v>
      </c>
      <c r="E366" t="str">
        <f t="shared" si="26"/>
        <v>Davie</v>
      </c>
      <c r="F366" t="str">
        <f t="shared" si="27"/>
        <v>33328</v>
      </c>
      <c r="G366" t="str">
        <f t="shared" si="28"/>
        <v>954</v>
      </c>
      <c r="I366" t="str">
        <f t="shared" si="29"/>
        <v>new CustomerLocation{ City="Davie", State="FL", ZipCode="33328"  AreaCode="954" },</v>
      </c>
    </row>
    <row r="367" spans="1:9" x14ac:dyDescent="0.25">
      <c r="A367" s="3" t="s">
        <v>730</v>
      </c>
      <c r="B367" s="4" t="s">
        <v>731</v>
      </c>
      <c r="D367" t="str">
        <f t="shared" si="25"/>
        <v>FL</v>
      </c>
      <c r="E367" t="str">
        <f t="shared" si="26"/>
        <v>Daytona Beach</v>
      </c>
      <c r="F367" t="str">
        <f t="shared" si="27"/>
        <v>32114</v>
      </c>
      <c r="G367" t="str">
        <f t="shared" si="28"/>
        <v>386</v>
      </c>
      <c r="I367" t="str">
        <f t="shared" si="29"/>
        <v>new CustomerLocation{ City="Daytona Beach", State="FL", ZipCode="32114"  AreaCode="386" },</v>
      </c>
    </row>
    <row r="368" spans="1:9" x14ac:dyDescent="0.25">
      <c r="A368" s="1" t="s">
        <v>732</v>
      </c>
      <c r="B368" s="2" t="s">
        <v>733</v>
      </c>
      <c r="D368" t="str">
        <f t="shared" si="25"/>
        <v>FL</v>
      </c>
      <c r="E368" t="str">
        <f t="shared" si="26"/>
        <v>Deerfield Beach</v>
      </c>
      <c r="F368" t="str">
        <f t="shared" si="27"/>
        <v>33441</v>
      </c>
      <c r="G368" t="str">
        <f t="shared" si="28"/>
        <v>954</v>
      </c>
      <c r="I368" t="str">
        <f t="shared" si="29"/>
        <v>new CustomerLocation{ City="Deerfield Beach", State="FL", ZipCode="33441"  AreaCode="954" },</v>
      </c>
    </row>
    <row r="369" spans="1:9" x14ac:dyDescent="0.25">
      <c r="A369" s="3" t="s">
        <v>734</v>
      </c>
      <c r="B369" s="4" t="s">
        <v>735</v>
      </c>
      <c r="D369" t="str">
        <f t="shared" si="25"/>
        <v>FL</v>
      </c>
      <c r="E369" t="str">
        <f t="shared" si="26"/>
        <v>Deerfield Beach</v>
      </c>
      <c r="F369" t="str">
        <f t="shared" si="27"/>
        <v>33442</v>
      </c>
      <c r="G369" t="str">
        <f t="shared" si="28"/>
        <v>954</v>
      </c>
      <c r="I369" t="str">
        <f t="shared" si="29"/>
        <v>new CustomerLocation{ City="Deerfield Beach", State="FL", ZipCode="33442"  AreaCode="954" },</v>
      </c>
    </row>
    <row r="370" spans="1:9" x14ac:dyDescent="0.25">
      <c r="A370" s="1" t="s">
        <v>736</v>
      </c>
      <c r="B370" s="2" t="s">
        <v>737</v>
      </c>
      <c r="D370" t="str">
        <f t="shared" si="25"/>
        <v>FL</v>
      </c>
      <c r="E370" t="str">
        <f t="shared" si="26"/>
        <v>Delray Beach</v>
      </c>
      <c r="F370" t="str">
        <f t="shared" si="27"/>
        <v>33444</v>
      </c>
      <c r="G370" t="str">
        <f t="shared" si="28"/>
        <v>561</v>
      </c>
      <c r="I370" t="str">
        <f t="shared" si="29"/>
        <v>new CustomerLocation{ City="Delray Beach", State="FL", ZipCode="33444"  AreaCode="561" },</v>
      </c>
    </row>
    <row r="371" spans="1:9" x14ac:dyDescent="0.25">
      <c r="A371" s="3" t="s">
        <v>738</v>
      </c>
      <c r="B371" s="4" t="s">
        <v>739</v>
      </c>
      <c r="D371" t="str">
        <f t="shared" si="25"/>
        <v>FL</v>
      </c>
      <c r="E371" t="str">
        <f t="shared" si="26"/>
        <v>Destin</v>
      </c>
      <c r="F371" t="str">
        <f t="shared" si="27"/>
        <v>32541</v>
      </c>
      <c r="G371" t="str">
        <f t="shared" si="28"/>
        <v>850</v>
      </c>
      <c r="I371" t="str">
        <f t="shared" si="29"/>
        <v>new CustomerLocation{ City="Destin", State="FL", ZipCode="32541"  AreaCode="850" },</v>
      </c>
    </row>
    <row r="372" spans="1:9" x14ac:dyDescent="0.25">
      <c r="A372" s="1" t="s">
        <v>740</v>
      </c>
      <c r="B372" s="2" t="s">
        <v>741</v>
      </c>
      <c r="D372" t="str">
        <f t="shared" si="25"/>
        <v>FL</v>
      </c>
      <c r="E372" t="str">
        <f t="shared" si="26"/>
        <v>Orlando</v>
      </c>
      <c r="F372" t="str">
        <f t="shared" si="27"/>
        <v>32803</v>
      </c>
      <c r="G372" t="str">
        <f t="shared" si="28"/>
        <v>407</v>
      </c>
      <c r="I372" t="str">
        <f t="shared" si="29"/>
        <v>new CustomerLocation{ City="Orlando", State="FL", ZipCode="32803"  AreaCode="407" },</v>
      </c>
    </row>
    <row r="373" spans="1:9" x14ac:dyDescent="0.25">
      <c r="A373" s="3" t="s">
        <v>742</v>
      </c>
      <c r="B373" s="4" t="s">
        <v>743</v>
      </c>
      <c r="D373" t="str">
        <f t="shared" si="25"/>
        <v>FL</v>
      </c>
      <c r="E373" t="str">
        <f t="shared" si="26"/>
        <v>Fleming Island</v>
      </c>
      <c r="F373" t="str">
        <f t="shared" si="27"/>
        <v>32003</v>
      </c>
      <c r="G373" t="str">
        <f t="shared" si="28"/>
        <v>904</v>
      </c>
      <c r="I373" t="str">
        <f t="shared" si="29"/>
        <v>new CustomerLocation{ City="Fleming Island", State="FL", ZipCode="32003"  AreaCode="904" },</v>
      </c>
    </row>
    <row r="374" spans="1:9" x14ac:dyDescent="0.25">
      <c r="A374" s="1" t="s">
        <v>744</v>
      </c>
      <c r="B374" s="2" t="s">
        <v>745</v>
      </c>
      <c r="D374" t="str">
        <f t="shared" si="25"/>
        <v>FL</v>
      </c>
      <c r="E374" t="str">
        <f t="shared" si="26"/>
        <v>Ft Myers</v>
      </c>
      <c r="F374" t="str">
        <f t="shared" si="27"/>
        <v>33905</v>
      </c>
      <c r="G374" t="str">
        <f t="shared" si="28"/>
        <v>239</v>
      </c>
      <c r="I374" t="str">
        <f t="shared" si="29"/>
        <v>new CustomerLocation{ City="Ft Myers", State="FL", ZipCode="33905"  AreaCode="239" },</v>
      </c>
    </row>
    <row r="375" spans="1:9" x14ac:dyDescent="0.25">
      <c r="A375" s="3" t="s">
        <v>746</v>
      </c>
      <c r="B375" s="4" t="s">
        <v>747</v>
      </c>
      <c r="D375" t="str">
        <f t="shared" si="25"/>
        <v>FL</v>
      </c>
      <c r="E375" t="str">
        <f t="shared" si="26"/>
        <v>Ft Myers</v>
      </c>
      <c r="F375" t="str">
        <f t="shared" si="27"/>
        <v>33908</v>
      </c>
      <c r="G375" t="str">
        <f t="shared" si="28"/>
        <v>239</v>
      </c>
      <c r="I375" t="str">
        <f t="shared" si="29"/>
        <v>new CustomerLocation{ City="Ft Myers", State="FL", ZipCode="33908"  AreaCode="239" },</v>
      </c>
    </row>
    <row r="376" spans="1:9" x14ac:dyDescent="0.25">
      <c r="A376" s="1" t="s">
        <v>748</v>
      </c>
      <c r="B376" s="2" t="s">
        <v>749</v>
      </c>
      <c r="D376" t="str">
        <f t="shared" si="25"/>
        <v>FL</v>
      </c>
      <c r="E376" t="str">
        <f t="shared" si="26"/>
        <v>Fort Lauderdale</v>
      </c>
      <c r="F376" t="str">
        <f t="shared" si="27"/>
        <v>33306</v>
      </c>
      <c r="G376" t="str">
        <f t="shared" si="28"/>
        <v>954</v>
      </c>
      <c r="I376" t="str">
        <f t="shared" si="29"/>
        <v>new CustomerLocation{ City="Fort Lauderdale", State="FL", ZipCode="33306"  AreaCode="954" },</v>
      </c>
    </row>
    <row r="377" spans="1:9" x14ac:dyDescent="0.25">
      <c r="A377" s="3" t="s">
        <v>750</v>
      </c>
      <c r="B377" s="4" t="s">
        <v>751</v>
      </c>
      <c r="D377" t="str">
        <f t="shared" si="25"/>
        <v>FL</v>
      </c>
      <c r="E377" t="str">
        <f t="shared" si="26"/>
        <v>Fort Myers</v>
      </c>
      <c r="F377" t="str">
        <f t="shared" si="27"/>
        <v>33912</v>
      </c>
      <c r="G377" t="str">
        <f t="shared" si="28"/>
        <v>239</v>
      </c>
      <c r="I377" t="str">
        <f t="shared" si="29"/>
        <v>new CustomerLocation{ City="Fort Myers", State="FL", ZipCode="33912"  AreaCode="239" },</v>
      </c>
    </row>
    <row r="378" spans="1:9" x14ac:dyDescent="0.25">
      <c r="A378" s="1" t="s">
        <v>752</v>
      </c>
      <c r="B378" s="2" t="s">
        <v>753</v>
      </c>
      <c r="D378" t="str">
        <f t="shared" si="25"/>
        <v>FL</v>
      </c>
      <c r="E378" t="str">
        <f t="shared" si="26"/>
        <v>Gainesville</v>
      </c>
      <c r="F378" t="str">
        <f t="shared" si="27"/>
        <v>32608</v>
      </c>
      <c r="G378" t="str">
        <f t="shared" si="28"/>
        <v>352</v>
      </c>
      <c r="I378" t="str">
        <f t="shared" si="29"/>
        <v>new CustomerLocation{ City="Gainesville", State="FL", ZipCode="32608"  AreaCode="352" },</v>
      </c>
    </row>
    <row r="379" spans="1:9" x14ac:dyDescent="0.25">
      <c r="A379" s="3" t="s">
        <v>754</v>
      </c>
      <c r="B379" s="4" t="s">
        <v>755</v>
      </c>
      <c r="D379" t="str">
        <f t="shared" si="25"/>
        <v>FL</v>
      </c>
      <c r="E379" t="str">
        <f t="shared" si="26"/>
        <v>Tampa</v>
      </c>
      <c r="F379" t="str">
        <f t="shared" si="27"/>
        <v>33611</v>
      </c>
      <c r="G379" t="str">
        <f t="shared" si="28"/>
        <v>813</v>
      </c>
      <c r="I379" t="str">
        <f t="shared" si="29"/>
        <v>new CustomerLocation{ City="Tampa", State="FL", ZipCode="33611"  AreaCode="813" },</v>
      </c>
    </row>
    <row r="380" spans="1:9" x14ac:dyDescent="0.25">
      <c r="A380" s="1" t="s">
        <v>756</v>
      </c>
      <c r="B380" s="2" t="s">
        <v>757</v>
      </c>
      <c r="D380" t="str">
        <f t="shared" si="25"/>
        <v>FL</v>
      </c>
      <c r="E380" t="str">
        <f t="shared" si="26"/>
        <v>Greenacres</v>
      </c>
      <c r="F380" t="str">
        <f t="shared" si="27"/>
        <v>33463</v>
      </c>
      <c r="G380" t="str">
        <f t="shared" si="28"/>
        <v>561</v>
      </c>
      <c r="I380" t="str">
        <f t="shared" si="29"/>
        <v>new CustomerLocation{ City="Greenacres", State="FL", ZipCode="33463"  AreaCode="561" },</v>
      </c>
    </row>
    <row r="381" spans="1:9" x14ac:dyDescent="0.25">
      <c r="A381" s="3" t="s">
        <v>758</v>
      </c>
      <c r="B381" s="4" t="s">
        <v>759</v>
      </c>
      <c r="D381" t="str">
        <f t="shared" si="25"/>
        <v>FL</v>
      </c>
      <c r="E381" t="str">
        <f t="shared" si="26"/>
        <v>Hialeah</v>
      </c>
      <c r="F381" t="str">
        <f t="shared" si="27"/>
        <v>33012</v>
      </c>
      <c r="G381" t="str">
        <f t="shared" si="28"/>
        <v>305</v>
      </c>
      <c r="I381" t="str">
        <f t="shared" si="29"/>
        <v>new CustomerLocation{ City="Hialeah", State="FL", ZipCode="33012"  AreaCode="305" },</v>
      </c>
    </row>
    <row r="382" spans="1:9" x14ac:dyDescent="0.25">
      <c r="A382" s="1" t="s">
        <v>760</v>
      </c>
      <c r="B382" s="2" t="s">
        <v>761</v>
      </c>
      <c r="D382" t="str">
        <f t="shared" si="25"/>
        <v>FL</v>
      </c>
      <c r="E382" t="str">
        <f t="shared" si="26"/>
        <v>Hollywood</v>
      </c>
      <c r="F382" t="str">
        <f t="shared" si="27"/>
        <v>33021</v>
      </c>
      <c r="G382" t="str">
        <f t="shared" si="28"/>
        <v>954</v>
      </c>
      <c r="I382" t="str">
        <f t="shared" si="29"/>
        <v>new CustomerLocation{ City="Hollywood", State="FL", ZipCode="33021"  AreaCode="954" },</v>
      </c>
    </row>
    <row r="383" spans="1:9" x14ac:dyDescent="0.25">
      <c r="A383" s="3" t="s">
        <v>762</v>
      </c>
      <c r="B383" s="4" t="s">
        <v>763</v>
      </c>
      <c r="D383" t="str">
        <f t="shared" si="25"/>
        <v>FL</v>
      </c>
      <c r="E383" t="str">
        <f t="shared" si="26"/>
        <v>Orlando</v>
      </c>
      <c r="F383" t="str">
        <f t="shared" si="27"/>
        <v>32837</v>
      </c>
      <c r="G383" t="str">
        <f t="shared" si="28"/>
        <v>407</v>
      </c>
      <c r="I383" t="str">
        <f t="shared" si="29"/>
        <v>new CustomerLocation{ City="Orlando", State="FL", ZipCode="32837"  AreaCode="407" },</v>
      </c>
    </row>
    <row r="384" spans="1:9" x14ac:dyDescent="0.25">
      <c r="A384" s="1" t="s">
        <v>764</v>
      </c>
      <c r="B384" s="2" t="s">
        <v>765</v>
      </c>
      <c r="D384" t="str">
        <f t="shared" si="25"/>
        <v>FL</v>
      </c>
      <c r="E384" t="str">
        <f t="shared" si="26"/>
        <v>Jacksonville Beach</v>
      </c>
      <c r="F384" t="str">
        <f t="shared" si="27"/>
        <v>32250</v>
      </c>
      <c r="G384" t="str">
        <f t="shared" si="28"/>
        <v>904</v>
      </c>
      <c r="I384" t="str">
        <f t="shared" si="29"/>
        <v>new CustomerLocation{ City="Jacksonville Beach", State="FL", ZipCode="32250"  AreaCode="904" },</v>
      </c>
    </row>
    <row r="385" spans="1:9" x14ac:dyDescent="0.25">
      <c r="A385" s="3" t="s">
        <v>766</v>
      </c>
      <c r="B385" s="4" t="s">
        <v>767</v>
      </c>
      <c r="D385" t="str">
        <f t="shared" si="25"/>
        <v>FL</v>
      </c>
      <c r="E385" t="str">
        <f t="shared" si="26"/>
        <v>Jacksonville</v>
      </c>
      <c r="F385" t="str">
        <f t="shared" si="27"/>
        <v>32224</v>
      </c>
      <c r="G385" t="str">
        <f t="shared" si="28"/>
        <v>904</v>
      </c>
      <c r="I385" t="str">
        <f t="shared" si="29"/>
        <v>new CustomerLocation{ City="Jacksonville", State="FL", ZipCode="32224"  AreaCode="904" },</v>
      </c>
    </row>
    <row r="386" spans="1:9" x14ac:dyDescent="0.25">
      <c r="A386" s="1" t="s">
        <v>768</v>
      </c>
      <c r="B386" s="2" t="s">
        <v>769</v>
      </c>
      <c r="D386" t="str">
        <f t="shared" si="25"/>
        <v>FL</v>
      </c>
      <c r="E386" t="str">
        <f t="shared" si="26"/>
        <v>Jacksonville</v>
      </c>
      <c r="F386" t="str">
        <f t="shared" si="27"/>
        <v>32257</v>
      </c>
      <c r="G386" t="str">
        <f t="shared" si="28"/>
        <v>904</v>
      </c>
      <c r="I386" t="str">
        <f t="shared" si="29"/>
        <v>new CustomerLocation{ City="Jacksonville", State="FL", ZipCode="32257"  AreaCode="904" },</v>
      </c>
    </row>
    <row r="387" spans="1:9" x14ac:dyDescent="0.25">
      <c r="A387" s="3" t="s">
        <v>770</v>
      </c>
      <c r="B387" s="4" t="s">
        <v>771</v>
      </c>
      <c r="D387" t="str">
        <f t="shared" ref="D387:D450" si="30">MID(A387, FIND(",", A387)+2, 2)</f>
        <v>FL</v>
      </c>
      <c r="E387" t="str">
        <f t="shared" ref="E387:E450" si="31">LEFT(A387, FIND(",", A387)-1)</f>
        <v>Jacksonville</v>
      </c>
      <c r="F387" t="str">
        <f t="shared" ref="F387:F450" si="32">MID(A387, FIND(",", A387) + 4, 5)</f>
        <v>32246</v>
      </c>
      <c r="G387" t="str">
        <f t="shared" ref="G387:G450" si="33">MID(B387, 2, 3)</f>
        <v>904</v>
      </c>
      <c r="I387" t="str">
        <f t="shared" ref="I387:I450" si="34">"new CustomerLocation{ City=""" &amp; E387 &amp; """, State=""" &amp; D387 &amp; """, ZipCode=""" &amp; F387 &amp; """  AreaCode=""" &amp; G387 &amp; """ },"</f>
        <v>new CustomerLocation{ City="Jacksonville", State="FL", ZipCode="32246"  AreaCode="904" },</v>
      </c>
    </row>
    <row r="388" spans="1:9" x14ac:dyDescent="0.25">
      <c r="A388" s="1" t="s">
        <v>772</v>
      </c>
      <c r="B388" s="2" t="s">
        <v>773</v>
      </c>
      <c r="D388" t="str">
        <f t="shared" si="30"/>
        <v>FL</v>
      </c>
      <c r="E388" t="str">
        <f t="shared" si="31"/>
        <v>Jacksonville</v>
      </c>
      <c r="F388" t="str">
        <f t="shared" si="32"/>
        <v>32222</v>
      </c>
      <c r="G388" t="str">
        <f t="shared" si="33"/>
        <v>904</v>
      </c>
      <c r="I388" t="str">
        <f t="shared" si="34"/>
        <v>new CustomerLocation{ City="Jacksonville", State="FL", ZipCode="32222"  AreaCode="904" },</v>
      </c>
    </row>
    <row r="389" spans="1:9" x14ac:dyDescent="0.25">
      <c r="A389" s="3" t="s">
        <v>774</v>
      </c>
      <c r="B389" s="4" t="s">
        <v>775</v>
      </c>
      <c r="D389" t="str">
        <f t="shared" si="30"/>
        <v>FL</v>
      </c>
      <c r="E389" t="str">
        <f t="shared" si="31"/>
        <v>Miami</v>
      </c>
      <c r="F389" t="str">
        <f t="shared" si="32"/>
        <v>33196</v>
      </c>
      <c r="G389" t="str">
        <f t="shared" si="33"/>
        <v>305</v>
      </c>
      <c r="I389" t="str">
        <f t="shared" si="34"/>
        <v>new CustomerLocation{ City="Miami", State="FL", ZipCode="33196"  AreaCode="305" },</v>
      </c>
    </row>
    <row r="390" spans="1:9" x14ac:dyDescent="0.25">
      <c r="A390" s="1" t="s">
        <v>776</v>
      </c>
      <c r="B390" s="2" t="s">
        <v>777</v>
      </c>
      <c r="D390" t="str">
        <f t="shared" si="30"/>
        <v>FL</v>
      </c>
      <c r="E390" t="str">
        <f t="shared" si="31"/>
        <v>Kissimmee</v>
      </c>
      <c r="F390" t="str">
        <f t="shared" si="32"/>
        <v>34746</v>
      </c>
      <c r="G390" t="str">
        <f t="shared" si="33"/>
        <v>407</v>
      </c>
      <c r="I390" t="str">
        <f t="shared" si="34"/>
        <v>new CustomerLocation{ City="Kissimmee", State="FL", ZipCode="34746"  AreaCode="407" },</v>
      </c>
    </row>
    <row r="391" spans="1:9" x14ac:dyDescent="0.25">
      <c r="A391" s="3" t="s">
        <v>778</v>
      </c>
      <c r="B391" s="4" t="s">
        <v>779</v>
      </c>
      <c r="D391" t="str">
        <f t="shared" si="30"/>
        <v>FL</v>
      </c>
      <c r="E391" t="str">
        <f t="shared" si="31"/>
        <v>The Villages</v>
      </c>
      <c r="F391" t="str">
        <f t="shared" si="32"/>
        <v>32159</v>
      </c>
      <c r="G391" t="str">
        <f t="shared" si="33"/>
        <v>352</v>
      </c>
      <c r="I391" t="str">
        <f t="shared" si="34"/>
        <v>new CustomerLocation{ City="The Villages", State="FL", ZipCode="32159"  AreaCode="352" },</v>
      </c>
    </row>
    <row r="392" spans="1:9" x14ac:dyDescent="0.25">
      <c r="A392" s="1" t="s">
        <v>780</v>
      </c>
      <c r="B392" s="2" t="s">
        <v>781</v>
      </c>
      <c r="D392" t="str">
        <f t="shared" si="30"/>
        <v>FL</v>
      </c>
      <c r="E392" t="str">
        <f t="shared" si="31"/>
        <v>Lake Mary</v>
      </c>
      <c r="F392" t="str">
        <f t="shared" si="32"/>
        <v>32746</v>
      </c>
      <c r="G392" t="str">
        <f t="shared" si="33"/>
        <v>407</v>
      </c>
      <c r="I392" t="str">
        <f t="shared" si="34"/>
        <v>new CustomerLocation{ City="Lake Mary", State="FL", ZipCode="32746"  AreaCode="407" },</v>
      </c>
    </row>
    <row r="393" spans="1:9" x14ac:dyDescent="0.25">
      <c r="A393" s="3" t="s">
        <v>782</v>
      </c>
      <c r="B393" s="4" t="s">
        <v>783</v>
      </c>
      <c r="D393" t="str">
        <f t="shared" si="30"/>
        <v>FL</v>
      </c>
      <c r="E393" t="str">
        <f t="shared" si="31"/>
        <v>Lake Park</v>
      </c>
      <c r="F393" t="str">
        <f t="shared" si="32"/>
        <v>33403</v>
      </c>
      <c r="G393" t="str">
        <f t="shared" si="33"/>
        <v>561</v>
      </c>
      <c r="I393" t="str">
        <f t="shared" si="34"/>
        <v>new CustomerLocation{ City="Lake Park", State="FL", ZipCode="33403"  AreaCode="561" },</v>
      </c>
    </row>
    <row r="394" spans="1:9" x14ac:dyDescent="0.25">
      <c r="A394" s="1" t="s">
        <v>784</v>
      </c>
      <c r="B394" s="2" t="s">
        <v>785</v>
      </c>
      <c r="D394" t="str">
        <f t="shared" si="30"/>
        <v>FL</v>
      </c>
      <c r="E394" t="str">
        <f t="shared" si="31"/>
        <v>Lakeland</v>
      </c>
      <c r="F394" t="str">
        <f t="shared" si="32"/>
        <v>33809</v>
      </c>
      <c r="G394" t="str">
        <f t="shared" si="33"/>
        <v>863</v>
      </c>
      <c r="I394" t="str">
        <f t="shared" si="34"/>
        <v>new CustomerLocation{ City="Lakeland", State="FL", ZipCode="33809"  AreaCode="863" },</v>
      </c>
    </row>
    <row r="395" spans="1:9" x14ac:dyDescent="0.25">
      <c r="A395" s="3" t="s">
        <v>786</v>
      </c>
      <c r="B395" s="4" t="s">
        <v>787</v>
      </c>
      <c r="D395" t="str">
        <f t="shared" si="30"/>
        <v>FL</v>
      </c>
      <c r="E395" t="str">
        <f t="shared" si="31"/>
        <v>Lakeland</v>
      </c>
      <c r="F395" t="str">
        <f t="shared" si="32"/>
        <v>33803</v>
      </c>
      <c r="G395" t="str">
        <f t="shared" si="33"/>
        <v>863</v>
      </c>
      <c r="I395" t="str">
        <f t="shared" si="34"/>
        <v>new CustomerLocation{ City="Lakeland", State="FL", ZipCode="33803"  AreaCode="863" },</v>
      </c>
    </row>
    <row r="396" spans="1:9" x14ac:dyDescent="0.25">
      <c r="A396" s="1" t="s">
        <v>788</v>
      </c>
      <c r="B396" s="2" t="s">
        <v>789</v>
      </c>
      <c r="D396" t="str">
        <f t="shared" si="30"/>
        <v>FL</v>
      </c>
      <c r="E396" t="str">
        <f t="shared" si="31"/>
        <v>Largo</v>
      </c>
      <c r="F396" t="str">
        <f t="shared" si="32"/>
        <v>33771</v>
      </c>
      <c r="G396" t="str">
        <f t="shared" si="33"/>
        <v>727</v>
      </c>
      <c r="I396" t="str">
        <f t="shared" si="34"/>
        <v>new CustomerLocation{ City="Largo", State="FL", ZipCode="33771"  AreaCode="727" },</v>
      </c>
    </row>
    <row r="397" spans="1:9" x14ac:dyDescent="0.25">
      <c r="A397" s="3" t="s">
        <v>790</v>
      </c>
      <c r="B397" s="4" t="s">
        <v>791</v>
      </c>
      <c r="D397" t="str">
        <f t="shared" si="30"/>
        <v>FL</v>
      </c>
      <c r="E397" t="str">
        <f t="shared" si="31"/>
        <v>Lauderhill</v>
      </c>
      <c r="F397" t="str">
        <f t="shared" si="32"/>
        <v>33351</v>
      </c>
      <c r="G397" t="str">
        <f t="shared" si="33"/>
        <v>954</v>
      </c>
      <c r="I397" t="str">
        <f t="shared" si="34"/>
        <v>new CustomerLocation{ City="Lauderhill", State="FL", ZipCode="33351"  AreaCode="954" },</v>
      </c>
    </row>
    <row r="398" spans="1:9" x14ac:dyDescent="0.25">
      <c r="A398" s="1" t="s">
        <v>792</v>
      </c>
      <c r="B398" s="2" t="s">
        <v>793</v>
      </c>
      <c r="D398" t="str">
        <f t="shared" si="30"/>
        <v>FL</v>
      </c>
      <c r="E398" t="str">
        <f t="shared" si="31"/>
        <v>Fort Myers</v>
      </c>
      <c r="F398" t="str">
        <f t="shared" si="32"/>
        <v>33913</v>
      </c>
      <c r="G398" t="str">
        <f t="shared" si="33"/>
        <v>239</v>
      </c>
      <c r="I398" t="str">
        <f t="shared" si="34"/>
        <v>new CustomerLocation{ City="Fort Myers", State="FL", ZipCode="33913"  AreaCode="239" },</v>
      </c>
    </row>
    <row r="399" spans="1:9" x14ac:dyDescent="0.25">
      <c r="A399" s="3" t="s">
        <v>794</v>
      </c>
      <c r="B399" s="4" t="s">
        <v>795</v>
      </c>
      <c r="D399" t="str">
        <f t="shared" si="30"/>
        <v>FL</v>
      </c>
      <c r="E399" t="str">
        <f t="shared" si="31"/>
        <v>Mary Esther</v>
      </c>
      <c r="F399" t="str">
        <f t="shared" si="32"/>
        <v>32569</v>
      </c>
      <c r="G399" t="str">
        <f t="shared" si="33"/>
        <v>850</v>
      </c>
      <c r="I399" t="str">
        <f t="shared" si="34"/>
        <v>new CustomerLocation{ City="Mary Esther", State="FL", ZipCode="32569"  AreaCode="850" },</v>
      </c>
    </row>
    <row r="400" spans="1:9" x14ac:dyDescent="0.25">
      <c r="A400" s="1" t="s">
        <v>796</v>
      </c>
      <c r="B400" s="2" t="s">
        <v>797</v>
      </c>
      <c r="D400" t="str">
        <f t="shared" si="30"/>
        <v>FL</v>
      </c>
      <c r="E400" t="str">
        <f t="shared" si="31"/>
        <v>Melbourne Village</v>
      </c>
      <c r="F400" t="str">
        <f t="shared" si="32"/>
        <v>32904</v>
      </c>
      <c r="G400" t="str">
        <f t="shared" si="33"/>
        <v>321</v>
      </c>
      <c r="I400" t="str">
        <f t="shared" si="34"/>
        <v>new CustomerLocation{ City="Melbourne Village", State="FL", ZipCode="32904"  AreaCode="321" },</v>
      </c>
    </row>
    <row r="401" spans="1:9" x14ac:dyDescent="0.25">
      <c r="A401" s="3" t="s">
        <v>798</v>
      </c>
      <c r="B401" s="4" t="s">
        <v>799</v>
      </c>
      <c r="D401" t="str">
        <f t="shared" si="30"/>
        <v>FL</v>
      </c>
      <c r="E401" t="str">
        <f t="shared" si="31"/>
        <v>Merritt Island</v>
      </c>
      <c r="F401" t="str">
        <f t="shared" si="32"/>
        <v>32953</v>
      </c>
      <c r="G401" t="str">
        <f t="shared" si="33"/>
        <v>321</v>
      </c>
      <c r="I401" t="str">
        <f t="shared" si="34"/>
        <v>new CustomerLocation{ City="Merritt Island", State="FL", ZipCode="32953"  AreaCode="321" },</v>
      </c>
    </row>
    <row r="402" spans="1:9" x14ac:dyDescent="0.25">
      <c r="A402" s="1" t="s">
        <v>800</v>
      </c>
      <c r="B402" s="2" t="s">
        <v>801</v>
      </c>
      <c r="D402" t="str">
        <f t="shared" si="30"/>
        <v>FL</v>
      </c>
      <c r="E402" t="str">
        <f t="shared" si="31"/>
        <v>Miami</v>
      </c>
      <c r="F402" t="str">
        <f t="shared" si="32"/>
        <v>33127</v>
      </c>
      <c r="G402" t="str">
        <f t="shared" si="33"/>
        <v>786</v>
      </c>
      <c r="I402" t="str">
        <f t="shared" si="34"/>
        <v>new CustomerLocation{ City="Miami", State="FL", ZipCode="33127"  AreaCode="786" },</v>
      </c>
    </row>
    <row r="403" spans="1:9" x14ac:dyDescent="0.25">
      <c r="A403" s="3" t="s">
        <v>802</v>
      </c>
      <c r="B403" s="4" t="s">
        <v>803</v>
      </c>
      <c r="D403" t="str">
        <f t="shared" si="30"/>
        <v>FL</v>
      </c>
      <c r="E403" t="str">
        <f t="shared" si="31"/>
        <v>Miami Gardens</v>
      </c>
      <c r="F403" t="str">
        <f t="shared" si="32"/>
        <v>33055</v>
      </c>
      <c r="G403" t="str">
        <f t="shared" si="33"/>
        <v>305</v>
      </c>
      <c r="I403" t="str">
        <f t="shared" si="34"/>
        <v>new CustomerLocation{ City="Miami Gardens", State="FL", ZipCode="33055"  AreaCode="305" },</v>
      </c>
    </row>
    <row r="404" spans="1:9" x14ac:dyDescent="0.25">
      <c r="A404" s="1" t="s">
        <v>804</v>
      </c>
      <c r="B404" s="2" t="s">
        <v>805</v>
      </c>
      <c r="D404" t="str">
        <f t="shared" si="30"/>
        <v>FL</v>
      </c>
      <c r="E404" t="str">
        <f t="shared" si="31"/>
        <v>Miramar</v>
      </c>
      <c r="F404" t="str">
        <f t="shared" si="32"/>
        <v>33027</v>
      </c>
      <c r="G404" t="str">
        <f t="shared" si="33"/>
        <v>954</v>
      </c>
      <c r="I404" t="str">
        <f t="shared" si="34"/>
        <v>new CustomerLocation{ City="Miramar", State="FL", ZipCode="33027"  AreaCode="954" },</v>
      </c>
    </row>
    <row r="405" spans="1:9" x14ac:dyDescent="0.25">
      <c r="A405" s="3" t="s">
        <v>806</v>
      </c>
      <c r="B405" s="4" t="s">
        <v>807</v>
      </c>
      <c r="D405" t="str">
        <f t="shared" si="30"/>
        <v>FL</v>
      </c>
      <c r="E405" t="str">
        <f t="shared" si="31"/>
        <v>Mount Dora</v>
      </c>
      <c r="F405" t="str">
        <f t="shared" si="32"/>
        <v>32757</v>
      </c>
      <c r="G405" t="str">
        <f t="shared" si="33"/>
        <v>352</v>
      </c>
      <c r="I405" t="str">
        <f t="shared" si="34"/>
        <v>new CustomerLocation{ City="Mount Dora", State="FL", ZipCode="32757"  AreaCode="352" },</v>
      </c>
    </row>
    <row r="406" spans="1:9" x14ac:dyDescent="0.25">
      <c r="A406" s="1" t="s">
        <v>808</v>
      </c>
      <c r="B406" s="2" t="s">
        <v>809</v>
      </c>
      <c r="D406" t="str">
        <f t="shared" si="30"/>
        <v>FL</v>
      </c>
      <c r="E406" t="str">
        <f t="shared" si="31"/>
        <v>Davenport</v>
      </c>
      <c r="F406" t="str">
        <f t="shared" si="32"/>
        <v>33837</v>
      </c>
      <c r="G406" t="str">
        <f t="shared" si="33"/>
        <v>863</v>
      </c>
      <c r="I406" t="str">
        <f t="shared" si="34"/>
        <v>new CustomerLocation{ City="Davenport", State="FL", ZipCode="33837"  AreaCode="863" },</v>
      </c>
    </row>
    <row r="407" spans="1:9" x14ac:dyDescent="0.25">
      <c r="A407" s="3" t="s">
        <v>810</v>
      </c>
      <c r="B407" s="4" t="s">
        <v>811</v>
      </c>
      <c r="D407" t="str">
        <f t="shared" si="30"/>
        <v>FL</v>
      </c>
      <c r="E407" t="str">
        <f t="shared" si="31"/>
        <v>Naples</v>
      </c>
      <c r="F407" t="str">
        <f t="shared" si="32"/>
        <v>34119</v>
      </c>
      <c r="G407" t="str">
        <f t="shared" si="33"/>
        <v>239</v>
      </c>
      <c r="I407" t="str">
        <f t="shared" si="34"/>
        <v>new CustomerLocation{ City="Naples", State="FL", ZipCode="34119"  AreaCode="239" },</v>
      </c>
    </row>
    <row r="408" spans="1:9" x14ac:dyDescent="0.25">
      <c r="A408" s="1" t="s">
        <v>812</v>
      </c>
      <c r="B408" s="2" t="s">
        <v>813</v>
      </c>
      <c r="D408" t="str">
        <f t="shared" si="30"/>
        <v>FL</v>
      </c>
      <c r="E408" t="str">
        <f t="shared" si="31"/>
        <v>Naples</v>
      </c>
      <c r="F408" t="str">
        <f t="shared" si="32"/>
        <v>34109</v>
      </c>
      <c r="G408" t="str">
        <f t="shared" si="33"/>
        <v>239</v>
      </c>
      <c r="I408" t="str">
        <f t="shared" si="34"/>
        <v>new CustomerLocation{ City="Naples", State="FL", ZipCode="34109"  AreaCode="239" },</v>
      </c>
    </row>
    <row r="409" spans="1:9" x14ac:dyDescent="0.25">
      <c r="A409" s="3" t="s">
        <v>814</v>
      </c>
      <c r="B409" s="4" t="s">
        <v>815</v>
      </c>
      <c r="D409" t="str">
        <f t="shared" si="30"/>
        <v>FL</v>
      </c>
      <c r="E409" t="str">
        <f t="shared" si="31"/>
        <v>Wesley Chapel</v>
      </c>
      <c r="F409" t="str">
        <f t="shared" si="32"/>
        <v>33544</v>
      </c>
      <c r="G409" t="str">
        <f t="shared" si="33"/>
        <v>813</v>
      </c>
      <c r="I409" t="str">
        <f t="shared" si="34"/>
        <v>new CustomerLocation{ City="Wesley Chapel", State="FL", ZipCode="33544"  AreaCode="813" },</v>
      </c>
    </row>
    <row r="410" spans="1:9" x14ac:dyDescent="0.25">
      <c r="A410" s="1" t="s">
        <v>816</v>
      </c>
      <c r="B410" s="2" t="s">
        <v>817</v>
      </c>
      <c r="D410" t="str">
        <f t="shared" si="30"/>
        <v>FL</v>
      </c>
      <c r="E410" t="str">
        <f t="shared" si="31"/>
        <v>Tampa</v>
      </c>
      <c r="F410" t="str">
        <f t="shared" si="32"/>
        <v>33618</v>
      </c>
      <c r="G410" t="str">
        <f t="shared" si="33"/>
        <v>813</v>
      </c>
      <c r="I410" t="str">
        <f t="shared" si="34"/>
        <v>new CustomerLocation{ City="Tampa", State="FL", ZipCode="33618"  AreaCode="813" },</v>
      </c>
    </row>
    <row r="411" spans="1:9" x14ac:dyDescent="0.25">
      <c r="A411" s="3" t="s">
        <v>818</v>
      </c>
      <c r="B411" s="4" t="s">
        <v>819</v>
      </c>
      <c r="D411" t="str">
        <f t="shared" si="30"/>
        <v>FL</v>
      </c>
      <c r="E411" t="str">
        <f t="shared" si="31"/>
        <v>North Miami Beach</v>
      </c>
      <c r="F411" t="str">
        <f t="shared" si="32"/>
        <v>33181</v>
      </c>
      <c r="G411" t="str">
        <f t="shared" si="33"/>
        <v>305</v>
      </c>
      <c r="I411" t="str">
        <f t="shared" si="34"/>
        <v>new CustomerLocation{ City="North Miami Beach", State="FL", ZipCode="33181"  AreaCode="305" },</v>
      </c>
    </row>
    <row r="412" spans="1:9" x14ac:dyDescent="0.25">
      <c r="A412" s="1" t="s">
        <v>820</v>
      </c>
      <c r="B412" s="2" t="s">
        <v>821</v>
      </c>
      <c r="D412" t="str">
        <f t="shared" si="30"/>
        <v>FL</v>
      </c>
      <c r="E412" t="str">
        <f t="shared" si="31"/>
        <v>Sarasota</v>
      </c>
      <c r="F412" t="str">
        <f t="shared" si="32"/>
        <v>34232</v>
      </c>
      <c r="G412" t="str">
        <f t="shared" si="33"/>
        <v>941</v>
      </c>
      <c r="I412" t="str">
        <f t="shared" si="34"/>
        <v>new CustomerLocation{ City="Sarasota", State="FL", ZipCode="34232"  AreaCode="941" },</v>
      </c>
    </row>
    <row r="413" spans="1:9" x14ac:dyDescent="0.25">
      <c r="A413" s="3" t="s">
        <v>822</v>
      </c>
      <c r="B413" s="4" t="s">
        <v>823</v>
      </c>
      <c r="D413" t="str">
        <f t="shared" si="30"/>
        <v>FL</v>
      </c>
      <c r="E413" t="str">
        <f t="shared" si="31"/>
        <v>Ocala</v>
      </c>
      <c r="F413" t="str">
        <f t="shared" si="32"/>
        <v>34471</v>
      </c>
      <c r="G413" t="str">
        <f t="shared" si="33"/>
        <v>352</v>
      </c>
      <c r="I413" t="str">
        <f t="shared" si="34"/>
        <v>new CustomerLocation{ City="Ocala", State="FL", ZipCode="34471"  AreaCode="352" },</v>
      </c>
    </row>
    <row r="414" spans="1:9" x14ac:dyDescent="0.25">
      <c r="A414" s="1" t="s">
        <v>824</v>
      </c>
      <c r="B414" s="2" t="s">
        <v>825</v>
      </c>
      <c r="D414" t="str">
        <f t="shared" si="30"/>
        <v>FL</v>
      </c>
      <c r="E414" t="str">
        <f t="shared" si="31"/>
        <v>Orange City</v>
      </c>
      <c r="F414" t="str">
        <f t="shared" si="32"/>
        <v>32763</v>
      </c>
      <c r="G414" t="str">
        <f t="shared" si="33"/>
        <v>386</v>
      </c>
      <c r="I414" t="str">
        <f t="shared" si="34"/>
        <v>new CustomerLocation{ City="Orange City", State="FL", ZipCode="32763"  AreaCode="386" },</v>
      </c>
    </row>
    <row r="415" spans="1:9" x14ac:dyDescent="0.25">
      <c r="A415" s="3" t="s">
        <v>826</v>
      </c>
      <c r="B415" s="4" t="s">
        <v>827</v>
      </c>
      <c r="D415" t="str">
        <f t="shared" si="30"/>
        <v>FL</v>
      </c>
      <c r="E415" t="str">
        <f t="shared" si="31"/>
        <v>Orange Park</v>
      </c>
      <c r="F415" t="str">
        <f t="shared" si="32"/>
        <v>32073</v>
      </c>
      <c r="G415" t="str">
        <f t="shared" si="33"/>
        <v>904</v>
      </c>
      <c r="I415" t="str">
        <f t="shared" si="34"/>
        <v>new CustomerLocation{ City="Orange Park", State="FL", ZipCode="32073"  AreaCode="904" },</v>
      </c>
    </row>
    <row r="416" spans="1:9" x14ac:dyDescent="0.25">
      <c r="A416" s="1" t="s">
        <v>828</v>
      </c>
      <c r="B416" s="2" t="s">
        <v>829</v>
      </c>
      <c r="D416" t="str">
        <f t="shared" si="30"/>
        <v>FL</v>
      </c>
      <c r="E416" t="str">
        <f t="shared" si="31"/>
        <v>Orlando</v>
      </c>
      <c r="F416" t="str">
        <f t="shared" si="32"/>
        <v>32806</v>
      </c>
      <c r="G416" t="str">
        <f t="shared" si="33"/>
        <v>407</v>
      </c>
      <c r="I416" t="str">
        <f t="shared" si="34"/>
        <v>new CustomerLocation{ City="Orlando", State="FL", ZipCode="32806"  AreaCode="407" },</v>
      </c>
    </row>
    <row r="417" spans="1:9" x14ac:dyDescent="0.25">
      <c r="A417" s="3" t="s">
        <v>830</v>
      </c>
      <c r="B417" s="4" t="s">
        <v>831</v>
      </c>
      <c r="D417" t="str">
        <f t="shared" si="30"/>
        <v>FL</v>
      </c>
      <c r="E417" t="str">
        <f t="shared" si="31"/>
        <v>Winter Park</v>
      </c>
      <c r="F417" t="str">
        <f t="shared" si="32"/>
        <v>32792</v>
      </c>
      <c r="G417" t="str">
        <f t="shared" si="33"/>
        <v>407</v>
      </c>
      <c r="I417" t="str">
        <f t="shared" si="34"/>
        <v>new CustomerLocation{ City="Winter Park", State="FL", ZipCode="32792"  AreaCode="407" },</v>
      </c>
    </row>
    <row r="418" spans="1:9" x14ac:dyDescent="0.25">
      <c r="A418" s="1" t="s">
        <v>832</v>
      </c>
      <c r="B418" s="2" t="s">
        <v>833</v>
      </c>
      <c r="D418" t="str">
        <f t="shared" si="30"/>
        <v>FL</v>
      </c>
      <c r="E418" t="str">
        <f t="shared" si="31"/>
        <v>Orlando</v>
      </c>
      <c r="F418" t="str">
        <f t="shared" si="32"/>
        <v>32839</v>
      </c>
      <c r="G418" t="str">
        <f t="shared" si="33"/>
        <v>407</v>
      </c>
      <c r="I418" t="str">
        <f t="shared" si="34"/>
        <v>new CustomerLocation{ City="Orlando", State="FL", ZipCode="32839"  AreaCode="407" },</v>
      </c>
    </row>
    <row r="419" spans="1:9" x14ac:dyDescent="0.25">
      <c r="A419" s="3" t="s">
        <v>834</v>
      </c>
      <c r="B419" s="4" t="s">
        <v>835</v>
      </c>
      <c r="D419" t="str">
        <f t="shared" si="30"/>
        <v>FL</v>
      </c>
      <c r="E419" t="str">
        <f t="shared" si="31"/>
        <v>Kissimmee</v>
      </c>
      <c r="F419" t="str">
        <f t="shared" si="32"/>
        <v>34747</v>
      </c>
      <c r="G419" t="str">
        <f t="shared" si="33"/>
        <v>321</v>
      </c>
      <c r="I419" t="str">
        <f t="shared" si="34"/>
        <v>new CustomerLocation{ City="Kissimmee", State="FL", ZipCode="34747"  AreaCode="321" },</v>
      </c>
    </row>
    <row r="420" spans="1:9" x14ac:dyDescent="0.25">
      <c r="A420" s="1" t="s">
        <v>836</v>
      </c>
      <c r="B420" s="2" t="s">
        <v>837</v>
      </c>
      <c r="D420" t="str">
        <f t="shared" si="30"/>
        <v>FL</v>
      </c>
      <c r="E420" t="str">
        <f t="shared" si="31"/>
        <v>Orlando</v>
      </c>
      <c r="F420" t="str">
        <f t="shared" si="32"/>
        <v>32809</v>
      </c>
      <c r="G420" t="str">
        <f t="shared" si="33"/>
        <v>407</v>
      </c>
      <c r="I420" t="str">
        <f t="shared" si="34"/>
        <v>new CustomerLocation{ City="Orlando", State="FL", ZipCode="32809"  AreaCode="407" },</v>
      </c>
    </row>
    <row r="421" spans="1:9" x14ac:dyDescent="0.25">
      <c r="A421" s="3" t="s">
        <v>838</v>
      </c>
      <c r="B421" s="4" t="s">
        <v>839</v>
      </c>
      <c r="D421" t="str">
        <f t="shared" si="30"/>
        <v>FL</v>
      </c>
      <c r="E421" t="str">
        <f t="shared" si="31"/>
        <v>Jacksonville</v>
      </c>
      <c r="F421" t="str">
        <f t="shared" si="32"/>
        <v>32244</v>
      </c>
      <c r="G421" t="str">
        <f t="shared" si="33"/>
        <v>904</v>
      </c>
      <c r="I421" t="str">
        <f t="shared" si="34"/>
        <v>new CustomerLocation{ City="Jacksonville", State="FL", ZipCode="32244"  AreaCode="904" },</v>
      </c>
    </row>
    <row r="422" spans="1:9" x14ac:dyDescent="0.25">
      <c r="A422" s="1" t="s">
        <v>840</v>
      </c>
      <c r="B422" s="2" t="s">
        <v>841</v>
      </c>
      <c r="D422" t="str">
        <f t="shared" si="30"/>
        <v>FL</v>
      </c>
      <c r="E422" t="str">
        <f t="shared" si="31"/>
        <v>Oviedo</v>
      </c>
      <c r="F422" t="str">
        <f t="shared" si="32"/>
        <v>32765</v>
      </c>
      <c r="G422" t="str">
        <f t="shared" si="33"/>
        <v>407</v>
      </c>
      <c r="I422" t="str">
        <f t="shared" si="34"/>
        <v>new CustomerLocation{ City="Oviedo", State="FL", ZipCode="32765"  AreaCode="407" },</v>
      </c>
    </row>
    <row r="423" spans="1:9" x14ac:dyDescent="0.25">
      <c r="A423" s="3" t="s">
        <v>842</v>
      </c>
      <c r="B423" s="4" t="s">
        <v>843</v>
      </c>
      <c r="D423" t="str">
        <f t="shared" si="30"/>
        <v>FL</v>
      </c>
      <c r="E423" t="str">
        <f t="shared" si="31"/>
        <v>Pace</v>
      </c>
      <c r="F423" t="str">
        <f t="shared" si="32"/>
        <v>32571</v>
      </c>
      <c r="G423" t="str">
        <f t="shared" si="33"/>
        <v>850</v>
      </c>
      <c r="I423" t="str">
        <f t="shared" si="34"/>
        <v>new CustomerLocation{ City="Pace", State="FL", ZipCode="32571"  AreaCode="850" },</v>
      </c>
    </row>
    <row r="424" spans="1:9" x14ac:dyDescent="0.25">
      <c r="A424" s="1" t="s">
        <v>844</v>
      </c>
      <c r="B424" s="2" t="s">
        <v>845</v>
      </c>
      <c r="D424" t="str">
        <f t="shared" si="30"/>
        <v>FL</v>
      </c>
      <c r="E424" t="str">
        <f t="shared" si="31"/>
        <v>Palm Coast</v>
      </c>
      <c r="F424" t="str">
        <f t="shared" si="32"/>
        <v>32164</v>
      </c>
      <c r="G424" t="str">
        <f t="shared" si="33"/>
        <v>386</v>
      </c>
      <c r="I424" t="str">
        <f t="shared" si="34"/>
        <v>new CustomerLocation{ City="Palm Coast", State="FL", ZipCode="32164"  AreaCode="386" },</v>
      </c>
    </row>
    <row r="425" spans="1:9" x14ac:dyDescent="0.25">
      <c r="A425" s="3" t="s">
        <v>846</v>
      </c>
      <c r="B425" s="4" t="s">
        <v>847</v>
      </c>
      <c r="D425" t="str">
        <f t="shared" si="30"/>
        <v>FL</v>
      </c>
      <c r="E425" t="str">
        <f t="shared" si="31"/>
        <v>Panama City</v>
      </c>
      <c r="F425" t="str">
        <f t="shared" si="32"/>
        <v>32405</v>
      </c>
      <c r="G425" t="str">
        <f t="shared" si="33"/>
        <v>850</v>
      </c>
      <c r="I425" t="str">
        <f t="shared" si="34"/>
        <v>new CustomerLocation{ City="Panama City", State="FL", ZipCode="32405"  AreaCode="850" },</v>
      </c>
    </row>
    <row r="426" spans="1:9" x14ac:dyDescent="0.25">
      <c r="A426" s="1" t="s">
        <v>848</v>
      </c>
      <c r="B426" s="2" t="s">
        <v>849</v>
      </c>
      <c r="D426" t="str">
        <f t="shared" si="30"/>
        <v>FL</v>
      </c>
      <c r="E426" t="str">
        <f t="shared" si="31"/>
        <v>Saint Petersburg</v>
      </c>
      <c r="F426" t="str">
        <f t="shared" si="32"/>
        <v>33709</v>
      </c>
      <c r="G426" t="str">
        <f t="shared" si="33"/>
        <v>727</v>
      </c>
      <c r="I426" t="str">
        <f t="shared" si="34"/>
        <v>new CustomerLocation{ City="Saint Petersburg", State="FL", ZipCode="33709"  AreaCode="727" },</v>
      </c>
    </row>
    <row r="427" spans="1:9" x14ac:dyDescent="0.25">
      <c r="A427" s="3" t="s">
        <v>850</v>
      </c>
      <c r="B427" s="4" t="s">
        <v>851</v>
      </c>
      <c r="D427" t="str">
        <f t="shared" si="30"/>
        <v>FL</v>
      </c>
      <c r="E427" t="str">
        <f t="shared" si="31"/>
        <v>Pembroke Pines</v>
      </c>
      <c r="F427" t="str">
        <f t="shared" si="32"/>
        <v>33026</v>
      </c>
      <c r="G427" t="str">
        <f t="shared" si="33"/>
        <v>954</v>
      </c>
      <c r="I427" t="str">
        <f t="shared" si="34"/>
        <v>new CustomerLocation{ City="Pembroke Pines", State="FL", ZipCode="33026"  AreaCode="954" },</v>
      </c>
    </row>
    <row r="428" spans="1:9" x14ac:dyDescent="0.25">
      <c r="A428" s="1" t="s">
        <v>852</v>
      </c>
      <c r="B428" s="2" t="s">
        <v>853</v>
      </c>
      <c r="D428" t="str">
        <f t="shared" si="30"/>
        <v>FL</v>
      </c>
      <c r="E428" t="str">
        <f t="shared" si="31"/>
        <v>Pensacola</v>
      </c>
      <c r="F428" t="str">
        <f t="shared" si="32"/>
        <v>32514</v>
      </c>
      <c r="G428" t="str">
        <f t="shared" si="33"/>
        <v>850</v>
      </c>
      <c r="I428" t="str">
        <f t="shared" si="34"/>
        <v>new CustomerLocation{ City="Pensacola", State="FL", ZipCode="32514"  AreaCode="850" },</v>
      </c>
    </row>
    <row r="429" spans="1:9" x14ac:dyDescent="0.25">
      <c r="A429" s="3" t="s">
        <v>854</v>
      </c>
      <c r="B429" s="4" t="s">
        <v>855</v>
      </c>
      <c r="D429" t="str">
        <f t="shared" si="30"/>
        <v>FL</v>
      </c>
      <c r="E429" t="str">
        <f t="shared" si="31"/>
        <v>Pensacola</v>
      </c>
      <c r="F429" t="str">
        <f t="shared" si="32"/>
        <v>32503</v>
      </c>
      <c r="G429" t="str">
        <f t="shared" si="33"/>
        <v>850</v>
      </c>
      <c r="I429" t="str">
        <f t="shared" si="34"/>
        <v>new CustomerLocation{ City="Pensacola", State="FL", ZipCode="32503"  AreaCode="850" },</v>
      </c>
    </row>
    <row r="430" spans="1:9" x14ac:dyDescent="0.25">
      <c r="A430" s="1" t="s">
        <v>856</v>
      </c>
      <c r="B430" s="2" t="s">
        <v>857</v>
      </c>
      <c r="D430" t="str">
        <f t="shared" si="30"/>
        <v>FL</v>
      </c>
      <c r="E430" t="str">
        <f t="shared" si="31"/>
        <v>Pensacola</v>
      </c>
      <c r="F430" t="str">
        <f t="shared" si="32"/>
        <v>32506</v>
      </c>
      <c r="G430" t="str">
        <f t="shared" si="33"/>
        <v>850</v>
      </c>
      <c r="I430" t="str">
        <f t="shared" si="34"/>
        <v>new CustomerLocation{ City="Pensacola", State="FL", ZipCode="32506"  AreaCode="850" },</v>
      </c>
    </row>
    <row r="431" spans="1:9" x14ac:dyDescent="0.25">
      <c r="A431" s="3" t="s">
        <v>858</v>
      </c>
      <c r="B431" s="4" t="s">
        <v>859</v>
      </c>
      <c r="D431" t="str">
        <f t="shared" si="30"/>
        <v>FL</v>
      </c>
      <c r="E431" t="str">
        <f t="shared" si="31"/>
        <v>Panama City Beach</v>
      </c>
      <c r="F431" t="str">
        <f t="shared" si="32"/>
        <v>32413</v>
      </c>
      <c r="G431" t="str">
        <f t="shared" si="33"/>
        <v>850</v>
      </c>
      <c r="I431" t="str">
        <f t="shared" si="34"/>
        <v>new CustomerLocation{ City="Panama City Beach", State="FL", ZipCode="32413"  AreaCode="850" },</v>
      </c>
    </row>
    <row r="432" spans="1:9" x14ac:dyDescent="0.25">
      <c r="A432" s="1" t="s">
        <v>860</v>
      </c>
      <c r="B432" s="2" t="s">
        <v>861</v>
      </c>
      <c r="D432" t="str">
        <f t="shared" si="30"/>
        <v>FL</v>
      </c>
      <c r="E432" t="str">
        <f t="shared" si="31"/>
        <v>Pinellas Park</v>
      </c>
      <c r="F432" t="str">
        <f t="shared" si="32"/>
        <v>33781</v>
      </c>
      <c r="G432" t="str">
        <f t="shared" si="33"/>
        <v>727</v>
      </c>
      <c r="I432" t="str">
        <f t="shared" si="34"/>
        <v>new CustomerLocation{ City="Pinellas Park", State="FL", ZipCode="33781"  AreaCode="727" },</v>
      </c>
    </row>
    <row r="433" spans="1:9" x14ac:dyDescent="0.25">
      <c r="A433" s="3" t="s">
        <v>862</v>
      </c>
      <c r="B433" s="4" t="s">
        <v>863</v>
      </c>
      <c r="D433" t="str">
        <f t="shared" si="30"/>
        <v>FL</v>
      </c>
      <c r="E433" t="str">
        <f t="shared" si="31"/>
        <v>Plantation</v>
      </c>
      <c r="F433" t="str">
        <f t="shared" si="32"/>
        <v>33324</v>
      </c>
      <c r="G433" t="str">
        <f t="shared" si="33"/>
        <v>954</v>
      </c>
      <c r="I433" t="str">
        <f t="shared" si="34"/>
        <v>new CustomerLocation{ City="Plantation", State="FL", ZipCode="33324"  AreaCode="954" },</v>
      </c>
    </row>
    <row r="434" spans="1:9" x14ac:dyDescent="0.25">
      <c r="A434" s="1" t="s">
        <v>864</v>
      </c>
      <c r="B434" s="2" t="s">
        <v>865</v>
      </c>
      <c r="D434" t="str">
        <f t="shared" si="30"/>
        <v>FL</v>
      </c>
      <c r="E434" t="str">
        <f t="shared" si="31"/>
        <v>Port Charlotte</v>
      </c>
      <c r="F434" t="str">
        <f t="shared" si="32"/>
        <v>33948</v>
      </c>
      <c r="G434" t="str">
        <f t="shared" si="33"/>
        <v>941</v>
      </c>
      <c r="I434" t="str">
        <f t="shared" si="34"/>
        <v>new CustomerLocation{ City="Port Charlotte", State="FL", ZipCode="33948"  AreaCode="941" },</v>
      </c>
    </row>
    <row r="435" spans="1:9" x14ac:dyDescent="0.25">
      <c r="A435" s="3" t="s">
        <v>866</v>
      </c>
      <c r="B435" s="4" t="s">
        <v>867</v>
      </c>
      <c r="D435" t="str">
        <f t="shared" si="30"/>
        <v>FL</v>
      </c>
      <c r="E435" t="str">
        <f t="shared" si="31"/>
        <v>Port Orange</v>
      </c>
      <c r="F435" t="str">
        <f t="shared" si="32"/>
        <v>32127</v>
      </c>
      <c r="G435" t="str">
        <f t="shared" si="33"/>
        <v>386</v>
      </c>
      <c r="I435" t="str">
        <f t="shared" si="34"/>
        <v>new CustomerLocation{ City="Port Orange", State="FL", ZipCode="32127"  AreaCode="386" },</v>
      </c>
    </row>
    <row r="436" spans="1:9" x14ac:dyDescent="0.25">
      <c r="A436" s="1" t="s">
        <v>868</v>
      </c>
      <c r="B436" s="2" t="s">
        <v>869</v>
      </c>
      <c r="D436" t="str">
        <f t="shared" si="30"/>
        <v>FL</v>
      </c>
      <c r="E436" t="str">
        <f t="shared" si="31"/>
        <v>Port St Lucie</v>
      </c>
      <c r="F436" t="str">
        <f t="shared" si="32"/>
        <v>34987</v>
      </c>
      <c r="G436" t="str">
        <f t="shared" si="33"/>
        <v>772</v>
      </c>
      <c r="I436" t="str">
        <f t="shared" si="34"/>
        <v>new CustomerLocation{ City="Port St Lucie", State="FL", ZipCode="34987"  AreaCode="772" },</v>
      </c>
    </row>
    <row r="437" spans="1:9" x14ac:dyDescent="0.25">
      <c r="A437" s="3" t="s">
        <v>870</v>
      </c>
      <c r="B437" s="4" t="s">
        <v>871</v>
      </c>
      <c r="D437" t="str">
        <f t="shared" si="30"/>
        <v>FL</v>
      </c>
      <c r="E437" t="str">
        <f t="shared" si="31"/>
        <v>Jacksonville</v>
      </c>
      <c r="F437" t="str">
        <f t="shared" si="32"/>
        <v>32225</v>
      </c>
      <c r="G437" t="str">
        <f t="shared" si="33"/>
        <v>904</v>
      </c>
      <c r="I437" t="str">
        <f t="shared" si="34"/>
        <v>new CustomerLocation{ City="Jacksonville", State="FL", ZipCode="32225"  AreaCode="904" },</v>
      </c>
    </row>
    <row r="438" spans="1:9" x14ac:dyDescent="0.25">
      <c r="A438" s="1" t="s">
        <v>872</v>
      </c>
      <c r="B438" s="2" t="s">
        <v>873</v>
      </c>
      <c r="D438" t="str">
        <f t="shared" si="30"/>
        <v>FL</v>
      </c>
      <c r="E438" t="str">
        <f t="shared" si="31"/>
        <v>West Palm Beach</v>
      </c>
      <c r="F438" t="str">
        <f t="shared" si="32"/>
        <v>33411</v>
      </c>
      <c r="G438" t="str">
        <f t="shared" si="33"/>
        <v>561</v>
      </c>
      <c r="I438" t="str">
        <f t="shared" si="34"/>
        <v>new CustomerLocation{ City="West Palm Beach", State="FL", ZipCode="33411"  AreaCode="561" },</v>
      </c>
    </row>
    <row r="439" spans="1:9" x14ac:dyDescent="0.25">
      <c r="A439" s="3" t="s">
        <v>874</v>
      </c>
      <c r="B439" s="4" t="s">
        <v>875</v>
      </c>
      <c r="D439" t="str">
        <f t="shared" si="30"/>
        <v>FL</v>
      </c>
      <c r="E439" t="str">
        <f t="shared" si="31"/>
        <v>Sanford</v>
      </c>
      <c r="F439" t="str">
        <f t="shared" si="32"/>
        <v>32771</v>
      </c>
      <c r="G439" t="str">
        <f t="shared" si="33"/>
        <v>407</v>
      </c>
      <c r="I439" t="str">
        <f t="shared" si="34"/>
        <v>new CustomerLocation{ City="Sanford", State="FL", ZipCode="32771"  AreaCode="407" },</v>
      </c>
    </row>
    <row r="440" spans="1:9" x14ac:dyDescent="0.25">
      <c r="A440" s="1" t="s">
        <v>876</v>
      </c>
      <c r="B440" s="2" t="s">
        <v>877</v>
      </c>
      <c r="D440" t="str">
        <f t="shared" si="30"/>
        <v>FL</v>
      </c>
      <c r="E440" t="str">
        <f t="shared" si="31"/>
        <v>Sarasota</v>
      </c>
      <c r="F440" t="str">
        <f t="shared" si="32"/>
        <v>34238</v>
      </c>
      <c r="G440" t="str">
        <f t="shared" si="33"/>
        <v>941</v>
      </c>
      <c r="I440" t="str">
        <f t="shared" si="34"/>
        <v>new CustomerLocation{ City="Sarasota", State="FL", ZipCode="34238"  AreaCode="941" },</v>
      </c>
    </row>
    <row r="441" spans="1:9" x14ac:dyDescent="0.25">
      <c r="A441" s="3" t="s">
        <v>878</v>
      </c>
      <c r="B441" s="4" t="s">
        <v>879</v>
      </c>
      <c r="D441" t="str">
        <f t="shared" si="30"/>
        <v>FL</v>
      </c>
      <c r="E441" t="str">
        <f t="shared" si="31"/>
        <v>Sunrise</v>
      </c>
      <c r="F441" t="str">
        <f t="shared" si="32"/>
        <v>33323</v>
      </c>
      <c r="G441" t="str">
        <f t="shared" si="33"/>
        <v>954</v>
      </c>
      <c r="I441" t="str">
        <f t="shared" si="34"/>
        <v>new CustomerLocation{ City="Sunrise", State="FL", ZipCode="33323"  AreaCode="954" },</v>
      </c>
    </row>
    <row r="442" spans="1:9" x14ac:dyDescent="0.25">
      <c r="A442" s="1" t="s">
        <v>880</v>
      </c>
      <c r="B442" s="2" t="s">
        <v>881</v>
      </c>
      <c r="D442" t="str">
        <f t="shared" si="30"/>
        <v>FL</v>
      </c>
      <c r="E442" t="str">
        <f t="shared" si="31"/>
        <v>Trinity</v>
      </c>
      <c r="F442" t="str">
        <f t="shared" si="32"/>
        <v>34655</v>
      </c>
      <c r="G442" t="str">
        <f t="shared" si="33"/>
        <v>727</v>
      </c>
      <c r="I442" t="str">
        <f t="shared" si="34"/>
        <v>new CustomerLocation{ City="Trinity", State="FL", ZipCode="34655"  AreaCode="727" },</v>
      </c>
    </row>
    <row r="443" spans="1:9" x14ac:dyDescent="0.25">
      <c r="A443" s="3" t="s">
        <v>882</v>
      </c>
      <c r="B443" s="4" t="s">
        <v>883</v>
      </c>
      <c r="D443" t="str">
        <f t="shared" si="30"/>
        <v>FL</v>
      </c>
      <c r="E443" t="str">
        <f t="shared" si="31"/>
        <v>Jacksonville</v>
      </c>
      <c r="F443" t="str">
        <f t="shared" si="32"/>
        <v>32256</v>
      </c>
      <c r="G443" t="str">
        <f t="shared" si="33"/>
        <v>904</v>
      </c>
      <c r="I443" t="str">
        <f t="shared" si="34"/>
        <v>new CustomerLocation{ City="Jacksonville", State="FL", ZipCode="32256"  AreaCode="904" },</v>
      </c>
    </row>
    <row r="444" spans="1:9" x14ac:dyDescent="0.25">
      <c r="A444" s="1" t="s">
        <v>884</v>
      </c>
      <c r="B444" s="2" t="s">
        <v>885</v>
      </c>
      <c r="D444" t="str">
        <f t="shared" si="30"/>
        <v>FL</v>
      </c>
      <c r="E444" t="str">
        <f t="shared" si="31"/>
        <v>Brooksville</v>
      </c>
      <c r="F444" t="str">
        <f t="shared" si="32"/>
        <v>34604</v>
      </c>
      <c r="G444" t="str">
        <f t="shared" si="33"/>
        <v>352</v>
      </c>
      <c r="I444" t="str">
        <f t="shared" si="34"/>
        <v>new CustomerLocation{ City="Brooksville", State="FL", ZipCode="34604"  AreaCode="352" },</v>
      </c>
    </row>
    <row r="445" spans="1:9" x14ac:dyDescent="0.25">
      <c r="A445" s="3" t="s">
        <v>886</v>
      </c>
      <c r="B445" s="4" t="s">
        <v>887</v>
      </c>
      <c r="D445" t="str">
        <f t="shared" si="30"/>
        <v>FL</v>
      </c>
      <c r="E445" t="str">
        <f t="shared" si="31"/>
        <v>Spring Hill</v>
      </c>
      <c r="F445" t="str">
        <f t="shared" si="32"/>
        <v>34606</v>
      </c>
      <c r="G445" t="str">
        <f t="shared" si="33"/>
        <v>352</v>
      </c>
      <c r="I445" t="str">
        <f t="shared" si="34"/>
        <v>new CustomerLocation{ City="Spring Hill", State="FL", ZipCode="34606"  AreaCode="352" },</v>
      </c>
    </row>
    <row r="446" spans="1:9" x14ac:dyDescent="0.25">
      <c r="A446" s="1" t="s">
        <v>888</v>
      </c>
      <c r="B446" s="2" t="s">
        <v>889</v>
      </c>
      <c r="D446" t="str">
        <f t="shared" si="30"/>
        <v>FL</v>
      </c>
      <c r="E446" t="str">
        <f t="shared" si="31"/>
        <v>Saint Augustine</v>
      </c>
      <c r="F446" t="str">
        <f t="shared" si="32"/>
        <v>32084</v>
      </c>
      <c r="G446" t="str">
        <f t="shared" si="33"/>
        <v>904</v>
      </c>
      <c r="I446" t="str">
        <f t="shared" si="34"/>
        <v>new CustomerLocation{ City="Saint Augustine", State="FL", ZipCode="32084"  AreaCode="904" },</v>
      </c>
    </row>
    <row r="447" spans="1:9" x14ac:dyDescent="0.25">
      <c r="A447" s="3" t="s">
        <v>890</v>
      </c>
      <c r="B447" s="4" t="s">
        <v>891</v>
      </c>
      <c r="D447" t="str">
        <f t="shared" si="30"/>
        <v>FL</v>
      </c>
      <c r="E447" t="str">
        <f t="shared" si="31"/>
        <v>Saint Petersburg</v>
      </c>
      <c r="F447" t="str">
        <f t="shared" si="32"/>
        <v>33702</v>
      </c>
      <c r="G447" t="str">
        <f t="shared" si="33"/>
        <v>727</v>
      </c>
      <c r="I447" t="str">
        <f t="shared" si="34"/>
        <v>new CustomerLocation{ City="Saint Petersburg", State="FL", ZipCode="33702"  AreaCode="727" },</v>
      </c>
    </row>
    <row r="448" spans="1:9" x14ac:dyDescent="0.25">
      <c r="A448" s="1" t="s">
        <v>892</v>
      </c>
      <c r="B448" s="2" t="s">
        <v>893</v>
      </c>
      <c r="D448" t="str">
        <f t="shared" si="30"/>
        <v>FL</v>
      </c>
      <c r="E448" t="str">
        <f t="shared" si="31"/>
        <v>Stuart</v>
      </c>
      <c r="F448" t="str">
        <f t="shared" si="32"/>
        <v>34994</v>
      </c>
      <c r="G448" t="str">
        <f t="shared" si="33"/>
        <v>772</v>
      </c>
      <c r="I448" t="str">
        <f t="shared" si="34"/>
        <v>new CustomerLocation{ City="Stuart", State="FL", ZipCode="34994"  AreaCode="772" },</v>
      </c>
    </row>
    <row r="449" spans="1:9" x14ac:dyDescent="0.25">
      <c r="A449" s="3" t="s">
        <v>894</v>
      </c>
      <c r="B449" s="4" t="s">
        <v>895</v>
      </c>
      <c r="D449" t="str">
        <f t="shared" si="30"/>
        <v>FL</v>
      </c>
      <c r="E449" t="str">
        <f t="shared" si="31"/>
        <v>Odessa</v>
      </c>
      <c r="F449" t="str">
        <f t="shared" si="32"/>
        <v>33556</v>
      </c>
      <c r="G449" t="str">
        <f t="shared" si="33"/>
        <v>813</v>
      </c>
      <c r="I449" t="str">
        <f t="shared" si="34"/>
        <v>new CustomerLocation{ City="Odessa", State="FL", ZipCode="33556"  AreaCode="813" },</v>
      </c>
    </row>
    <row r="450" spans="1:9" x14ac:dyDescent="0.25">
      <c r="A450" s="1" t="s">
        <v>896</v>
      </c>
      <c r="B450" s="2" t="s">
        <v>897</v>
      </c>
      <c r="D450" t="str">
        <f t="shared" si="30"/>
        <v>FL</v>
      </c>
      <c r="E450" t="str">
        <f t="shared" si="31"/>
        <v>Tallahassee</v>
      </c>
      <c r="F450" t="str">
        <f t="shared" si="32"/>
        <v>32309</v>
      </c>
      <c r="G450" t="str">
        <f t="shared" si="33"/>
        <v>850</v>
      </c>
      <c r="I450" t="str">
        <f t="shared" si="34"/>
        <v>new CustomerLocation{ City="Tallahassee", State="FL", ZipCode="32309"  AreaCode="850" },</v>
      </c>
    </row>
    <row r="451" spans="1:9" x14ac:dyDescent="0.25">
      <c r="A451" s="3" t="s">
        <v>898</v>
      </c>
      <c r="B451" s="4" t="s">
        <v>899</v>
      </c>
      <c r="D451" t="str">
        <f t="shared" ref="D451:D514" si="35">MID(A451, FIND(",", A451)+2, 2)</f>
        <v>FL</v>
      </c>
      <c r="E451" t="str">
        <f t="shared" ref="E451:E514" si="36">LEFT(A451, FIND(",", A451)-1)</f>
        <v>Tallahassee</v>
      </c>
      <c r="F451" t="str">
        <f t="shared" ref="F451:F514" si="37">MID(A451, FIND(",", A451) + 4, 5)</f>
        <v>32301</v>
      </c>
      <c r="G451" t="str">
        <f t="shared" ref="G451:G514" si="38">MID(B451, 2, 3)</f>
        <v>850</v>
      </c>
      <c r="I451" t="str">
        <f t="shared" ref="I451:I514" si="39">"new CustomerLocation{ City=""" &amp; E451 &amp; """, State=""" &amp; D451 &amp; """, ZipCode=""" &amp; F451 &amp; """  AreaCode=""" &amp; G451 &amp; """ },"</f>
        <v>new CustomerLocation{ City="Tallahassee", State="FL", ZipCode="32301"  AreaCode="850" },</v>
      </c>
    </row>
    <row r="452" spans="1:9" x14ac:dyDescent="0.25">
      <c r="A452" s="1" t="s">
        <v>900</v>
      </c>
      <c r="B452" s="2" t="s">
        <v>901</v>
      </c>
      <c r="D452" t="str">
        <f t="shared" si="35"/>
        <v>FL</v>
      </c>
      <c r="E452" t="str">
        <f t="shared" si="36"/>
        <v>Tampa</v>
      </c>
      <c r="F452" t="str">
        <f t="shared" si="37"/>
        <v>33607</v>
      </c>
      <c r="G452" t="str">
        <f t="shared" si="38"/>
        <v>813</v>
      </c>
      <c r="I452" t="str">
        <f t="shared" si="39"/>
        <v>new CustomerLocation{ City="Tampa", State="FL", ZipCode="33607"  AreaCode="813" },</v>
      </c>
    </row>
    <row r="453" spans="1:9" x14ac:dyDescent="0.25">
      <c r="A453" s="3" t="s">
        <v>902</v>
      </c>
      <c r="B453" s="4" t="s">
        <v>903</v>
      </c>
      <c r="D453" t="str">
        <f t="shared" si="35"/>
        <v>FL</v>
      </c>
      <c r="E453" t="str">
        <f t="shared" si="36"/>
        <v>Lutz</v>
      </c>
      <c r="F453" t="str">
        <f t="shared" si="37"/>
        <v>33548</v>
      </c>
      <c r="G453" t="str">
        <f t="shared" si="38"/>
        <v>813</v>
      </c>
      <c r="I453" t="str">
        <f t="shared" si="39"/>
        <v>new CustomerLocation{ City="Lutz", State="FL", ZipCode="33548"  AreaCode="813" },</v>
      </c>
    </row>
    <row r="454" spans="1:9" x14ac:dyDescent="0.25">
      <c r="A454" s="1" t="s">
        <v>904</v>
      </c>
      <c r="B454" s="2" t="s">
        <v>905</v>
      </c>
      <c r="D454" t="str">
        <f t="shared" si="35"/>
        <v>FL</v>
      </c>
      <c r="E454" t="str">
        <f t="shared" si="36"/>
        <v>Tampa</v>
      </c>
      <c r="F454" t="str">
        <f t="shared" si="37"/>
        <v>33635</v>
      </c>
      <c r="G454" t="str">
        <f t="shared" si="38"/>
        <v>813</v>
      </c>
      <c r="I454" t="str">
        <f t="shared" si="39"/>
        <v>new CustomerLocation{ City="Tampa", State="FL", ZipCode="33635"  AreaCode="813" },</v>
      </c>
    </row>
    <row r="455" spans="1:9" x14ac:dyDescent="0.25">
      <c r="A455" s="3" t="s">
        <v>906</v>
      </c>
      <c r="B455" s="4" t="s">
        <v>907</v>
      </c>
      <c r="D455" t="str">
        <f t="shared" si="35"/>
        <v>FL</v>
      </c>
      <c r="E455" t="str">
        <f t="shared" si="36"/>
        <v>Titusville</v>
      </c>
      <c r="F455" t="str">
        <f t="shared" si="37"/>
        <v>32780</v>
      </c>
      <c r="G455" t="str">
        <f t="shared" si="38"/>
        <v>321</v>
      </c>
      <c r="I455" t="str">
        <f t="shared" si="39"/>
        <v>new CustomerLocation{ City="Titusville", State="FL", ZipCode="32780"  AreaCode="321" },</v>
      </c>
    </row>
    <row r="456" spans="1:9" x14ac:dyDescent="0.25">
      <c r="A456" s="1" t="s">
        <v>908</v>
      </c>
      <c r="B456" s="2" t="s">
        <v>909</v>
      </c>
      <c r="D456" t="str">
        <f t="shared" si="35"/>
        <v>FL</v>
      </c>
      <c r="E456" t="str">
        <f t="shared" si="36"/>
        <v>Tampa</v>
      </c>
      <c r="F456" t="str">
        <f t="shared" si="37"/>
        <v>33634</v>
      </c>
      <c r="G456" t="str">
        <f t="shared" si="38"/>
        <v>813</v>
      </c>
      <c r="I456" t="str">
        <f t="shared" si="39"/>
        <v>new CustomerLocation{ City="Tampa", State="FL", ZipCode="33634"  AreaCode="813" },</v>
      </c>
    </row>
    <row r="457" spans="1:9" x14ac:dyDescent="0.25">
      <c r="A457" s="3" t="s">
        <v>910</v>
      </c>
      <c r="B457" s="4" t="s">
        <v>911</v>
      </c>
      <c r="D457" t="str">
        <f t="shared" si="35"/>
        <v>FL</v>
      </c>
      <c r="E457" t="str">
        <f t="shared" si="36"/>
        <v>Sarasota</v>
      </c>
      <c r="F457" t="str">
        <f t="shared" si="37"/>
        <v>34243</v>
      </c>
      <c r="G457" t="str">
        <f t="shared" si="38"/>
        <v>941</v>
      </c>
      <c r="I457" t="str">
        <f t="shared" si="39"/>
        <v>new CustomerLocation{ City="Sarasota", State="FL", ZipCode="34243"  AreaCode="941" },</v>
      </c>
    </row>
    <row r="458" spans="1:9" x14ac:dyDescent="0.25">
      <c r="A458" s="1" t="s">
        <v>912</v>
      </c>
      <c r="B458" s="2" t="s">
        <v>913</v>
      </c>
      <c r="D458" t="str">
        <f t="shared" si="35"/>
        <v>FL</v>
      </c>
      <c r="E458" t="str">
        <f t="shared" si="36"/>
        <v>Tampa</v>
      </c>
      <c r="F458" t="str">
        <f t="shared" si="37"/>
        <v>33613</v>
      </c>
      <c r="G458" t="str">
        <f t="shared" si="38"/>
        <v>813</v>
      </c>
      <c r="I458" t="str">
        <f t="shared" si="39"/>
        <v>new CustomerLocation{ City="Tampa", State="FL", ZipCode="33613"  AreaCode="813" },</v>
      </c>
    </row>
    <row r="459" spans="1:9" x14ac:dyDescent="0.25">
      <c r="A459" s="3" t="s">
        <v>914</v>
      </c>
      <c r="B459" s="4" t="s">
        <v>915</v>
      </c>
      <c r="D459" t="str">
        <f t="shared" si="35"/>
        <v>FL</v>
      </c>
      <c r="E459" t="str">
        <f t="shared" si="36"/>
        <v>Venice</v>
      </c>
      <c r="F459" t="str">
        <f t="shared" si="37"/>
        <v>34293</v>
      </c>
      <c r="G459" t="str">
        <f t="shared" si="38"/>
        <v>941</v>
      </c>
      <c r="I459" t="str">
        <f t="shared" si="39"/>
        <v>new CustomerLocation{ City="Venice", State="FL", ZipCode="34293"  AreaCode="941" },</v>
      </c>
    </row>
    <row r="460" spans="1:9" x14ac:dyDescent="0.25">
      <c r="A460" s="1" t="s">
        <v>916</v>
      </c>
      <c r="B460" s="2" t="s">
        <v>917</v>
      </c>
      <c r="D460" t="str">
        <f t="shared" si="35"/>
        <v>FL</v>
      </c>
      <c r="E460" t="str">
        <f t="shared" si="36"/>
        <v>Vero Beach</v>
      </c>
      <c r="F460" t="str">
        <f t="shared" si="37"/>
        <v>32966</v>
      </c>
      <c r="G460" t="str">
        <f t="shared" si="38"/>
        <v>772</v>
      </c>
      <c r="I460" t="str">
        <f t="shared" si="39"/>
        <v>new CustomerLocation{ City="Vero Beach", State="FL", ZipCode="32966"  AreaCode="772" },</v>
      </c>
    </row>
    <row r="461" spans="1:9" x14ac:dyDescent="0.25">
      <c r="A461" s="3" t="s">
        <v>918</v>
      </c>
      <c r="B461" s="4" t="s">
        <v>919</v>
      </c>
      <c r="D461" t="str">
        <f t="shared" si="35"/>
        <v>FL</v>
      </c>
      <c r="E461" t="str">
        <f t="shared" si="36"/>
        <v>Melbourne</v>
      </c>
      <c r="F461" t="str">
        <f t="shared" si="37"/>
        <v>32940</v>
      </c>
      <c r="G461" t="str">
        <f t="shared" si="38"/>
        <v>321</v>
      </c>
      <c r="I461" t="str">
        <f t="shared" si="39"/>
        <v>new CustomerLocation{ City="Melbourne", State="FL", ZipCode="32940"  AreaCode="321" },</v>
      </c>
    </row>
    <row r="462" spans="1:9" x14ac:dyDescent="0.25">
      <c r="A462" s="1" t="s">
        <v>920</v>
      </c>
      <c r="B462" s="2" t="s">
        <v>921</v>
      </c>
      <c r="D462" t="str">
        <f t="shared" si="35"/>
        <v>FL</v>
      </c>
      <c r="E462" t="str">
        <f t="shared" si="36"/>
        <v>Orlando</v>
      </c>
      <c r="F462" t="str">
        <f t="shared" si="37"/>
        <v>32828</v>
      </c>
      <c r="G462" t="str">
        <f t="shared" si="38"/>
        <v>407</v>
      </c>
      <c r="I462" t="str">
        <f t="shared" si="39"/>
        <v>new CustomerLocation{ City="Orlando", State="FL", ZipCode="32828"  AreaCode="407" },</v>
      </c>
    </row>
    <row r="463" spans="1:9" x14ac:dyDescent="0.25">
      <c r="A463" s="3" t="s">
        <v>922</v>
      </c>
      <c r="B463" s="4" t="s">
        <v>923</v>
      </c>
      <c r="D463" t="str">
        <f t="shared" si="35"/>
        <v>FL</v>
      </c>
      <c r="E463" t="str">
        <f t="shared" si="36"/>
        <v>Lake Worth</v>
      </c>
      <c r="F463" t="str">
        <f t="shared" si="37"/>
        <v>33449</v>
      </c>
      <c r="G463" t="str">
        <f t="shared" si="38"/>
        <v>561</v>
      </c>
      <c r="I463" t="str">
        <f t="shared" si="39"/>
        <v>new CustomerLocation{ City="Lake Worth", State="FL", ZipCode="33449"  AreaCode="561" },</v>
      </c>
    </row>
    <row r="464" spans="1:9" x14ac:dyDescent="0.25">
      <c r="A464" s="1" t="s">
        <v>924</v>
      </c>
      <c r="B464" s="2" t="s">
        <v>925</v>
      </c>
      <c r="D464" t="str">
        <f t="shared" si="35"/>
        <v>FL</v>
      </c>
      <c r="E464" t="str">
        <f t="shared" si="36"/>
        <v>Boca Raton</v>
      </c>
      <c r="F464" t="str">
        <f t="shared" si="37"/>
        <v>33428</v>
      </c>
      <c r="G464" t="str">
        <f t="shared" si="38"/>
        <v>561</v>
      </c>
      <c r="I464" t="str">
        <f t="shared" si="39"/>
        <v>new CustomerLocation{ City="Boca Raton", State="FL", ZipCode="33428"  AreaCode="561" },</v>
      </c>
    </row>
    <row r="465" spans="1:9" x14ac:dyDescent="0.25">
      <c r="A465" s="3" t="s">
        <v>926</v>
      </c>
      <c r="B465" s="4" t="s">
        <v>927</v>
      </c>
      <c r="D465" t="str">
        <f t="shared" si="35"/>
        <v>FL</v>
      </c>
      <c r="E465" t="str">
        <f t="shared" si="36"/>
        <v>Melbourne</v>
      </c>
      <c r="F465" t="str">
        <f t="shared" si="37"/>
        <v>32904</v>
      </c>
      <c r="G465" t="str">
        <f t="shared" si="38"/>
        <v>321</v>
      </c>
      <c r="I465" t="str">
        <f t="shared" si="39"/>
        <v>new CustomerLocation{ City="Melbourne", State="FL", ZipCode="32904"  AreaCode="321" },</v>
      </c>
    </row>
    <row r="466" spans="1:9" x14ac:dyDescent="0.25">
      <c r="A466" s="1" t="s">
        <v>928</v>
      </c>
      <c r="B466" s="2" t="s">
        <v>929</v>
      </c>
      <c r="D466" t="str">
        <f t="shared" si="35"/>
        <v>FL</v>
      </c>
      <c r="E466" t="str">
        <f t="shared" si="36"/>
        <v>West Palm Beach</v>
      </c>
      <c r="F466" t="str">
        <f t="shared" si="37"/>
        <v>33401</v>
      </c>
      <c r="G466" t="str">
        <f t="shared" si="38"/>
        <v>561</v>
      </c>
      <c r="I466" t="str">
        <f t="shared" si="39"/>
        <v>new CustomerLocation{ City="West Palm Beach", State="FL", ZipCode="33401"  AreaCode="561" },</v>
      </c>
    </row>
    <row r="467" spans="1:9" x14ac:dyDescent="0.25">
      <c r="A467" s="3" t="s">
        <v>930</v>
      </c>
      <c r="B467" s="4" t="s">
        <v>931</v>
      </c>
      <c r="D467" t="str">
        <f t="shared" si="35"/>
        <v>FL</v>
      </c>
      <c r="E467" t="str">
        <f t="shared" si="36"/>
        <v>Winter Garden</v>
      </c>
      <c r="F467" t="str">
        <f t="shared" si="37"/>
        <v>34787</v>
      </c>
      <c r="G467" t="str">
        <f t="shared" si="38"/>
        <v>407</v>
      </c>
      <c r="I467" t="str">
        <f t="shared" si="39"/>
        <v>new CustomerLocation{ City="Winter Garden", State="FL", ZipCode="34787"  AreaCode="407" },</v>
      </c>
    </row>
    <row r="468" spans="1:9" x14ac:dyDescent="0.25">
      <c r="A468" s="1" t="s">
        <v>932</v>
      </c>
      <c r="B468" s="2" t="s">
        <v>933</v>
      </c>
      <c r="D468" t="str">
        <f t="shared" si="35"/>
        <v>FL</v>
      </c>
      <c r="E468" t="str">
        <f t="shared" si="36"/>
        <v>Yulee</v>
      </c>
      <c r="F468" t="str">
        <f t="shared" si="37"/>
        <v>32097</v>
      </c>
      <c r="G468" t="str">
        <f t="shared" si="38"/>
        <v>904</v>
      </c>
      <c r="I468" t="str">
        <f t="shared" si="39"/>
        <v>new CustomerLocation{ City="Yulee", State="FL", ZipCode="32097"  AreaCode="904" },</v>
      </c>
    </row>
    <row r="469" spans="1:9" x14ac:dyDescent="0.25">
      <c r="A469" s="3" t="s">
        <v>934</v>
      </c>
      <c r="B469" s="4" t="s">
        <v>935</v>
      </c>
      <c r="D469" t="str">
        <f t="shared" si="35"/>
        <v>GA</v>
      </c>
      <c r="E469" t="str">
        <f t="shared" si="36"/>
        <v>Acworth</v>
      </c>
      <c r="F469" t="str">
        <f t="shared" si="37"/>
        <v>30101</v>
      </c>
      <c r="G469" t="str">
        <f t="shared" si="38"/>
        <v>678</v>
      </c>
      <c r="I469" t="str">
        <f t="shared" si="39"/>
        <v>new CustomerLocation{ City="Acworth", State="GA", ZipCode="30101"  AreaCode="678" },</v>
      </c>
    </row>
    <row r="470" spans="1:9" x14ac:dyDescent="0.25">
      <c r="A470" s="1" t="s">
        <v>936</v>
      </c>
      <c r="B470" s="2" t="s">
        <v>937</v>
      </c>
      <c r="D470" t="str">
        <f t="shared" si="35"/>
        <v>GA</v>
      </c>
      <c r="E470" t="str">
        <f t="shared" si="36"/>
        <v>Albany</v>
      </c>
      <c r="F470" t="str">
        <f t="shared" si="37"/>
        <v>31707</v>
      </c>
      <c r="G470" t="str">
        <f t="shared" si="38"/>
        <v>229</v>
      </c>
      <c r="I470" t="str">
        <f t="shared" si="39"/>
        <v>new CustomerLocation{ City="Albany", State="GA", ZipCode="31707"  AreaCode="229" },</v>
      </c>
    </row>
    <row r="471" spans="1:9" x14ac:dyDescent="0.25">
      <c r="A471" s="3" t="s">
        <v>938</v>
      </c>
      <c r="B471" s="4" t="s">
        <v>939</v>
      </c>
      <c r="D471" t="str">
        <f t="shared" si="35"/>
        <v>GA</v>
      </c>
      <c r="E471" t="str">
        <f t="shared" si="36"/>
        <v>Alpharetta</v>
      </c>
      <c r="F471" t="str">
        <f t="shared" si="37"/>
        <v>30022</v>
      </c>
      <c r="G471" t="str">
        <f t="shared" si="38"/>
        <v>770</v>
      </c>
      <c r="I471" t="str">
        <f t="shared" si="39"/>
        <v>new CustomerLocation{ City="Alpharetta", State="GA", ZipCode="30022"  AreaCode="770" },</v>
      </c>
    </row>
    <row r="472" spans="1:9" x14ac:dyDescent="0.25">
      <c r="A472" s="1" t="s">
        <v>940</v>
      </c>
      <c r="B472" s="2" t="s">
        <v>941</v>
      </c>
      <c r="D472" t="str">
        <f t="shared" si="35"/>
        <v>GA</v>
      </c>
      <c r="E472" t="str">
        <f t="shared" si="36"/>
        <v>Athens</v>
      </c>
      <c r="F472" t="str">
        <f t="shared" si="37"/>
        <v>30606</v>
      </c>
      <c r="G472" t="str">
        <f t="shared" si="38"/>
        <v>706</v>
      </c>
      <c r="I472" t="str">
        <f t="shared" si="39"/>
        <v>new CustomerLocation{ City="Athens", State="GA", ZipCode="30606"  AreaCode="706" },</v>
      </c>
    </row>
    <row r="473" spans="1:9" x14ac:dyDescent="0.25">
      <c r="A473" s="3" t="s">
        <v>942</v>
      </c>
      <c r="B473" s="4" t="s">
        <v>943</v>
      </c>
      <c r="D473" t="str">
        <f t="shared" si="35"/>
        <v>GA</v>
      </c>
      <c r="E473" t="str">
        <f t="shared" si="36"/>
        <v>Atlanta</v>
      </c>
      <c r="F473" t="str">
        <f t="shared" si="37"/>
        <v>30307</v>
      </c>
      <c r="G473" t="str">
        <f t="shared" si="38"/>
        <v>404</v>
      </c>
      <c r="I473" t="str">
        <f t="shared" si="39"/>
        <v>new CustomerLocation{ City="Atlanta", State="GA", ZipCode="30307"  AreaCode="404" },</v>
      </c>
    </row>
    <row r="474" spans="1:9" x14ac:dyDescent="0.25">
      <c r="A474" s="1" t="s">
        <v>944</v>
      </c>
      <c r="B474" s="2" t="s">
        <v>945</v>
      </c>
      <c r="D474" t="str">
        <f t="shared" si="35"/>
        <v>GA</v>
      </c>
      <c r="E474" t="str">
        <f t="shared" si="36"/>
        <v>Atlanta</v>
      </c>
      <c r="F474" t="str">
        <f t="shared" si="37"/>
        <v>30363</v>
      </c>
      <c r="G474" t="str">
        <f t="shared" si="38"/>
        <v>678</v>
      </c>
      <c r="I474" t="str">
        <f t="shared" si="39"/>
        <v>new CustomerLocation{ City="Atlanta", State="GA", ZipCode="30363"  AreaCode="678" },</v>
      </c>
    </row>
    <row r="475" spans="1:9" x14ac:dyDescent="0.25">
      <c r="A475" s="3" t="s">
        <v>946</v>
      </c>
      <c r="B475" s="4" t="s">
        <v>947</v>
      </c>
      <c r="D475" t="str">
        <f t="shared" si="35"/>
        <v>GA</v>
      </c>
      <c r="E475" t="str">
        <f t="shared" si="36"/>
        <v>Atlanta</v>
      </c>
      <c r="F475" t="str">
        <f t="shared" si="37"/>
        <v>30346</v>
      </c>
      <c r="G475" t="str">
        <f t="shared" si="38"/>
        <v>678</v>
      </c>
      <c r="I475" t="str">
        <f t="shared" si="39"/>
        <v>new CustomerLocation{ City="Atlanta", State="GA", ZipCode="30346"  AreaCode="678" },</v>
      </c>
    </row>
    <row r="476" spans="1:9" x14ac:dyDescent="0.25">
      <c r="A476" s="1" t="s">
        <v>948</v>
      </c>
      <c r="B476" s="2" t="s">
        <v>949</v>
      </c>
      <c r="D476" t="str">
        <f t="shared" si="35"/>
        <v>GA</v>
      </c>
      <c r="E476" t="str">
        <f t="shared" si="36"/>
        <v>Augusta</v>
      </c>
      <c r="F476" t="str">
        <f t="shared" si="37"/>
        <v>30909</v>
      </c>
      <c r="G476" t="str">
        <f t="shared" si="38"/>
        <v>706</v>
      </c>
      <c r="I476" t="str">
        <f t="shared" si="39"/>
        <v>new CustomerLocation{ City="Augusta", State="GA", ZipCode="30909"  AreaCode="706" },</v>
      </c>
    </row>
    <row r="477" spans="1:9" x14ac:dyDescent="0.25">
      <c r="A477" s="3" t="s">
        <v>950</v>
      </c>
      <c r="B477" s="4" t="s">
        <v>951</v>
      </c>
      <c r="D477" t="str">
        <f t="shared" si="35"/>
        <v>GA</v>
      </c>
      <c r="E477" t="str">
        <f t="shared" si="36"/>
        <v>Austell</v>
      </c>
      <c r="F477" t="str">
        <f t="shared" si="37"/>
        <v>30106</v>
      </c>
      <c r="G477" t="str">
        <f t="shared" si="38"/>
        <v>678</v>
      </c>
      <c r="I477" t="str">
        <f t="shared" si="39"/>
        <v>new CustomerLocation{ City="Austell", State="GA", ZipCode="30106"  AreaCode="678" },</v>
      </c>
    </row>
    <row r="478" spans="1:9" x14ac:dyDescent="0.25">
      <c r="A478" s="1" t="s">
        <v>952</v>
      </c>
      <c r="B478" s="2" t="s">
        <v>953</v>
      </c>
      <c r="D478" t="str">
        <f t="shared" si="35"/>
        <v>GA</v>
      </c>
      <c r="E478" t="str">
        <f t="shared" si="36"/>
        <v>Brunswick</v>
      </c>
      <c r="F478" t="str">
        <f t="shared" si="37"/>
        <v>31525</v>
      </c>
      <c r="G478" t="str">
        <f t="shared" si="38"/>
        <v>912</v>
      </c>
      <c r="I478" t="str">
        <f t="shared" si="39"/>
        <v>new CustomerLocation{ City="Brunswick", State="GA", ZipCode="31525"  AreaCode="912" },</v>
      </c>
    </row>
    <row r="479" spans="1:9" x14ac:dyDescent="0.25">
      <c r="A479" s="3" t="s">
        <v>954</v>
      </c>
      <c r="B479" s="4" t="s">
        <v>955</v>
      </c>
      <c r="D479" t="str">
        <f t="shared" si="35"/>
        <v>GA</v>
      </c>
      <c r="E479" t="str">
        <f t="shared" si="36"/>
        <v>Atlanta</v>
      </c>
      <c r="F479" t="str">
        <f t="shared" si="37"/>
        <v>30326</v>
      </c>
      <c r="G479" t="str">
        <f t="shared" si="38"/>
        <v>404</v>
      </c>
      <c r="I479" t="str">
        <f t="shared" si="39"/>
        <v>new CustomerLocation{ City="Atlanta", State="GA", ZipCode="30326"  AreaCode="404" },</v>
      </c>
    </row>
    <row r="480" spans="1:9" x14ac:dyDescent="0.25">
      <c r="A480" s="1" t="s">
        <v>956</v>
      </c>
      <c r="B480" s="2" t="s">
        <v>957</v>
      </c>
      <c r="D480" t="str">
        <f t="shared" si="35"/>
        <v>GA</v>
      </c>
      <c r="E480" t="str">
        <f t="shared" si="36"/>
        <v>Atlanta</v>
      </c>
      <c r="F480" t="str">
        <f t="shared" si="37"/>
        <v>30324</v>
      </c>
      <c r="G480" t="str">
        <f t="shared" si="38"/>
        <v>404</v>
      </c>
      <c r="I480" t="str">
        <f t="shared" si="39"/>
        <v>new CustomerLocation{ City="Atlanta", State="GA", ZipCode="30324"  AreaCode="404" },</v>
      </c>
    </row>
    <row r="481" spans="1:9" x14ac:dyDescent="0.25">
      <c r="A481" s="3" t="s">
        <v>958</v>
      </c>
      <c r="B481" s="4" t="s">
        <v>959</v>
      </c>
      <c r="D481" t="str">
        <f t="shared" si="35"/>
        <v>GA</v>
      </c>
      <c r="E481" t="str">
        <f t="shared" si="36"/>
        <v>Buford</v>
      </c>
      <c r="F481" t="str">
        <f t="shared" si="37"/>
        <v>30519</v>
      </c>
      <c r="G481" t="str">
        <f t="shared" si="38"/>
        <v>678</v>
      </c>
      <c r="I481" t="str">
        <f t="shared" si="39"/>
        <v>new CustomerLocation{ City="Buford", State="GA", ZipCode="30519"  AreaCode="678" },</v>
      </c>
    </row>
    <row r="482" spans="1:9" x14ac:dyDescent="0.25">
      <c r="A482" s="1" t="s">
        <v>960</v>
      </c>
      <c r="B482" s="2" t="s">
        <v>961</v>
      </c>
      <c r="D482" t="str">
        <f t="shared" si="35"/>
        <v>GA</v>
      </c>
      <c r="E482" t="str">
        <f t="shared" si="36"/>
        <v>Canton</v>
      </c>
      <c r="F482" t="str">
        <f t="shared" si="37"/>
        <v>30115</v>
      </c>
      <c r="G482" t="str">
        <f t="shared" si="38"/>
        <v>678</v>
      </c>
      <c r="I482" t="str">
        <f t="shared" si="39"/>
        <v>new CustomerLocation{ City="Canton", State="GA", ZipCode="30115"  AreaCode="678" },</v>
      </c>
    </row>
    <row r="483" spans="1:9" x14ac:dyDescent="0.25">
      <c r="A483" s="3" t="s">
        <v>962</v>
      </c>
      <c r="B483" s="4" t="s">
        <v>963</v>
      </c>
      <c r="D483" t="str">
        <f t="shared" si="35"/>
        <v>GA</v>
      </c>
      <c r="E483" t="str">
        <f t="shared" si="36"/>
        <v>Carrollton</v>
      </c>
      <c r="F483" t="str">
        <f t="shared" si="37"/>
        <v>30117</v>
      </c>
      <c r="G483" t="str">
        <f t="shared" si="38"/>
        <v>770</v>
      </c>
      <c r="I483" t="str">
        <f t="shared" si="39"/>
        <v>new CustomerLocation{ City="Carrollton", State="GA", ZipCode="30117"  AreaCode="770" },</v>
      </c>
    </row>
    <row r="484" spans="1:9" x14ac:dyDescent="0.25">
      <c r="A484" s="1" t="s">
        <v>964</v>
      </c>
      <c r="B484" s="2" t="s">
        <v>965</v>
      </c>
      <c r="D484" t="str">
        <f t="shared" si="35"/>
        <v>GA</v>
      </c>
      <c r="E484" t="str">
        <f t="shared" si="36"/>
        <v>Cartersville</v>
      </c>
      <c r="F484" t="str">
        <f t="shared" si="37"/>
        <v>30121</v>
      </c>
      <c r="G484" t="str">
        <f t="shared" si="38"/>
        <v>770</v>
      </c>
      <c r="I484" t="str">
        <f t="shared" si="39"/>
        <v>new CustomerLocation{ City="Cartersville", State="GA", ZipCode="30121"  AreaCode="770" },</v>
      </c>
    </row>
    <row r="485" spans="1:9" x14ac:dyDescent="0.25">
      <c r="A485" s="3" t="s">
        <v>966</v>
      </c>
      <c r="B485" s="4" t="s">
        <v>967</v>
      </c>
      <c r="D485" t="str">
        <f t="shared" si="35"/>
        <v>GA</v>
      </c>
      <c r="E485" t="str">
        <f t="shared" si="36"/>
        <v>Marietta</v>
      </c>
      <c r="F485" t="str">
        <f t="shared" si="37"/>
        <v>30062</v>
      </c>
      <c r="G485" t="str">
        <f t="shared" si="38"/>
        <v>770</v>
      </c>
      <c r="I485" t="str">
        <f t="shared" si="39"/>
        <v>new CustomerLocation{ City="Marietta", State="GA", ZipCode="30062"  AreaCode="770" },</v>
      </c>
    </row>
    <row r="486" spans="1:9" x14ac:dyDescent="0.25">
      <c r="A486" s="1" t="s">
        <v>968</v>
      </c>
      <c r="B486" s="2" t="s">
        <v>969</v>
      </c>
      <c r="D486" t="str">
        <f t="shared" si="35"/>
        <v>GA</v>
      </c>
      <c r="E486" t="str">
        <f t="shared" si="36"/>
        <v>Kennesaw</v>
      </c>
      <c r="F486" t="str">
        <f t="shared" si="37"/>
        <v>30144</v>
      </c>
      <c r="G486" t="str">
        <f t="shared" si="38"/>
        <v>770</v>
      </c>
      <c r="I486" t="str">
        <f t="shared" si="39"/>
        <v>new CustomerLocation{ City="Kennesaw", State="GA", ZipCode="30144"  AreaCode="770" },</v>
      </c>
    </row>
    <row r="487" spans="1:9" x14ac:dyDescent="0.25">
      <c r="A487" s="3" t="s">
        <v>970</v>
      </c>
      <c r="B487" s="4" t="s">
        <v>971</v>
      </c>
      <c r="D487" t="str">
        <f t="shared" si="35"/>
        <v>GA</v>
      </c>
      <c r="E487" t="str">
        <f t="shared" si="36"/>
        <v>Columbus</v>
      </c>
      <c r="F487" t="str">
        <f t="shared" si="37"/>
        <v>31904</v>
      </c>
      <c r="G487" t="str">
        <f t="shared" si="38"/>
        <v>706</v>
      </c>
      <c r="I487" t="str">
        <f t="shared" si="39"/>
        <v>new CustomerLocation{ City="Columbus", State="GA", ZipCode="31904"  AreaCode="706" },</v>
      </c>
    </row>
    <row r="488" spans="1:9" x14ac:dyDescent="0.25">
      <c r="A488" s="1" t="s">
        <v>972</v>
      </c>
      <c r="B488" s="2" t="s">
        <v>973</v>
      </c>
      <c r="D488" t="str">
        <f t="shared" si="35"/>
        <v>GA</v>
      </c>
      <c r="E488" t="str">
        <f t="shared" si="36"/>
        <v>Conyers</v>
      </c>
      <c r="F488" t="str">
        <f t="shared" si="37"/>
        <v>30013</v>
      </c>
      <c r="G488" t="str">
        <f t="shared" si="38"/>
        <v>770</v>
      </c>
      <c r="I488" t="str">
        <f t="shared" si="39"/>
        <v>new CustomerLocation{ City="Conyers", State="GA", ZipCode="30013"  AreaCode="770" },</v>
      </c>
    </row>
    <row r="489" spans="1:9" x14ac:dyDescent="0.25">
      <c r="A489" s="3" t="s">
        <v>974</v>
      </c>
      <c r="B489" s="4" t="s">
        <v>975</v>
      </c>
      <c r="D489" t="str">
        <f t="shared" si="35"/>
        <v>GA</v>
      </c>
      <c r="E489" t="str">
        <f t="shared" si="36"/>
        <v>Cumming</v>
      </c>
      <c r="F489" t="str">
        <f t="shared" si="37"/>
        <v>30041</v>
      </c>
      <c r="G489" t="str">
        <f t="shared" si="38"/>
        <v>678</v>
      </c>
      <c r="I489" t="str">
        <f t="shared" si="39"/>
        <v>new CustomerLocation{ City="Cumming", State="GA", ZipCode="30041"  AreaCode="678" },</v>
      </c>
    </row>
    <row r="490" spans="1:9" x14ac:dyDescent="0.25">
      <c r="A490" s="1" t="s">
        <v>976</v>
      </c>
      <c r="B490" s="2" t="s">
        <v>977</v>
      </c>
      <c r="D490" t="str">
        <f t="shared" si="35"/>
        <v>GA</v>
      </c>
      <c r="E490" t="str">
        <f t="shared" si="36"/>
        <v>Douglasville</v>
      </c>
      <c r="F490" t="str">
        <f t="shared" si="37"/>
        <v>30135</v>
      </c>
      <c r="G490" t="str">
        <f t="shared" si="38"/>
        <v>770</v>
      </c>
      <c r="I490" t="str">
        <f t="shared" si="39"/>
        <v>new CustomerLocation{ City="Douglasville", State="GA", ZipCode="30135"  AreaCode="770" },</v>
      </c>
    </row>
    <row r="491" spans="1:9" x14ac:dyDescent="0.25">
      <c r="A491" s="3" t="s">
        <v>978</v>
      </c>
      <c r="B491" s="4" t="s">
        <v>979</v>
      </c>
      <c r="D491" t="str">
        <f t="shared" si="35"/>
        <v>GA</v>
      </c>
      <c r="E491" t="str">
        <f t="shared" si="36"/>
        <v>East Point</v>
      </c>
      <c r="F491" t="str">
        <f t="shared" si="37"/>
        <v>30344</v>
      </c>
      <c r="G491" t="str">
        <f t="shared" si="38"/>
        <v>404</v>
      </c>
      <c r="I491" t="str">
        <f t="shared" si="39"/>
        <v>new CustomerLocation{ City="East Point", State="GA", ZipCode="30344"  AreaCode="404" },</v>
      </c>
    </row>
    <row r="492" spans="1:9" x14ac:dyDescent="0.25">
      <c r="A492" s="1" t="s">
        <v>980</v>
      </c>
      <c r="B492" s="2" t="s">
        <v>981</v>
      </c>
      <c r="D492" t="str">
        <f t="shared" si="35"/>
        <v>GA</v>
      </c>
      <c r="E492" t="str">
        <f t="shared" si="36"/>
        <v>Evans</v>
      </c>
      <c r="F492" t="str">
        <f t="shared" si="37"/>
        <v>30809</v>
      </c>
      <c r="G492" t="str">
        <f t="shared" si="38"/>
        <v>706</v>
      </c>
      <c r="I492" t="str">
        <f t="shared" si="39"/>
        <v>new CustomerLocation{ City="Evans", State="GA", ZipCode="30809"  AreaCode="706" },</v>
      </c>
    </row>
    <row r="493" spans="1:9" x14ac:dyDescent="0.25">
      <c r="A493" s="3" t="s">
        <v>982</v>
      </c>
      <c r="B493" s="4" t="s">
        <v>983</v>
      </c>
      <c r="D493" t="str">
        <f t="shared" si="35"/>
        <v>GA</v>
      </c>
      <c r="E493" t="str">
        <f t="shared" si="36"/>
        <v>Fayetteville</v>
      </c>
      <c r="F493" t="str">
        <f t="shared" si="37"/>
        <v>30214</v>
      </c>
      <c r="G493" t="str">
        <f t="shared" si="38"/>
        <v>770</v>
      </c>
      <c r="I493" t="str">
        <f t="shared" si="39"/>
        <v>new CustomerLocation{ City="Fayetteville", State="GA", ZipCode="30214"  AreaCode="770" },</v>
      </c>
    </row>
    <row r="494" spans="1:9" x14ac:dyDescent="0.25">
      <c r="A494" s="1" t="s">
        <v>984</v>
      </c>
      <c r="B494" s="2" t="s">
        <v>985</v>
      </c>
      <c r="D494" t="str">
        <f t="shared" si="35"/>
        <v>GA</v>
      </c>
      <c r="E494" t="str">
        <f t="shared" si="36"/>
        <v>Flowery Branch</v>
      </c>
      <c r="F494" t="str">
        <f t="shared" si="37"/>
        <v>30542</v>
      </c>
      <c r="G494" t="str">
        <f t="shared" si="38"/>
        <v>770</v>
      </c>
      <c r="I494" t="str">
        <f t="shared" si="39"/>
        <v>new CustomerLocation{ City="Flowery Branch", State="GA", ZipCode="30542"  AreaCode="770" },</v>
      </c>
    </row>
    <row r="495" spans="1:9" x14ac:dyDescent="0.25">
      <c r="A495" s="3" t="s">
        <v>986</v>
      </c>
      <c r="B495" s="4" t="s">
        <v>987</v>
      </c>
      <c r="D495" t="str">
        <f t="shared" si="35"/>
        <v>GA</v>
      </c>
      <c r="E495" t="str">
        <f t="shared" si="36"/>
        <v>Gainesville</v>
      </c>
      <c r="F495" t="str">
        <f t="shared" si="37"/>
        <v>30504</v>
      </c>
      <c r="G495" t="str">
        <f t="shared" si="38"/>
        <v>770</v>
      </c>
      <c r="I495" t="str">
        <f t="shared" si="39"/>
        <v>new CustomerLocation{ City="Gainesville", State="GA", ZipCode="30504"  AreaCode="770" },</v>
      </c>
    </row>
    <row r="496" spans="1:9" x14ac:dyDescent="0.25">
      <c r="A496" s="1" t="s">
        <v>988</v>
      </c>
      <c r="B496" s="2" t="s">
        <v>989</v>
      </c>
      <c r="D496" t="str">
        <f t="shared" si="35"/>
        <v>GA</v>
      </c>
      <c r="E496" t="str">
        <f t="shared" si="36"/>
        <v>Duluth</v>
      </c>
      <c r="F496" t="str">
        <f t="shared" si="37"/>
        <v>30096</v>
      </c>
      <c r="G496" t="str">
        <f t="shared" si="38"/>
        <v>770</v>
      </c>
      <c r="I496" t="str">
        <f t="shared" si="39"/>
        <v>new CustomerLocation{ City="Duluth", State="GA", ZipCode="30096"  AreaCode="770" },</v>
      </c>
    </row>
    <row r="497" spans="1:9" x14ac:dyDescent="0.25">
      <c r="A497" s="3" t="s">
        <v>990</v>
      </c>
      <c r="B497" s="4" t="s">
        <v>991</v>
      </c>
      <c r="D497" t="str">
        <f t="shared" si="35"/>
        <v>GA</v>
      </c>
      <c r="E497" t="str">
        <f t="shared" si="36"/>
        <v>Hiram</v>
      </c>
      <c r="F497" t="str">
        <f t="shared" si="37"/>
        <v>30141</v>
      </c>
      <c r="G497" t="str">
        <f t="shared" si="38"/>
        <v>678</v>
      </c>
      <c r="I497" t="str">
        <f t="shared" si="39"/>
        <v>new CustomerLocation{ City="Hiram", State="GA", ZipCode="30141"  AreaCode="678" },</v>
      </c>
    </row>
    <row r="498" spans="1:9" x14ac:dyDescent="0.25">
      <c r="A498" s="1" t="s">
        <v>992</v>
      </c>
      <c r="B498" s="2" t="s">
        <v>993</v>
      </c>
      <c r="D498" t="str">
        <f t="shared" si="35"/>
        <v>GA</v>
      </c>
      <c r="E498" t="str">
        <f t="shared" si="36"/>
        <v>Suwanee</v>
      </c>
      <c r="F498" t="str">
        <f t="shared" si="37"/>
        <v>30024</v>
      </c>
      <c r="G498" t="str">
        <f t="shared" si="38"/>
        <v>678</v>
      </c>
      <c r="I498" t="str">
        <f t="shared" si="39"/>
        <v>new CustomerLocation{ City="Suwanee", State="GA", ZipCode="30024"  AreaCode="678" },</v>
      </c>
    </row>
    <row r="499" spans="1:9" x14ac:dyDescent="0.25">
      <c r="A499" s="3" t="s">
        <v>994</v>
      </c>
      <c r="B499" s="4" t="s">
        <v>995</v>
      </c>
      <c r="D499" t="str">
        <f t="shared" si="35"/>
        <v>GA</v>
      </c>
      <c r="E499" t="str">
        <f t="shared" si="36"/>
        <v>Lawrenceville</v>
      </c>
      <c r="F499" t="str">
        <f t="shared" si="37"/>
        <v>30043</v>
      </c>
      <c r="G499" t="str">
        <f t="shared" si="38"/>
        <v>770</v>
      </c>
      <c r="I499" t="str">
        <f t="shared" si="39"/>
        <v>new CustomerLocation{ City="Lawrenceville", State="GA", ZipCode="30043"  AreaCode="770" },</v>
      </c>
    </row>
    <row r="500" spans="1:9" x14ac:dyDescent="0.25">
      <c r="A500" s="1" t="s">
        <v>996</v>
      </c>
      <c r="B500" s="2" t="s">
        <v>997</v>
      </c>
      <c r="D500" t="str">
        <f t="shared" si="35"/>
        <v>GA</v>
      </c>
      <c r="E500" t="str">
        <f t="shared" si="36"/>
        <v>Lithonia</v>
      </c>
      <c r="F500" t="str">
        <f t="shared" si="37"/>
        <v>30038</v>
      </c>
      <c r="G500" t="str">
        <f t="shared" si="38"/>
        <v>678</v>
      </c>
      <c r="I500" t="str">
        <f t="shared" si="39"/>
        <v>new CustomerLocation{ City="Lithonia", State="GA", ZipCode="30038"  AreaCode="678" },</v>
      </c>
    </row>
    <row r="501" spans="1:9" x14ac:dyDescent="0.25">
      <c r="A501" s="3" t="s">
        <v>998</v>
      </c>
      <c r="B501" s="4" t="s">
        <v>999</v>
      </c>
      <c r="D501" t="str">
        <f t="shared" si="35"/>
        <v>GA</v>
      </c>
      <c r="E501" t="str">
        <f t="shared" si="36"/>
        <v>Macon</v>
      </c>
      <c r="F501" t="str">
        <f t="shared" si="37"/>
        <v>31206</v>
      </c>
      <c r="G501" t="str">
        <f t="shared" si="38"/>
        <v>478</v>
      </c>
      <c r="I501" t="str">
        <f t="shared" si="39"/>
        <v>new CustomerLocation{ City="Macon", State="GA", ZipCode="31206"  AreaCode="478" },</v>
      </c>
    </row>
    <row r="502" spans="1:9" x14ac:dyDescent="0.25">
      <c r="A502" s="1" t="s">
        <v>1000</v>
      </c>
      <c r="B502" s="2" t="s">
        <v>1001</v>
      </c>
      <c r="D502" t="str">
        <f t="shared" si="35"/>
        <v>GA</v>
      </c>
      <c r="E502" t="str">
        <f t="shared" si="36"/>
        <v>Marietta</v>
      </c>
      <c r="F502" t="str">
        <f t="shared" si="37"/>
        <v>30062</v>
      </c>
      <c r="G502" t="str">
        <f t="shared" si="38"/>
        <v>770</v>
      </c>
      <c r="I502" t="str">
        <f t="shared" si="39"/>
        <v>new CustomerLocation{ City="Marietta", State="GA", ZipCode="30062"  AreaCode="770" },</v>
      </c>
    </row>
    <row r="503" spans="1:9" x14ac:dyDescent="0.25">
      <c r="A503" s="3" t="s">
        <v>1002</v>
      </c>
      <c r="B503" s="4" t="s">
        <v>1003</v>
      </c>
      <c r="D503" t="str">
        <f t="shared" si="35"/>
        <v>GA</v>
      </c>
      <c r="E503" t="str">
        <f t="shared" si="36"/>
        <v>Mcdonough</v>
      </c>
      <c r="F503" t="str">
        <f t="shared" si="37"/>
        <v>30253</v>
      </c>
      <c r="G503" t="str">
        <f t="shared" si="38"/>
        <v>678</v>
      </c>
      <c r="I503" t="str">
        <f t="shared" si="39"/>
        <v>new CustomerLocation{ City="Mcdonough", State="GA", ZipCode="30253"  AreaCode="678" },</v>
      </c>
    </row>
    <row r="504" spans="1:9" x14ac:dyDescent="0.25">
      <c r="A504" s="1" t="s">
        <v>1004</v>
      </c>
      <c r="B504" s="2" t="s">
        <v>1005</v>
      </c>
      <c r="D504" t="str">
        <f t="shared" si="35"/>
        <v>GA</v>
      </c>
      <c r="E504" t="str">
        <f t="shared" si="36"/>
        <v>Milton</v>
      </c>
      <c r="F504" t="str">
        <f t="shared" si="37"/>
        <v>30004</v>
      </c>
      <c r="G504" t="str">
        <f t="shared" si="38"/>
        <v>770</v>
      </c>
      <c r="I504" t="str">
        <f t="shared" si="39"/>
        <v>new CustomerLocation{ City="Milton", State="GA", ZipCode="30004"  AreaCode="770" },</v>
      </c>
    </row>
    <row r="505" spans="1:9" x14ac:dyDescent="0.25">
      <c r="A505" s="3" t="s">
        <v>1006</v>
      </c>
      <c r="B505" s="4" t="s">
        <v>1007</v>
      </c>
      <c r="D505" t="str">
        <f t="shared" si="35"/>
        <v>GA</v>
      </c>
      <c r="E505" t="str">
        <f t="shared" si="36"/>
        <v>Newnan</v>
      </c>
      <c r="F505" t="str">
        <f t="shared" si="37"/>
        <v>30265</v>
      </c>
      <c r="G505" t="str">
        <f t="shared" si="38"/>
        <v>770</v>
      </c>
      <c r="I505" t="str">
        <f t="shared" si="39"/>
        <v>new CustomerLocation{ City="Newnan", State="GA", ZipCode="30265"  AreaCode="770" },</v>
      </c>
    </row>
    <row r="506" spans="1:9" x14ac:dyDescent="0.25">
      <c r="A506" s="1" t="s">
        <v>1008</v>
      </c>
      <c r="B506" s="2" t="s">
        <v>1009</v>
      </c>
      <c r="D506" t="str">
        <f t="shared" si="35"/>
        <v>GA</v>
      </c>
      <c r="E506" t="str">
        <f t="shared" si="36"/>
        <v>Norcross</v>
      </c>
      <c r="F506" t="str">
        <f t="shared" si="37"/>
        <v>30092</v>
      </c>
      <c r="G506" t="str">
        <f t="shared" si="38"/>
        <v>770</v>
      </c>
      <c r="I506" t="str">
        <f t="shared" si="39"/>
        <v>new CustomerLocation{ City="Norcross", State="GA", ZipCode="30092"  AreaCode="770" },</v>
      </c>
    </row>
    <row r="507" spans="1:9" x14ac:dyDescent="0.25">
      <c r="A507" s="3" t="s">
        <v>1010</v>
      </c>
      <c r="B507" s="4" t="s">
        <v>1011</v>
      </c>
      <c r="D507" t="str">
        <f t="shared" si="35"/>
        <v>GA</v>
      </c>
      <c r="E507" t="str">
        <f t="shared" si="36"/>
        <v>Atlanta</v>
      </c>
      <c r="F507" t="str">
        <f t="shared" si="37"/>
        <v>30329</v>
      </c>
      <c r="G507" t="str">
        <f t="shared" si="38"/>
        <v>404</v>
      </c>
      <c r="I507" t="str">
        <f t="shared" si="39"/>
        <v>new CustomerLocation{ City="Atlanta", State="GA", ZipCode="30329"  AreaCode="404" },</v>
      </c>
    </row>
    <row r="508" spans="1:9" x14ac:dyDescent="0.25">
      <c r="A508" s="1" t="s">
        <v>1012</v>
      </c>
      <c r="B508" s="2" t="s">
        <v>1013</v>
      </c>
      <c r="D508" t="str">
        <f t="shared" si="35"/>
        <v>GA</v>
      </c>
      <c r="E508" t="str">
        <f t="shared" si="36"/>
        <v>Tucker</v>
      </c>
      <c r="F508" t="str">
        <f t="shared" si="37"/>
        <v>30084</v>
      </c>
      <c r="G508" t="str">
        <f t="shared" si="38"/>
        <v>770</v>
      </c>
      <c r="I508" t="str">
        <f t="shared" si="39"/>
        <v>new CustomerLocation{ City="Tucker", State="GA", ZipCode="30084"  AreaCode="770" },</v>
      </c>
    </row>
    <row r="509" spans="1:9" x14ac:dyDescent="0.25">
      <c r="A509" s="3" t="s">
        <v>1014</v>
      </c>
      <c r="B509" s="4" t="s">
        <v>1015</v>
      </c>
      <c r="D509" t="str">
        <f t="shared" si="35"/>
        <v>GA</v>
      </c>
      <c r="E509" t="str">
        <f t="shared" si="36"/>
        <v>Peachtree City</v>
      </c>
      <c r="F509" t="str">
        <f t="shared" si="37"/>
        <v>30269</v>
      </c>
      <c r="G509" t="str">
        <f t="shared" si="38"/>
        <v>770</v>
      </c>
      <c r="I509" t="str">
        <f t="shared" si="39"/>
        <v>new CustomerLocation{ City="Peachtree City", State="GA", ZipCode="30269"  AreaCode="770" },</v>
      </c>
    </row>
    <row r="510" spans="1:9" x14ac:dyDescent="0.25">
      <c r="A510" s="1" t="s">
        <v>1016</v>
      </c>
      <c r="B510" s="2" t="s">
        <v>1017</v>
      </c>
      <c r="D510" t="str">
        <f t="shared" si="35"/>
        <v>GA</v>
      </c>
      <c r="E510" t="str">
        <f t="shared" si="36"/>
        <v>Duluth</v>
      </c>
      <c r="F510" t="str">
        <f t="shared" si="37"/>
        <v>30097</v>
      </c>
      <c r="G510" t="str">
        <f t="shared" si="38"/>
        <v>770</v>
      </c>
      <c r="I510" t="str">
        <f t="shared" si="39"/>
        <v>new CustomerLocation{ City="Duluth", State="GA", ZipCode="30097"  AreaCode="770" },</v>
      </c>
    </row>
    <row r="511" spans="1:9" x14ac:dyDescent="0.25">
      <c r="A511" s="3" t="s">
        <v>1018</v>
      </c>
      <c r="B511" s="4" t="s">
        <v>1019</v>
      </c>
      <c r="D511" t="str">
        <f t="shared" si="35"/>
        <v>GA</v>
      </c>
      <c r="E511" t="str">
        <f t="shared" si="36"/>
        <v>Alpharetta</v>
      </c>
      <c r="F511" t="str">
        <f t="shared" si="37"/>
        <v>30022</v>
      </c>
      <c r="G511" t="str">
        <f t="shared" si="38"/>
        <v>678</v>
      </c>
      <c r="I511" t="str">
        <f t="shared" si="39"/>
        <v>new CustomerLocation{ City="Alpharetta", State="GA", ZipCode="30022"  AreaCode="678" },</v>
      </c>
    </row>
    <row r="512" spans="1:9" x14ac:dyDescent="0.25">
      <c r="A512" s="1" t="s">
        <v>1020</v>
      </c>
      <c r="B512" s="2" t="s">
        <v>1021</v>
      </c>
      <c r="D512" t="str">
        <f t="shared" si="35"/>
        <v>GA</v>
      </c>
      <c r="E512" t="str">
        <f t="shared" si="36"/>
        <v>Roswell</v>
      </c>
      <c r="F512" t="str">
        <f t="shared" si="37"/>
        <v>30075</v>
      </c>
      <c r="G512" t="str">
        <f t="shared" si="38"/>
        <v>770</v>
      </c>
      <c r="I512" t="str">
        <f t="shared" si="39"/>
        <v>new CustomerLocation{ City="Roswell", State="GA", ZipCode="30075"  AreaCode="770" },</v>
      </c>
    </row>
    <row r="513" spans="1:9" x14ac:dyDescent="0.25">
      <c r="A513" s="3" t="s">
        <v>1022</v>
      </c>
      <c r="B513" s="4" t="s">
        <v>1023</v>
      </c>
      <c r="D513" t="str">
        <f t="shared" si="35"/>
        <v>GA</v>
      </c>
      <c r="E513" t="str">
        <f t="shared" si="36"/>
        <v>Sandy Springs</v>
      </c>
      <c r="F513" t="str">
        <f t="shared" si="37"/>
        <v>30342</v>
      </c>
      <c r="G513" t="str">
        <f t="shared" si="38"/>
        <v>678</v>
      </c>
      <c r="I513" t="str">
        <f t="shared" si="39"/>
        <v>new CustomerLocation{ City="Sandy Springs", State="GA", ZipCode="30342"  AreaCode="678" },</v>
      </c>
    </row>
    <row r="514" spans="1:9" x14ac:dyDescent="0.25">
      <c r="A514" s="1" t="s">
        <v>1024</v>
      </c>
      <c r="B514" s="2" t="s">
        <v>1025</v>
      </c>
      <c r="D514" t="str">
        <f t="shared" si="35"/>
        <v>GA</v>
      </c>
      <c r="E514" t="str">
        <f t="shared" si="36"/>
        <v>Savannah</v>
      </c>
      <c r="F514" t="str">
        <f t="shared" si="37"/>
        <v>31404</v>
      </c>
      <c r="G514" t="str">
        <f t="shared" si="38"/>
        <v>912</v>
      </c>
      <c r="I514" t="str">
        <f t="shared" si="39"/>
        <v>new CustomerLocation{ City="Savannah", State="GA", ZipCode="31404"  AreaCode="912" },</v>
      </c>
    </row>
    <row r="515" spans="1:9" x14ac:dyDescent="0.25">
      <c r="A515" s="3" t="s">
        <v>1026</v>
      </c>
      <c r="B515" s="4" t="s">
        <v>1027</v>
      </c>
      <c r="D515" t="str">
        <f t="shared" ref="D515:D578" si="40">MID(A515, FIND(",", A515)+2, 2)</f>
        <v>GA</v>
      </c>
      <c r="E515" t="str">
        <f t="shared" ref="E515:E578" si="41">LEFT(A515, FIND(",", A515)-1)</f>
        <v>Savannah</v>
      </c>
      <c r="F515" t="str">
        <f t="shared" ref="F515:F578" si="42">MID(A515, FIND(",", A515) + 4, 5)</f>
        <v>31419</v>
      </c>
      <c r="G515" t="str">
        <f t="shared" ref="G515:G578" si="43">MID(B515, 2, 3)</f>
        <v>912</v>
      </c>
      <c r="I515" t="str">
        <f t="shared" ref="I515:I578" si="44">"new CustomerLocation{ City=""" &amp; E515 &amp; """, State=""" &amp; D515 &amp; """, ZipCode=""" &amp; F515 &amp; """  AreaCode=""" &amp; G515 &amp; """ },"</f>
        <v>new CustomerLocation{ City="Savannah", State="GA", ZipCode="31419"  AreaCode="912" },</v>
      </c>
    </row>
    <row r="516" spans="1:9" x14ac:dyDescent="0.25">
      <c r="A516" s="1" t="s">
        <v>1028</v>
      </c>
      <c r="B516" s="2" t="s">
        <v>1029</v>
      </c>
      <c r="D516" t="str">
        <f t="shared" si="40"/>
        <v>GA</v>
      </c>
      <c r="E516" t="str">
        <f t="shared" si="41"/>
        <v>Smyrna</v>
      </c>
      <c r="F516" t="str">
        <f t="shared" si="42"/>
        <v>30080</v>
      </c>
      <c r="G516" t="str">
        <f t="shared" si="43"/>
        <v>770</v>
      </c>
      <c r="I516" t="str">
        <f t="shared" si="44"/>
        <v>new CustomerLocation{ City="Smyrna", State="GA", ZipCode="30080"  AreaCode="770" },</v>
      </c>
    </row>
    <row r="517" spans="1:9" x14ac:dyDescent="0.25">
      <c r="A517" s="3" t="s">
        <v>1030</v>
      </c>
      <c r="B517" s="4" t="s">
        <v>1031</v>
      </c>
      <c r="D517" t="str">
        <f t="shared" si="40"/>
        <v>GA</v>
      </c>
      <c r="E517" t="str">
        <f t="shared" si="41"/>
        <v>Snellville</v>
      </c>
      <c r="F517" t="str">
        <f t="shared" si="42"/>
        <v>30078</v>
      </c>
      <c r="G517" t="str">
        <f t="shared" si="43"/>
        <v>770</v>
      </c>
      <c r="I517" t="str">
        <f t="shared" si="44"/>
        <v>new CustomerLocation{ City="Snellville", State="GA", ZipCode="30078"  AreaCode="770" },</v>
      </c>
    </row>
    <row r="518" spans="1:9" x14ac:dyDescent="0.25">
      <c r="A518" s="1" t="s">
        <v>1032</v>
      </c>
      <c r="B518" s="2" t="s">
        <v>1033</v>
      </c>
      <c r="D518" t="str">
        <f t="shared" si="40"/>
        <v>GA</v>
      </c>
      <c r="E518" t="str">
        <f t="shared" si="41"/>
        <v>Valdosta</v>
      </c>
      <c r="F518" t="str">
        <f t="shared" si="42"/>
        <v>31601</v>
      </c>
      <c r="G518" t="str">
        <f t="shared" si="43"/>
        <v>229</v>
      </c>
      <c r="I518" t="str">
        <f t="shared" si="44"/>
        <v>new CustomerLocation{ City="Valdosta", State="GA", ZipCode="31601"  AreaCode="229" },</v>
      </c>
    </row>
    <row r="519" spans="1:9" x14ac:dyDescent="0.25">
      <c r="A519" s="3" t="s">
        <v>1034</v>
      </c>
      <c r="B519" s="4" t="s">
        <v>1035</v>
      </c>
      <c r="D519" t="str">
        <f t="shared" si="40"/>
        <v>GA</v>
      </c>
      <c r="E519" t="str">
        <f t="shared" si="41"/>
        <v>Warner Robins</v>
      </c>
      <c r="F519" t="str">
        <f t="shared" si="42"/>
        <v>31093</v>
      </c>
      <c r="G519" t="str">
        <f t="shared" si="43"/>
        <v>478</v>
      </c>
      <c r="I519" t="str">
        <f t="shared" si="44"/>
        <v>new CustomerLocation{ City="Warner Robins", State="GA", ZipCode="31093"  AreaCode="478" },</v>
      </c>
    </row>
    <row r="520" spans="1:9" x14ac:dyDescent="0.25">
      <c r="A520" s="1" t="s">
        <v>1036</v>
      </c>
      <c r="B520" s="2" t="s">
        <v>1037</v>
      </c>
      <c r="D520" t="str">
        <f t="shared" si="40"/>
        <v>GA</v>
      </c>
      <c r="E520" t="str">
        <f t="shared" si="41"/>
        <v>Marietta</v>
      </c>
      <c r="F520" t="str">
        <f t="shared" si="42"/>
        <v>30064</v>
      </c>
      <c r="G520" t="str">
        <f t="shared" si="43"/>
        <v>770</v>
      </c>
      <c r="I520" t="str">
        <f t="shared" si="44"/>
        <v>new CustomerLocation{ City="Marietta", State="GA", ZipCode="30064"  AreaCode="770" },</v>
      </c>
    </row>
    <row r="521" spans="1:9" x14ac:dyDescent="0.25">
      <c r="A521" s="3" t="s">
        <v>1038</v>
      </c>
      <c r="B521" s="4" t="s">
        <v>1039</v>
      </c>
      <c r="D521" t="str">
        <f t="shared" si="40"/>
        <v>GA</v>
      </c>
      <c r="E521" t="str">
        <f t="shared" si="41"/>
        <v>Bethlehem</v>
      </c>
      <c r="F521" t="str">
        <f t="shared" si="42"/>
        <v>30620</v>
      </c>
      <c r="G521" t="str">
        <f t="shared" si="43"/>
        <v>678</v>
      </c>
      <c r="I521" t="str">
        <f t="shared" si="44"/>
        <v>new CustomerLocation{ City="Bethlehem", State="GA", ZipCode="30620"  AreaCode="678" },</v>
      </c>
    </row>
    <row r="522" spans="1:9" x14ac:dyDescent="0.25">
      <c r="A522" s="1" t="s">
        <v>1040</v>
      </c>
      <c r="B522" s="2" t="s">
        <v>1041</v>
      </c>
      <c r="D522" t="str">
        <f t="shared" si="40"/>
        <v>GA</v>
      </c>
      <c r="E522" t="str">
        <f t="shared" si="41"/>
        <v>Woodstock</v>
      </c>
      <c r="F522" t="str">
        <f t="shared" si="42"/>
        <v>30189</v>
      </c>
      <c r="G522" t="str">
        <f t="shared" si="43"/>
        <v>678</v>
      </c>
      <c r="I522" t="str">
        <f t="shared" si="44"/>
        <v>new CustomerLocation{ City="Woodstock", State="GA", ZipCode="30189"  AreaCode="678" },</v>
      </c>
    </row>
    <row r="523" spans="1:9" x14ac:dyDescent="0.25">
      <c r="A523" s="3" t="s">
        <v>1042</v>
      </c>
      <c r="B523" s="4" t="s">
        <v>1043</v>
      </c>
      <c r="D523" t="str">
        <f t="shared" si="40"/>
        <v>LA</v>
      </c>
      <c r="E523" t="str">
        <f t="shared" si="41"/>
        <v>Alexandria</v>
      </c>
      <c r="F523" t="str">
        <f t="shared" si="42"/>
        <v>71301</v>
      </c>
      <c r="G523" t="str">
        <f t="shared" si="43"/>
        <v>318</v>
      </c>
      <c r="I523" t="str">
        <f t="shared" si="44"/>
        <v>new CustomerLocation{ City="Alexandria", State="LA", ZipCode="71301"  AreaCode="318" },</v>
      </c>
    </row>
    <row r="524" spans="1:9" x14ac:dyDescent="0.25">
      <c r="A524" s="1" t="s">
        <v>1044</v>
      </c>
      <c r="B524" s="2" t="s">
        <v>1045</v>
      </c>
      <c r="D524" t="str">
        <f t="shared" si="40"/>
        <v>LA</v>
      </c>
      <c r="E524" t="str">
        <f t="shared" si="41"/>
        <v>Baton Rouge</v>
      </c>
      <c r="F524" t="str">
        <f t="shared" si="42"/>
        <v>70816</v>
      </c>
      <c r="G524" t="str">
        <f t="shared" si="43"/>
        <v>225</v>
      </c>
      <c r="I524" t="str">
        <f t="shared" si="44"/>
        <v>new CustomerLocation{ City="Baton Rouge", State="LA", ZipCode="70816"  AreaCode="225" },</v>
      </c>
    </row>
    <row r="525" spans="1:9" x14ac:dyDescent="0.25">
      <c r="A525" s="3" t="s">
        <v>1046</v>
      </c>
      <c r="B525" s="4" t="s">
        <v>1047</v>
      </c>
      <c r="D525" t="str">
        <f t="shared" si="40"/>
        <v>LA</v>
      </c>
      <c r="E525" t="str">
        <f t="shared" si="41"/>
        <v>Baton Rouge</v>
      </c>
      <c r="F525" t="str">
        <f t="shared" si="42"/>
        <v>70809</v>
      </c>
      <c r="G525" t="str">
        <f t="shared" si="43"/>
        <v>225</v>
      </c>
      <c r="I525" t="str">
        <f t="shared" si="44"/>
        <v>new CustomerLocation{ City="Baton Rouge", State="LA", ZipCode="70809"  AreaCode="225" },</v>
      </c>
    </row>
    <row r="526" spans="1:9" x14ac:dyDescent="0.25">
      <c r="A526" s="1" t="s">
        <v>1048</v>
      </c>
      <c r="B526" s="2" t="s">
        <v>1049</v>
      </c>
      <c r="D526" t="str">
        <f t="shared" si="40"/>
        <v>LA</v>
      </c>
      <c r="E526" t="str">
        <f t="shared" si="41"/>
        <v>Bossier City</v>
      </c>
      <c r="F526" t="str">
        <f t="shared" si="42"/>
        <v>71111</v>
      </c>
      <c r="G526" t="str">
        <f t="shared" si="43"/>
        <v>318</v>
      </c>
      <c r="I526" t="str">
        <f t="shared" si="44"/>
        <v>new CustomerLocation{ City="Bossier City", State="LA", ZipCode="71111"  AreaCode="318" },</v>
      </c>
    </row>
    <row r="527" spans="1:9" x14ac:dyDescent="0.25">
      <c r="A527" s="3" t="s">
        <v>1050</v>
      </c>
      <c r="B527" s="4" t="s">
        <v>1051</v>
      </c>
      <c r="D527" t="str">
        <f t="shared" si="40"/>
        <v>LA</v>
      </c>
      <c r="E527" t="str">
        <f t="shared" si="41"/>
        <v>Covington</v>
      </c>
      <c r="F527" t="str">
        <f t="shared" si="42"/>
        <v>70433</v>
      </c>
      <c r="G527" t="str">
        <f t="shared" si="43"/>
        <v>985</v>
      </c>
      <c r="I527" t="str">
        <f t="shared" si="44"/>
        <v>new CustomerLocation{ City="Covington", State="LA", ZipCode="70433"  AreaCode="985" },</v>
      </c>
    </row>
    <row r="528" spans="1:9" x14ac:dyDescent="0.25">
      <c r="A528" s="1" t="s">
        <v>1052</v>
      </c>
      <c r="B528" s="2" t="s">
        <v>1053</v>
      </c>
      <c r="D528" t="str">
        <f t="shared" si="40"/>
        <v>LA</v>
      </c>
      <c r="E528" t="str">
        <f t="shared" si="41"/>
        <v>Hammond</v>
      </c>
      <c r="F528" t="str">
        <f t="shared" si="42"/>
        <v>70403</v>
      </c>
      <c r="G528" t="str">
        <f t="shared" si="43"/>
        <v>985</v>
      </c>
      <c r="I528" t="str">
        <f t="shared" si="44"/>
        <v>new CustomerLocation{ City="Hammond", State="LA", ZipCode="70403"  AreaCode="985" },</v>
      </c>
    </row>
    <row r="529" spans="1:9" x14ac:dyDescent="0.25">
      <c r="A529" s="3" t="s">
        <v>1054</v>
      </c>
      <c r="B529" s="4" t="s">
        <v>1055</v>
      </c>
      <c r="D529" t="str">
        <f t="shared" si="40"/>
        <v>LA</v>
      </c>
      <c r="E529" t="str">
        <f t="shared" si="41"/>
        <v>Harvey</v>
      </c>
      <c r="F529" t="str">
        <f t="shared" si="42"/>
        <v>70058</v>
      </c>
      <c r="G529" t="str">
        <f t="shared" si="43"/>
        <v>504</v>
      </c>
      <c r="I529" t="str">
        <f t="shared" si="44"/>
        <v>new CustomerLocation{ City="Harvey", State="LA", ZipCode="70058"  AreaCode="504" },</v>
      </c>
    </row>
    <row r="530" spans="1:9" x14ac:dyDescent="0.25">
      <c r="A530" s="1" t="s">
        <v>1056</v>
      </c>
      <c r="B530" s="2" t="s">
        <v>1057</v>
      </c>
      <c r="D530" t="str">
        <f t="shared" si="40"/>
        <v>LA</v>
      </c>
      <c r="E530" t="str">
        <f t="shared" si="41"/>
        <v>Houma</v>
      </c>
      <c r="F530" t="str">
        <f t="shared" si="42"/>
        <v>70360</v>
      </c>
      <c r="G530" t="str">
        <f t="shared" si="43"/>
        <v>985</v>
      </c>
      <c r="I530" t="str">
        <f t="shared" si="44"/>
        <v>new CustomerLocation{ City="Houma", State="LA", ZipCode="70360"  AreaCode="985" },</v>
      </c>
    </row>
    <row r="531" spans="1:9" x14ac:dyDescent="0.25">
      <c r="A531" s="3" t="s">
        <v>1058</v>
      </c>
      <c r="B531" s="4" t="s">
        <v>1059</v>
      </c>
      <c r="D531" t="str">
        <f t="shared" si="40"/>
        <v>LA</v>
      </c>
      <c r="E531" t="str">
        <f t="shared" si="41"/>
        <v>Kenner</v>
      </c>
      <c r="F531" t="str">
        <f t="shared" si="42"/>
        <v>70065</v>
      </c>
      <c r="G531" t="str">
        <f t="shared" si="43"/>
        <v>504</v>
      </c>
      <c r="I531" t="str">
        <f t="shared" si="44"/>
        <v>new CustomerLocation{ City="Kenner", State="LA", ZipCode="70065"  AreaCode="504" },</v>
      </c>
    </row>
    <row r="532" spans="1:9" x14ac:dyDescent="0.25">
      <c r="A532" s="1" t="s">
        <v>1060</v>
      </c>
      <c r="B532" s="2" t="s">
        <v>1061</v>
      </c>
      <c r="D532" t="str">
        <f t="shared" si="40"/>
        <v>LA</v>
      </c>
      <c r="E532" t="str">
        <f t="shared" si="41"/>
        <v>Lafayette</v>
      </c>
      <c r="F532" t="str">
        <f t="shared" si="42"/>
        <v>70501</v>
      </c>
      <c r="G532" t="str">
        <f t="shared" si="43"/>
        <v>337</v>
      </c>
      <c r="I532" t="str">
        <f t="shared" si="44"/>
        <v>new CustomerLocation{ City="Lafayette", State="LA", ZipCode="70501"  AreaCode="337" },</v>
      </c>
    </row>
    <row r="533" spans="1:9" x14ac:dyDescent="0.25">
      <c r="A533" s="3" t="s">
        <v>1062</v>
      </c>
      <c r="B533" s="4" t="s">
        <v>1063</v>
      </c>
      <c r="D533" t="str">
        <f t="shared" si="40"/>
        <v>LA</v>
      </c>
      <c r="E533" t="str">
        <f t="shared" si="41"/>
        <v>Lafayette</v>
      </c>
      <c r="F533" t="str">
        <f t="shared" si="42"/>
        <v>70508</v>
      </c>
      <c r="G533" t="str">
        <f t="shared" si="43"/>
        <v>337</v>
      </c>
      <c r="I533" t="str">
        <f t="shared" si="44"/>
        <v>new CustomerLocation{ City="Lafayette", State="LA", ZipCode="70508"  AreaCode="337" },</v>
      </c>
    </row>
    <row r="534" spans="1:9" x14ac:dyDescent="0.25">
      <c r="A534" s="1" t="s">
        <v>1064</v>
      </c>
      <c r="B534" s="2" t="s">
        <v>1065</v>
      </c>
      <c r="D534" t="str">
        <f t="shared" si="40"/>
        <v>LA</v>
      </c>
      <c r="E534" t="str">
        <f t="shared" si="41"/>
        <v>Lake Charles</v>
      </c>
      <c r="F534" t="str">
        <f t="shared" si="42"/>
        <v>70601</v>
      </c>
      <c r="G534" t="str">
        <f t="shared" si="43"/>
        <v>337</v>
      </c>
      <c r="I534" t="str">
        <f t="shared" si="44"/>
        <v>new CustomerLocation{ City="Lake Charles", State="LA", ZipCode="70601"  AreaCode="337" },</v>
      </c>
    </row>
    <row r="535" spans="1:9" x14ac:dyDescent="0.25">
      <c r="A535" s="3" t="s">
        <v>1066</v>
      </c>
      <c r="B535" s="4" t="s">
        <v>1067</v>
      </c>
      <c r="D535" t="str">
        <f t="shared" si="40"/>
        <v>LA</v>
      </c>
      <c r="E535" t="str">
        <f t="shared" si="41"/>
        <v>Metairie</v>
      </c>
      <c r="F535" t="str">
        <f t="shared" si="42"/>
        <v>70006</v>
      </c>
      <c r="G535" t="str">
        <f t="shared" si="43"/>
        <v>504</v>
      </c>
      <c r="I535" t="str">
        <f t="shared" si="44"/>
        <v>new CustomerLocation{ City="Metairie", State="LA", ZipCode="70006"  AreaCode="504" },</v>
      </c>
    </row>
    <row r="536" spans="1:9" x14ac:dyDescent="0.25">
      <c r="A536" s="1" t="s">
        <v>1068</v>
      </c>
      <c r="B536" s="2" t="s">
        <v>1069</v>
      </c>
      <c r="D536" t="str">
        <f t="shared" si="40"/>
        <v>LA</v>
      </c>
      <c r="E536" t="str">
        <f t="shared" si="41"/>
        <v>Monroe</v>
      </c>
      <c r="F536" t="str">
        <f t="shared" si="42"/>
        <v>71203</v>
      </c>
      <c r="G536" t="str">
        <f t="shared" si="43"/>
        <v>318</v>
      </c>
      <c r="I536" t="str">
        <f t="shared" si="44"/>
        <v>new CustomerLocation{ City="Monroe", State="LA", ZipCode="71203"  AreaCode="318" },</v>
      </c>
    </row>
    <row r="537" spans="1:9" x14ac:dyDescent="0.25">
      <c r="A537" s="3" t="s">
        <v>1070</v>
      </c>
      <c r="B537" s="4" t="s">
        <v>1071</v>
      </c>
      <c r="D537" t="str">
        <f t="shared" si="40"/>
        <v>LA</v>
      </c>
      <c r="E537" t="str">
        <f t="shared" si="41"/>
        <v>Shreveport</v>
      </c>
      <c r="F537" t="str">
        <f t="shared" si="42"/>
        <v>71105</v>
      </c>
      <c r="G537" t="str">
        <f t="shared" si="43"/>
        <v>318</v>
      </c>
      <c r="I537" t="str">
        <f t="shared" si="44"/>
        <v>new CustomerLocation{ City="Shreveport", State="LA", ZipCode="71105"  AreaCode="318" },</v>
      </c>
    </row>
    <row r="538" spans="1:9" x14ac:dyDescent="0.25">
      <c r="A538" s="1" t="s">
        <v>1072</v>
      </c>
      <c r="B538" s="2" t="s">
        <v>1073</v>
      </c>
      <c r="D538" t="str">
        <f t="shared" si="40"/>
        <v>LA</v>
      </c>
      <c r="E538" t="str">
        <f t="shared" si="41"/>
        <v>Slidell</v>
      </c>
      <c r="F538" t="str">
        <f t="shared" si="42"/>
        <v>70460</v>
      </c>
      <c r="G538" t="str">
        <f t="shared" si="43"/>
        <v>985</v>
      </c>
      <c r="I538" t="str">
        <f t="shared" si="44"/>
        <v>new CustomerLocation{ City="Slidell", State="LA", ZipCode="70460"  AreaCode="985" },</v>
      </c>
    </row>
    <row r="539" spans="1:9" x14ac:dyDescent="0.25">
      <c r="A539" s="3" t="s">
        <v>1074</v>
      </c>
      <c r="B539" s="4" t="s">
        <v>1075</v>
      </c>
      <c r="D539" t="str">
        <f t="shared" si="40"/>
        <v>MA</v>
      </c>
      <c r="E539" t="str">
        <f t="shared" si="41"/>
        <v>Abington</v>
      </c>
      <c r="F539" t="str">
        <f t="shared" si="42"/>
        <v>02351</v>
      </c>
      <c r="G539" t="str">
        <f t="shared" si="43"/>
        <v>781</v>
      </c>
      <c r="I539" t="str">
        <f t="shared" si="44"/>
        <v>new CustomerLocation{ City="Abington", State="MA", ZipCode="02351"  AreaCode="781" },</v>
      </c>
    </row>
    <row r="540" spans="1:9" x14ac:dyDescent="0.25">
      <c r="A540" s="1" t="s">
        <v>1076</v>
      </c>
      <c r="B540" s="2" t="s">
        <v>1077</v>
      </c>
      <c r="D540" t="str">
        <f t="shared" si="40"/>
        <v>MA</v>
      </c>
      <c r="E540" t="str">
        <f t="shared" si="41"/>
        <v>Dorchester</v>
      </c>
      <c r="F540" t="str">
        <f t="shared" si="42"/>
        <v>02125</v>
      </c>
      <c r="G540" t="str">
        <f t="shared" si="43"/>
        <v>617</v>
      </c>
      <c r="I540" t="str">
        <f t="shared" si="44"/>
        <v>new CustomerLocation{ City="Dorchester", State="MA", ZipCode="02125"  AreaCode="617" },</v>
      </c>
    </row>
    <row r="541" spans="1:9" x14ac:dyDescent="0.25">
      <c r="A541" s="3" t="s">
        <v>1078</v>
      </c>
      <c r="B541" s="4" t="s">
        <v>1079</v>
      </c>
      <c r="D541" t="str">
        <f t="shared" si="40"/>
        <v>MA</v>
      </c>
      <c r="E541" t="str">
        <f t="shared" si="41"/>
        <v>Braintree</v>
      </c>
      <c r="F541" t="str">
        <f t="shared" si="42"/>
        <v>02184</v>
      </c>
      <c r="G541" t="str">
        <f t="shared" si="43"/>
        <v>781</v>
      </c>
      <c r="I541" t="str">
        <f t="shared" si="44"/>
        <v>new CustomerLocation{ City="Braintree", State="MA", ZipCode="02184"  AreaCode="781" },</v>
      </c>
    </row>
    <row r="542" spans="1:9" x14ac:dyDescent="0.25">
      <c r="A542" s="1" t="s">
        <v>1080</v>
      </c>
      <c r="B542" s="2" t="s">
        <v>1081</v>
      </c>
      <c r="D542" t="str">
        <f t="shared" si="40"/>
        <v>MA</v>
      </c>
      <c r="E542" t="str">
        <f t="shared" si="41"/>
        <v>Danvers</v>
      </c>
      <c r="F542" t="str">
        <f t="shared" si="42"/>
        <v>01923</v>
      </c>
      <c r="G542" t="str">
        <f t="shared" si="43"/>
        <v>978</v>
      </c>
      <c r="I542" t="str">
        <f t="shared" si="44"/>
        <v>new CustomerLocation{ City="Danvers", State="MA", ZipCode="01923"  AreaCode="978" },</v>
      </c>
    </row>
    <row r="543" spans="1:9" x14ac:dyDescent="0.25">
      <c r="A543" s="3" t="s">
        <v>1082</v>
      </c>
      <c r="B543" s="4" t="s">
        <v>1083</v>
      </c>
      <c r="D543" t="str">
        <f t="shared" si="40"/>
        <v>MA</v>
      </c>
      <c r="E543" t="str">
        <f t="shared" si="41"/>
        <v>South Easton</v>
      </c>
      <c r="F543" t="str">
        <f t="shared" si="42"/>
        <v>02375</v>
      </c>
      <c r="G543" t="str">
        <f t="shared" si="43"/>
        <v>508</v>
      </c>
      <c r="I543" t="str">
        <f t="shared" si="44"/>
        <v>new CustomerLocation{ City="South Easton", State="MA", ZipCode="02375"  AreaCode="508" },</v>
      </c>
    </row>
    <row r="544" spans="1:9" x14ac:dyDescent="0.25">
      <c r="A544" s="1" t="s">
        <v>1084</v>
      </c>
      <c r="B544" s="2" t="s">
        <v>1085</v>
      </c>
      <c r="D544" t="str">
        <f t="shared" si="40"/>
        <v>MA</v>
      </c>
      <c r="E544" t="str">
        <f t="shared" si="41"/>
        <v>Everett</v>
      </c>
      <c r="F544" t="str">
        <f t="shared" si="42"/>
        <v>02149</v>
      </c>
      <c r="G544" t="str">
        <f t="shared" si="43"/>
        <v>617</v>
      </c>
      <c r="I544" t="str">
        <f t="shared" si="44"/>
        <v>new CustomerLocation{ City="Everett", State="MA", ZipCode="02149"  AreaCode="617" },</v>
      </c>
    </row>
    <row r="545" spans="1:9" x14ac:dyDescent="0.25">
      <c r="A545" s="3" t="s">
        <v>1086</v>
      </c>
      <c r="B545" s="4" t="s">
        <v>1087</v>
      </c>
      <c r="D545" t="str">
        <f t="shared" si="40"/>
        <v>MA</v>
      </c>
      <c r="E545" t="str">
        <f t="shared" si="41"/>
        <v>Framingham</v>
      </c>
      <c r="F545" t="str">
        <f t="shared" si="42"/>
        <v>01701</v>
      </c>
      <c r="G545" t="str">
        <f t="shared" si="43"/>
        <v>508</v>
      </c>
      <c r="I545" t="str">
        <f t="shared" si="44"/>
        <v>new CustomerLocation{ City="Framingham", State="MA", ZipCode="01701"  AreaCode="508" },</v>
      </c>
    </row>
    <row r="546" spans="1:9" x14ac:dyDescent="0.25">
      <c r="A546" s="1" t="s">
        <v>1088</v>
      </c>
      <c r="B546" s="2" t="s">
        <v>1089</v>
      </c>
      <c r="D546" t="str">
        <f t="shared" si="40"/>
        <v>MA</v>
      </c>
      <c r="E546" t="str">
        <f t="shared" si="41"/>
        <v>Hadley</v>
      </c>
      <c r="F546" t="str">
        <f t="shared" si="42"/>
        <v>01035</v>
      </c>
      <c r="G546" t="str">
        <f t="shared" si="43"/>
        <v>413</v>
      </c>
      <c r="I546" t="str">
        <f t="shared" si="44"/>
        <v>new CustomerLocation{ City="Hadley", State="MA", ZipCode="01035"  AreaCode="413" },</v>
      </c>
    </row>
    <row r="547" spans="1:9" x14ac:dyDescent="0.25">
      <c r="A547" s="3" t="s">
        <v>1090</v>
      </c>
      <c r="B547" s="4" t="s">
        <v>1091</v>
      </c>
      <c r="D547" t="str">
        <f t="shared" si="40"/>
        <v>MA</v>
      </c>
      <c r="E547" t="str">
        <f t="shared" si="41"/>
        <v>Hanover</v>
      </c>
      <c r="F547" t="str">
        <f t="shared" si="42"/>
        <v>02339</v>
      </c>
      <c r="G547" t="str">
        <f t="shared" si="43"/>
        <v>781</v>
      </c>
      <c r="I547" t="str">
        <f t="shared" si="44"/>
        <v>new CustomerLocation{ City="Hanover", State="MA", ZipCode="02339"  AreaCode="781" },</v>
      </c>
    </row>
    <row r="548" spans="1:9" x14ac:dyDescent="0.25">
      <c r="A548" s="1" t="s">
        <v>1092</v>
      </c>
      <c r="B548" s="2" t="s">
        <v>1093</v>
      </c>
      <c r="D548" t="str">
        <f t="shared" si="40"/>
        <v>MA</v>
      </c>
      <c r="E548" t="str">
        <f t="shared" si="41"/>
        <v>Haverhill</v>
      </c>
      <c r="F548" t="str">
        <f t="shared" si="42"/>
        <v>01832</v>
      </c>
      <c r="G548" t="str">
        <f t="shared" si="43"/>
        <v>978</v>
      </c>
      <c r="I548" t="str">
        <f t="shared" si="44"/>
        <v>new CustomerLocation{ City="Haverhill", State="MA", ZipCode="01832"  AreaCode="978" },</v>
      </c>
    </row>
    <row r="549" spans="1:9" x14ac:dyDescent="0.25">
      <c r="A549" s="3" t="s">
        <v>1094</v>
      </c>
      <c r="B549" s="4" t="s">
        <v>1095</v>
      </c>
      <c r="D549" t="str">
        <f t="shared" si="40"/>
        <v>MA</v>
      </c>
      <c r="E549" t="str">
        <f t="shared" si="41"/>
        <v>Holyoke</v>
      </c>
      <c r="F549" t="str">
        <f t="shared" si="42"/>
        <v>01040</v>
      </c>
      <c r="G549" t="str">
        <f t="shared" si="43"/>
        <v>413</v>
      </c>
      <c r="I549" t="str">
        <f t="shared" si="44"/>
        <v>new CustomerLocation{ City="Holyoke", State="MA", ZipCode="01040"  AreaCode="413" },</v>
      </c>
    </row>
    <row r="550" spans="1:9" x14ac:dyDescent="0.25">
      <c r="A550" s="1" t="s">
        <v>1096</v>
      </c>
      <c r="B550" s="2" t="s">
        <v>1097</v>
      </c>
      <c r="D550" t="str">
        <f t="shared" si="40"/>
        <v>MA</v>
      </c>
      <c r="E550" t="str">
        <f t="shared" si="41"/>
        <v>Kingston</v>
      </c>
      <c r="F550" t="str">
        <f t="shared" si="42"/>
        <v>02364</v>
      </c>
      <c r="G550" t="str">
        <f t="shared" si="43"/>
        <v>781</v>
      </c>
      <c r="I550" t="str">
        <f t="shared" si="44"/>
        <v>new CustomerLocation{ City="Kingston", State="MA", ZipCode="02364"  AreaCode="781" },</v>
      </c>
    </row>
    <row r="551" spans="1:9" x14ac:dyDescent="0.25">
      <c r="A551" s="3" t="s">
        <v>1098</v>
      </c>
      <c r="B551" s="4" t="s">
        <v>1099</v>
      </c>
      <c r="D551" t="str">
        <f t="shared" si="40"/>
        <v>MA</v>
      </c>
      <c r="E551" t="str">
        <f t="shared" si="41"/>
        <v>Lanesboro</v>
      </c>
      <c r="F551" t="str">
        <f t="shared" si="42"/>
        <v>01237</v>
      </c>
      <c r="G551" t="str">
        <f t="shared" si="43"/>
        <v>413</v>
      </c>
      <c r="I551" t="str">
        <f t="shared" si="44"/>
        <v>new CustomerLocation{ City="Lanesboro", State="MA", ZipCode="01237"  AreaCode="413" },</v>
      </c>
    </row>
    <row r="552" spans="1:9" x14ac:dyDescent="0.25">
      <c r="A552" s="1" t="s">
        <v>1100</v>
      </c>
      <c r="B552" s="2" t="s">
        <v>1101</v>
      </c>
      <c r="D552" t="str">
        <f t="shared" si="40"/>
        <v>MA</v>
      </c>
      <c r="E552" t="str">
        <f t="shared" si="41"/>
        <v>Leominster</v>
      </c>
      <c r="F552" t="str">
        <f t="shared" si="42"/>
        <v>01453</v>
      </c>
      <c r="G552" t="str">
        <f t="shared" si="43"/>
        <v>978</v>
      </c>
      <c r="I552" t="str">
        <f t="shared" si="44"/>
        <v>new CustomerLocation{ City="Leominster", State="MA", ZipCode="01453"  AreaCode="978" },</v>
      </c>
    </row>
    <row r="553" spans="1:9" x14ac:dyDescent="0.25">
      <c r="A553" s="3" t="s">
        <v>1102</v>
      </c>
      <c r="B553" s="4" t="s">
        <v>1103</v>
      </c>
      <c r="D553" t="str">
        <f t="shared" si="40"/>
        <v>MA</v>
      </c>
      <c r="E553" t="str">
        <f t="shared" si="41"/>
        <v>Lowell</v>
      </c>
      <c r="F553" t="str">
        <f t="shared" si="42"/>
        <v>01852</v>
      </c>
      <c r="G553" t="str">
        <f t="shared" si="43"/>
        <v>978</v>
      </c>
      <c r="I553" t="str">
        <f t="shared" si="44"/>
        <v>new CustomerLocation{ City="Lowell", State="MA", ZipCode="01852"  AreaCode="978" },</v>
      </c>
    </row>
    <row r="554" spans="1:9" x14ac:dyDescent="0.25">
      <c r="A554" s="1" t="s">
        <v>1104</v>
      </c>
      <c r="B554" s="2" t="s">
        <v>1105</v>
      </c>
      <c r="D554" t="str">
        <f t="shared" si="40"/>
        <v>MA</v>
      </c>
      <c r="E554" t="str">
        <f t="shared" si="41"/>
        <v>Marlborough</v>
      </c>
      <c r="F554" t="str">
        <f t="shared" si="42"/>
        <v>01752</v>
      </c>
      <c r="G554" t="str">
        <f t="shared" si="43"/>
        <v>508</v>
      </c>
      <c r="I554" t="str">
        <f t="shared" si="44"/>
        <v>new CustomerLocation{ City="Marlborough", State="MA", ZipCode="01752"  AreaCode="508" },</v>
      </c>
    </row>
    <row r="555" spans="1:9" x14ac:dyDescent="0.25">
      <c r="A555" s="3" t="s">
        <v>1106</v>
      </c>
      <c r="B555" s="4" t="s">
        <v>1107</v>
      </c>
      <c r="D555" t="str">
        <f t="shared" si="40"/>
        <v>MA</v>
      </c>
      <c r="E555" t="str">
        <f t="shared" si="41"/>
        <v>Marlborough</v>
      </c>
      <c r="F555" t="str">
        <f t="shared" si="42"/>
        <v>01752</v>
      </c>
      <c r="G555" t="str">
        <f t="shared" si="43"/>
        <v>508</v>
      </c>
      <c r="I555" t="str">
        <f t="shared" si="44"/>
        <v>new CustomerLocation{ City="Marlborough", State="MA", ZipCode="01752"  AreaCode="508" },</v>
      </c>
    </row>
    <row r="556" spans="1:9" x14ac:dyDescent="0.25">
      <c r="A556" s="1" t="s">
        <v>1108</v>
      </c>
      <c r="B556" s="2" t="s">
        <v>1109</v>
      </c>
      <c r="D556" t="str">
        <f t="shared" si="40"/>
        <v>MA</v>
      </c>
      <c r="E556" t="str">
        <f t="shared" si="41"/>
        <v>Methuen</v>
      </c>
      <c r="F556" t="str">
        <f t="shared" si="42"/>
        <v>01844</v>
      </c>
      <c r="G556" t="str">
        <f t="shared" si="43"/>
        <v>978</v>
      </c>
      <c r="I556" t="str">
        <f t="shared" si="44"/>
        <v>new CustomerLocation{ City="Methuen", State="MA", ZipCode="01844"  AreaCode="978" },</v>
      </c>
    </row>
    <row r="557" spans="1:9" x14ac:dyDescent="0.25">
      <c r="A557" s="3" t="s">
        <v>1110</v>
      </c>
      <c r="B557" s="4" t="s">
        <v>1111</v>
      </c>
      <c r="D557" t="str">
        <f t="shared" si="40"/>
        <v>MA</v>
      </c>
      <c r="E557" t="str">
        <f t="shared" si="41"/>
        <v>Milford</v>
      </c>
      <c r="F557" t="str">
        <f t="shared" si="42"/>
        <v>01757</v>
      </c>
      <c r="G557" t="str">
        <f t="shared" si="43"/>
        <v>508</v>
      </c>
      <c r="I557" t="str">
        <f t="shared" si="44"/>
        <v>new CustomerLocation{ City="Milford", State="MA", ZipCode="01757"  AreaCode="508" },</v>
      </c>
    </row>
    <row r="558" spans="1:9" x14ac:dyDescent="0.25">
      <c r="A558" s="1" t="s">
        <v>1112</v>
      </c>
      <c r="B558" s="2" t="s">
        <v>1113</v>
      </c>
      <c r="D558" t="str">
        <f t="shared" si="40"/>
        <v>MA</v>
      </c>
      <c r="E558" t="str">
        <f t="shared" si="41"/>
        <v>Millbury</v>
      </c>
      <c r="F558" t="str">
        <f t="shared" si="42"/>
        <v>01527</v>
      </c>
      <c r="G558" t="str">
        <f t="shared" si="43"/>
        <v>508</v>
      </c>
      <c r="I558" t="str">
        <f t="shared" si="44"/>
        <v>new CustomerLocation{ City="Millbury", State="MA", ZipCode="01527"  AreaCode="508" },</v>
      </c>
    </row>
    <row r="559" spans="1:9" x14ac:dyDescent="0.25">
      <c r="A559" s="3" t="s">
        <v>1114</v>
      </c>
      <c r="B559" s="4" t="s">
        <v>1115</v>
      </c>
      <c r="D559" t="str">
        <f t="shared" si="40"/>
        <v>MA</v>
      </c>
      <c r="E559" t="str">
        <f t="shared" si="41"/>
        <v>North Attleboro</v>
      </c>
      <c r="F559" t="str">
        <f t="shared" si="42"/>
        <v>02760</v>
      </c>
      <c r="G559" t="str">
        <f t="shared" si="43"/>
        <v>508</v>
      </c>
      <c r="I559" t="str">
        <f t="shared" si="44"/>
        <v>new CustomerLocation{ City="North Attleboro", State="MA", ZipCode="02760"  AreaCode="508" },</v>
      </c>
    </row>
    <row r="560" spans="1:9" x14ac:dyDescent="0.25">
      <c r="A560" s="1" t="s">
        <v>1116</v>
      </c>
      <c r="B560" s="2" t="s">
        <v>1117</v>
      </c>
      <c r="D560" t="str">
        <f t="shared" si="40"/>
        <v>MA</v>
      </c>
      <c r="E560" t="str">
        <f t="shared" si="41"/>
        <v>North Dartmouth</v>
      </c>
      <c r="F560" t="str">
        <f t="shared" si="42"/>
        <v>02747</v>
      </c>
      <c r="G560" t="str">
        <f t="shared" si="43"/>
        <v>508</v>
      </c>
      <c r="I560" t="str">
        <f t="shared" si="44"/>
        <v>new CustomerLocation{ City="North Dartmouth", State="MA", ZipCode="02747"  AreaCode="508" },</v>
      </c>
    </row>
    <row r="561" spans="1:9" x14ac:dyDescent="0.25">
      <c r="A561" s="3" t="s">
        <v>1118</v>
      </c>
      <c r="B561" s="4" t="s">
        <v>1119</v>
      </c>
      <c r="D561" t="str">
        <f t="shared" si="40"/>
        <v>MA</v>
      </c>
      <c r="E561" t="str">
        <f t="shared" si="41"/>
        <v>Plainville</v>
      </c>
      <c r="F561" t="str">
        <f t="shared" si="42"/>
        <v>02762</v>
      </c>
      <c r="G561" t="str">
        <f t="shared" si="43"/>
        <v>508</v>
      </c>
      <c r="I561" t="str">
        <f t="shared" si="44"/>
        <v>new CustomerLocation{ City="Plainville", State="MA", ZipCode="02762"  AreaCode="508" },</v>
      </c>
    </row>
    <row r="562" spans="1:9" x14ac:dyDescent="0.25">
      <c r="A562" s="1" t="s">
        <v>1120</v>
      </c>
      <c r="B562" s="2" t="s">
        <v>1121</v>
      </c>
      <c r="D562" t="str">
        <f t="shared" si="40"/>
        <v>MA</v>
      </c>
      <c r="E562" t="str">
        <f t="shared" si="41"/>
        <v>Revere</v>
      </c>
      <c r="F562" t="str">
        <f t="shared" si="42"/>
        <v>02151</v>
      </c>
      <c r="G562" t="str">
        <f t="shared" si="43"/>
        <v>781</v>
      </c>
      <c r="I562" t="str">
        <f t="shared" si="44"/>
        <v>new CustomerLocation{ City="Revere", State="MA", ZipCode="02151"  AreaCode="781" },</v>
      </c>
    </row>
    <row r="563" spans="1:9" x14ac:dyDescent="0.25">
      <c r="A563" s="3" t="s">
        <v>1122</v>
      </c>
      <c r="B563" s="4" t="s">
        <v>1123</v>
      </c>
      <c r="D563" t="str">
        <f t="shared" si="40"/>
        <v>MA</v>
      </c>
      <c r="E563" t="str">
        <f t="shared" si="41"/>
        <v>Salem</v>
      </c>
      <c r="F563" t="str">
        <f t="shared" si="42"/>
        <v>01970</v>
      </c>
      <c r="G563" t="str">
        <f t="shared" si="43"/>
        <v>978</v>
      </c>
      <c r="I563" t="str">
        <f t="shared" si="44"/>
        <v>new CustomerLocation{ City="Salem", State="MA", ZipCode="01970"  AreaCode="978" },</v>
      </c>
    </row>
    <row r="564" spans="1:9" x14ac:dyDescent="0.25">
      <c r="A564" s="1" t="s">
        <v>1124</v>
      </c>
      <c r="B564" s="2" t="s">
        <v>1125</v>
      </c>
      <c r="D564" t="str">
        <f t="shared" si="40"/>
        <v>MA</v>
      </c>
      <c r="E564" t="str">
        <f t="shared" si="41"/>
        <v>Saugus</v>
      </c>
      <c r="F564" t="str">
        <f t="shared" si="42"/>
        <v>01906</v>
      </c>
      <c r="G564" t="str">
        <f t="shared" si="43"/>
        <v>781</v>
      </c>
      <c r="I564" t="str">
        <f t="shared" si="44"/>
        <v>new CustomerLocation{ City="Saugus", State="MA", ZipCode="01906"  AreaCode="781" },</v>
      </c>
    </row>
    <row r="565" spans="1:9" x14ac:dyDescent="0.25">
      <c r="A565" s="3" t="s">
        <v>1126</v>
      </c>
      <c r="B565" s="4" t="s">
        <v>1127</v>
      </c>
      <c r="D565" t="str">
        <f t="shared" si="40"/>
        <v>MA</v>
      </c>
      <c r="E565" t="str">
        <f t="shared" si="41"/>
        <v>Seekonk</v>
      </c>
      <c r="F565" t="str">
        <f t="shared" si="42"/>
        <v>02771</v>
      </c>
      <c r="G565" t="str">
        <f t="shared" si="43"/>
        <v>508</v>
      </c>
      <c r="I565" t="str">
        <f t="shared" si="44"/>
        <v>new CustomerLocation{ City="Seekonk", State="MA", ZipCode="02771"  AreaCode="508" },</v>
      </c>
    </row>
    <row r="566" spans="1:9" x14ac:dyDescent="0.25">
      <c r="A566" s="1" t="s">
        <v>1128</v>
      </c>
      <c r="B566" s="2" t="s">
        <v>1129</v>
      </c>
      <c r="D566" t="str">
        <f t="shared" si="40"/>
        <v>MA</v>
      </c>
      <c r="E566" t="str">
        <f t="shared" si="41"/>
        <v>Somerville</v>
      </c>
      <c r="F566" t="str">
        <f t="shared" si="42"/>
        <v>02143</v>
      </c>
      <c r="G566" t="str">
        <f t="shared" si="43"/>
        <v>617</v>
      </c>
      <c r="I566" t="str">
        <f t="shared" si="44"/>
        <v>new CustomerLocation{ City="Somerville", State="MA", ZipCode="02143"  AreaCode="617" },</v>
      </c>
    </row>
    <row r="567" spans="1:9" x14ac:dyDescent="0.25">
      <c r="A567" s="3" t="s">
        <v>1130</v>
      </c>
      <c r="B567" s="4" t="s">
        <v>1131</v>
      </c>
      <c r="D567" t="str">
        <f t="shared" si="40"/>
        <v>MA</v>
      </c>
      <c r="E567" t="str">
        <f t="shared" si="41"/>
        <v>Stoughton</v>
      </c>
      <c r="F567" t="str">
        <f t="shared" si="42"/>
        <v>02072</v>
      </c>
      <c r="G567" t="str">
        <f t="shared" si="43"/>
        <v>781</v>
      </c>
      <c r="I567" t="str">
        <f t="shared" si="44"/>
        <v>new CustomerLocation{ City="Stoughton", State="MA", ZipCode="02072"  AreaCode="781" },</v>
      </c>
    </row>
    <row r="568" spans="1:9" x14ac:dyDescent="0.25">
      <c r="A568" s="1" t="s">
        <v>1132</v>
      </c>
      <c r="B568" s="2" t="s">
        <v>1133</v>
      </c>
      <c r="D568" t="str">
        <f t="shared" si="40"/>
        <v>MA</v>
      </c>
      <c r="E568" t="str">
        <f t="shared" si="41"/>
        <v>Swansea</v>
      </c>
      <c r="F568" t="str">
        <f t="shared" si="42"/>
        <v>02777</v>
      </c>
      <c r="G568" t="str">
        <f t="shared" si="43"/>
        <v>774</v>
      </c>
      <c r="I568" t="str">
        <f t="shared" si="44"/>
        <v>new CustomerLocation{ City="Swansea", State="MA", ZipCode="02777"  AreaCode="774" },</v>
      </c>
    </row>
    <row r="569" spans="1:9" x14ac:dyDescent="0.25">
      <c r="A569" s="3" t="s">
        <v>1134</v>
      </c>
      <c r="B569" s="4" t="s">
        <v>1135</v>
      </c>
      <c r="D569" t="str">
        <f t="shared" si="40"/>
        <v>MA</v>
      </c>
      <c r="E569" t="str">
        <f t="shared" si="41"/>
        <v>Taunton</v>
      </c>
      <c r="F569" t="str">
        <f t="shared" si="42"/>
        <v>02780</v>
      </c>
      <c r="G569" t="str">
        <f t="shared" si="43"/>
        <v>508</v>
      </c>
      <c r="I569" t="str">
        <f t="shared" si="44"/>
        <v>new CustomerLocation{ City="Taunton", State="MA", ZipCode="02780"  AreaCode="508" },</v>
      </c>
    </row>
    <row r="570" spans="1:9" x14ac:dyDescent="0.25">
      <c r="A570" s="1" t="s">
        <v>1136</v>
      </c>
      <c r="B570" s="2" t="s">
        <v>1137</v>
      </c>
      <c r="D570" t="str">
        <f t="shared" si="40"/>
        <v>MA</v>
      </c>
      <c r="E570" t="str">
        <f t="shared" si="41"/>
        <v>Wareham</v>
      </c>
      <c r="F570" t="str">
        <f t="shared" si="42"/>
        <v>02571</v>
      </c>
      <c r="G570" t="str">
        <f t="shared" si="43"/>
        <v>508</v>
      </c>
      <c r="I570" t="str">
        <f t="shared" si="44"/>
        <v>new CustomerLocation{ City="Wareham", State="MA", ZipCode="02571"  AreaCode="508" },</v>
      </c>
    </row>
    <row r="571" spans="1:9" x14ac:dyDescent="0.25">
      <c r="A571" s="3" t="s">
        <v>1138</v>
      </c>
      <c r="B571" s="4" t="s">
        <v>1139</v>
      </c>
      <c r="D571" t="str">
        <f t="shared" si="40"/>
        <v>MA</v>
      </c>
      <c r="E571" t="str">
        <f t="shared" si="41"/>
        <v>Watertown</v>
      </c>
      <c r="F571" t="str">
        <f t="shared" si="42"/>
        <v>02472</v>
      </c>
      <c r="G571" t="str">
        <f t="shared" si="43"/>
        <v>617</v>
      </c>
      <c r="I571" t="str">
        <f t="shared" si="44"/>
        <v>new CustomerLocation{ City="Watertown", State="MA", ZipCode="02472"  AreaCode="617" },</v>
      </c>
    </row>
    <row r="572" spans="1:9" x14ac:dyDescent="0.25">
      <c r="A572" s="1" t="s">
        <v>1140</v>
      </c>
      <c r="B572" s="2" t="s">
        <v>1141</v>
      </c>
      <c r="D572" t="str">
        <f t="shared" si="40"/>
        <v>MA</v>
      </c>
      <c r="E572" t="str">
        <f t="shared" si="41"/>
        <v>Westborough</v>
      </c>
      <c r="F572" t="str">
        <f t="shared" si="42"/>
        <v>01581</v>
      </c>
      <c r="G572" t="str">
        <f t="shared" si="43"/>
        <v>508</v>
      </c>
      <c r="I572" t="str">
        <f t="shared" si="44"/>
        <v>new CustomerLocation{ City="Westborough", State="MA", ZipCode="01581"  AreaCode="508" },</v>
      </c>
    </row>
    <row r="573" spans="1:9" x14ac:dyDescent="0.25">
      <c r="A573" s="3" t="s">
        <v>1142</v>
      </c>
      <c r="B573" s="4" t="s">
        <v>1143</v>
      </c>
      <c r="D573" t="str">
        <f t="shared" si="40"/>
        <v>MA</v>
      </c>
      <c r="E573" t="str">
        <f t="shared" si="41"/>
        <v>Woburn</v>
      </c>
      <c r="F573" t="str">
        <f t="shared" si="42"/>
        <v>01801</v>
      </c>
      <c r="G573" t="str">
        <f t="shared" si="43"/>
        <v>781</v>
      </c>
      <c r="I573" t="str">
        <f t="shared" si="44"/>
        <v>new CustomerLocation{ City="Woburn", State="MA", ZipCode="01801"  AreaCode="781" },</v>
      </c>
    </row>
    <row r="574" spans="1:9" x14ac:dyDescent="0.25">
      <c r="A574" s="1" t="s">
        <v>1144</v>
      </c>
      <c r="B574" s="2" t="s">
        <v>1145</v>
      </c>
      <c r="D574" t="str">
        <f t="shared" si="40"/>
        <v>MA</v>
      </c>
      <c r="E574" t="str">
        <f t="shared" si="41"/>
        <v>Worcester</v>
      </c>
      <c r="F574" t="str">
        <f t="shared" si="42"/>
        <v>01605</v>
      </c>
      <c r="G574" t="str">
        <f t="shared" si="43"/>
        <v>508</v>
      </c>
      <c r="I574" t="str">
        <f t="shared" si="44"/>
        <v>new CustomerLocation{ City="Worcester", State="MA", ZipCode="01605"  AreaCode="508" },</v>
      </c>
    </row>
    <row r="575" spans="1:9" x14ac:dyDescent="0.25">
      <c r="A575" s="3" t="s">
        <v>1146</v>
      </c>
      <c r="B575" s="4" t="s">
        <v>1147</v>
      </c>
      <c r="D575" t="str">
        <f t="shared" si="40"/>
        <v>NH</v>
      </c>
      <c r="E575" t="str">
        <f t="shared" si="41"/>
        <v>Bedford</v>
      </c>
      <c r="F575" t="str">
        <f t="shared" si="42"/>
        <v>03110</v>
      </c>
      <c r="G575" t="str">
        <f t="shared" si="43"/>
        <v>603</v>
      </c>
      <c r="I575" t="str">
        <f t="shared" si="44"/>
        <v>new CustomerLocation{ City="Bedford", State="NH", ZipCode="03110"  AreaCode="603" },</v>
      </c>
    </row>
    <row r="576" spans="1:9" x14ac:dyDescent="0.25">
      <c r="A576" s="1" t="s">
        <v>1148</v>
      </c>
      <c r="B576" s="2" t="s">
        <v>1149</v>
      </c>
      <c r="D576" t="str">
        <f t="shared" si="40"/>
        <v>NH</v>
      </c>
      <c r="E576" t="str">
        <f t="shared" si="41"/>
        <v>Concord</v>
      </c>
      <c r="F576" t="str">
        <f t="shared" si="42"/>
        <v>03301</v>
      </c>
      <c r="G576" t="str">
        <f t="shared" si="43"/>
        <v>603</v>
      </c>
      <c r="I576" t="str">
        <f t="shared" si="44"/>
        <v>new CustomerLocation{ City="Concord", State="NH", ZipCode="03301"  AreaCode="603" },</v>
      </c>
    </row>
    <row r="577" spans="1:9" x14ac:dyDescent="0.25">
      <c r="A577" s="3" t="s">
        <v>1150</v>
      </c>
      <c r="B577" s="4" t="s">
        <v>1151</v>
      </c>
      <c r="D577" t="str">
        <f t="shared" si="40"/>
        <v>NH</v>
      </c>
      <c r="E577" t="str">
        <f t="shared" si="41"/>
        <v>Greenland</v>
      </c>
      <c r="F577" t="str">
        <f t="shared" si="42"/>
        <v>03840</v>
      </c>
      <c r="G577" t="str">
        <f t="shared" si="43"/>
        <v>603</v>
      </c>
      <c r="I577" t="str">
        <f t="shared" si="44"/>
        <v>new CustomerLocation{ City="Greenland", State="NH", ZipCode="03840"  AreaCode="603" },</v>
      </c>
    </row>
    <row r="578" spans="1:9" x14ac:dyDescent="0.25">
      <c r="A578" s="1" t="s">
        <v>1152</v>
      </c>
      <c r="B578" s="2" t="s">
        <v>1153</v>
      </c>
      <c r="D578" t="str">
        <f t="shared" si="40"/>
        <v>NH</v>
      </c>
      <c r="E578" t="str">
        <f t="shared" si="41"/>
        <v>Hooksett</v>
      </c>
      <c r="F578" t="str">
        <f t="shared" si="42"/>
        <v>03106</v>
      </c>
      <c r="G578" t="str">
        <f t="shared" si="43"/>
        <v>603</v>
      </c>
      <c r="I578" t="str">
        <f t="shared" si="44"/>
        <v>new CustomerLocation{ City="Hooksett", State="NH", ZipCode="03106"  AreaCode="603" },</v>
      </c>
    </row>
    <row r="579" spans="1:9" x14ac:dyDescent="0.25">
      <c r="A579" s="3" t="s">
        <v>1154</v>
      </c>
      <c r="B579" s="4" t="s">
        <v>1155</v>
      </c>
      <c r="D579" t="str">
        <f t="shared" ref="D579:D642" si="45">MID(A579, FIND(",", A579)+2, 2)</f>
        <v>NH</v>
      </c>
      <c r="E579" t="str">
        <f t="shared" ref="E579:E642" si="46">LEFT(A579, FIND(",", A579)-1)</f>
        <v>Keene</v>
      </c>
      <c r="F579" t="str">
        <f t="shared" ref="F579:F642" si="47">MID(A579, FIND(",", A579) + 4, 5)</f>
        <v>03431</v>
      </c>
      <c r="G579" t="str">
        <f t="shared" ref="G579:G642" si="48">MID(B579, 2, 3)</f>
        <v>603</v>
      </c>
      <c r="I579" t="str">
        <f t="shared" ref="I579:I642" si="49">"new CustomerLocation{ City=""" &amp; E579 &amp; """, State=""" &amp; D579 &amp; """, ZipCode=""" &amp; F579 &amp; """  AreaCode=""" &amp; G579 &amp; """ },"</f>
        <v>new CustomerLocation{ City="Keene", State="NH", ZipCode="03431"  AreaCode="603" },</v>
      </c>
    </row>
    <row r="580" spans="1:9" x14ac:dyDescent="0.25">
      <c r="A580" s="1" t="s">
        <v>1156</v>
      </c>
      <c r="B580" s="2" t="s">
        <v>1157</v>
      </c>
      <c r="D580" t="str">
        <f t="shared" si="45"/>
        <v>NH</v>
      </c>
      <c r="E580" t="str">
        <f t="shared" si="46"/>
        <v>Nashua</v>
      </c>
      <c r="F580" t="str">
        <f t="shared" si="47"/>
        <v>03063</v>
      </c>
      <c r="G580" t="str">
        <f t="shared" si="48"/>
        <v>603</v>
      </c>
      <c r="I580" t="str">
        <f t="shared" si="49"/>
        <v>new CustomerLocation{ City="Nashua", State="NH", ZipCode="03063"  AreaCode="603" },</v>
      </c>
    </row>
    <row r="581" spans="1:9" x14ac:dyDescent="0.25">
      <c r="A581" s="3" t="s">
        <v>1158</v>
      </c>
      <c r="B581" s="4" t="s">
        <v>1159</v>
      </c>
      <c r="D581" t="str">
        <f t="shared" si="45"/>
        <v>NH</v>
      </c>
      <c r="E581" t="str">
        <f t="shared" si="46"/>
        <v>Nashua</v>
      </c>
      <c r="F581" t="str">
        <f t="shared" si="47"/>
        <v>03060</v>
      </c>
      <c r="G581" t="str">
        <f t="shared" si="48"/>
        <v>603</v>
      </c>
      <c r="I581" t="str">
        <f t="shared" si="49"/>
        <v>new CustomerLocation{ City="Nashua", State="NH", ZipCode="03060"  AreaCode="603" },</v>
      </c>
    </row>
    <row r="582" spans="1:9" x14ac:dyDescent="0.25">
      <c r="A582" s="1" t="s">
        <v>1160</v>
      </c>
      <c r="B582" s="2" t="s">
        <v>1161</v>
      </c>
      <c r="D582" t="str">
        <f t="shared" si="45"/>
        <v>NH</v>
      </c>
      <c r="E582" t="str">
        <f t="shared" si="46"/>
        <v>Salem</v>
      </c>
      <c r="F582" t="str">
        <f t="shared" si="47"/>
        <v>03079</v>
      </c>
      <c r="G582" t="str">
        <f t="shared" si="48"/>
        <v>603</v>
      </c>
      <c r="I582" t="str">
        <f t="shared" si="49"/>
        <v>new CustomerLocation{ City="Salem", State="NH", ZipCode="03079"  AreaCode="603" },</v>
      </c>
    </row>
    <row r="583" spans="1:9" x14ac:dyDescent="0.25">
      <c r="A583" s="3" t="s">
        <v>1162</v>
      </c>
      <c r="B583" s="4" t="s">
        <v>1163</v>
      </c>
      <c r="D583" t="str">
        <f t="shared" si="45"/>
        <v>NH</v>
      </c>
      <c r="E583" t="str">
        <f t="shared" si="46"/>
        <v>Somersworth</v>
      </c>
      <c r="F583" t="str">
        <f t="shared" si="47"/>
        <v>03878</v>
      </c>
      <c r="G583" t="str">
        <f t="shared" si="48"/>
        <v>603</v>
      </c>
      <c r="I583" t="str">
        <f t="shared" si="49"/>
        <v>new CustomerLocation{ City="Somersworth", State="NH", ZipCode="03878"  AreaCode="603" },</v>
      </c>
    </row>
    <row r="584" spans="1:9" x14ac:dyDescent="0.25">
      <c r="A584" s="1" t="s">
        <v>1164</v>
      </c>
      <c r="B584" s="2" t="s">
        <v>1165</v>
      </c>
      <c r="D584" t="str">
        <f t="shared" si="45"/>
        <v>NJ</v>
      </c>
      <c r="E584" t="str">
        <f t="shared" si="46"/>
        <v>Brick</v>
      </c>
      <c r="F584" t="str">
        <f t="shared" si="47"/>
        <v>08723</v>
      </c>
      <c r="G584" t="str">
        <f t="shared" si="48"/>
        <v>732</v>
      </c>
      <c r="I584" t="str">
        <f t="shared" si="49"/>
        <v>new CustomerLocation{ City="Brick", State="NJ", ZipCode="08723"  AreaCode="732" },</v>
      </c>
    </row>
    <row r="585" spans="1:9" x14ac:dyDescent="0.25">
      <c r="A585" s="3" t="s">
        <v>1166</v>
      </c>
      <c r="B585" s="4" t="s">
        <v>1167</v>
      </c>
      <c r="D585" t="str">
        <f t="shared" si="45"/>
        <v>NJ</v>
      </c>
      <c r="E585" t="str">
        <f t="shared" si="46"/>
        <v>Bridgewater</v>
      </c>
      <c r="F585" t="str">
        <f t="shared" si="47"/>
        <v>08807</v>
      </c>
      <c r="G585" t="str">
        <f t="shared" si="48"/>
        <v>732</v>
      </c>
      <c r="I585" t="str">
        <f t="shared" si="49"/>
        <v>new CustomerLocation{ City="Bridgewater", State="NJ", ZipCode="08807"  AreaCode="732" },</v>
      </c>
    </row>
    <row r="586" spans="1:9" x14ac:dyDescent="0.25">
      <c r="A586" s="1" t="s">
        <v>1168</v>
      </c>
      <c r="B586" s="2" t="s">
        <v>1169</v>
      </c>
      <c r="D586" t="str">
        <f t="shared" si="45"/>
        <v>NJ</v>
      </c>
      <c r="E586" t="str">
        <f t="shared" si="46"/>
        <v>Burlington</v>
      </c>
      <c r="F586" t="str">
        <f t="shared" si="47"/>
        <v>08016</v>
      </c>
      <c r="G586" t="str">
        <f t="shared" si="48"/>
        <v>609</v>
      </c>
      <c r="I586" t="str">
        <f t="shared" si="49"/>
        <v>new CustomerLocation{ City="Burlington", State="NJ", ZipCode="08016"  AreaCode="609" },</v>
      </c>
    </row>
    <row r="587" spans="1:9" x14ac:dyDescent="0.25">
      <c r="A587" s="3" t="s">
        <v>1170</v>
      </c>
      <c r="B587" s="4" t="s">
        <v>1171</v>
      </c>
      <c r="D587" t="str">
        <f t="shared" si="45"/>
        <v>NJ</v>
      </c>
      <c r="E587" t="str">
        <f t="shared" si="46"/>
        <v>Cherry Hill</v>
      </c>
      <c r="F587" t="str">
        <f t="shared" si="47"/>
        <v>08002</v>
      </c>
      <c r="G587" t="str">
        <f t="shared" si="48"/>
        <v>856</v>
      </c>
      <c r="I587" t="str">
        <f t="shared" si="49"/>
        <v>new CustomerLocation{ City="Cherry Hill", State="NJ", ZipCode="08002"  AreaCode="856" },</v>
      </c>
    </row>
    <row r="588" spans="1:9" x14ac:dyDescent="0.25">
      <c r="A588" s="1" t="s">
        <v>1172</v>
      </c>
      <c r="B588" s="2" t="s">
        <v>1173</v>
      </c>
      <c r="D588" t="str">
        <f t="shared" si="45"/>
        <v>NJ</v>
      </c>
      <c r="E588" t="str">
        <f t="shared" si="46"/>
        <v>Clark</v>
      </c>
      <c r="F588" t="str">
        <f t="shared" si="47"/>
        <v>07066</v>
      </c>
      <c r="G588" t="str">
        <f t="shared" si="48"/>
        <v>732</v>
      </c>
      <c r="I588" t="str">
        <f t="shared" si="49"/>
        <v>new CustomerLocation{ City="Clark", State="NJ", ZipCode="07066"  AreaCode="732" },</v>
      </c>
    </row>
    <row r="589" spans="1:9" x14ac:dyDescent="0.25">
      <c r="A589" s="3" t="s">
        <v>1174</v>
      </c>
      <c r="B589" s="4" t="s">
        <v>1175</v>
      </c>
      <c r="D589" t="str">
        <f t="shared" si="45"/>
        <v>NJ</v>
      </c>
      <c r="E589" t="str">
        <f t="shared" si="46"/>
        <v>Clifton</v>
      </c>
      <c r="F589" t="str">
        <f t="shared" si="47"/>
        <v>07014</v>
      </c>
      <c r="G589" t="str">
        <f t="shared" si="48"/>
        <v>973</v>
      </c>
      <c r="I589" t="str">
        <f t="shared" si="49"/>
        <v>new CustomerLocation{ City="Clifton", State="NJ", ZipCode="07014"  AreaCode="973" },</v>
      </c>
    </row>
    <row r="590" spans="1:9" x14ac:dyDescent="0.25">
      <c r="A590" s="1" t="s">
        <v>1176</v>
      </c>
      <c r="B590" s="2" t="s">
        <v>1177</v>
      </c>
      <c r="D590" t="str">
        <f t="shared" si="45"/>
        <v>NJ</v>
      </c>
      <c r="E590" t="str">
        <f t="shared" si="46"/>
        <v>Delran</v>
      </c>
      <c r="F590" t="str">
        <f t="shared" si="47"/>
        <v>08075</v>
      </c>
      <c r="G590" t="str">
        <f t="shared" si="48"/>
        <v>856</v>
      </c>
      <c r="I590" t="str">
        <f t="shared" si="49"/>
        <v>new CustomerLocation{ City="Delran", State="NJ", ZipCode="08075"  AreaCode="856" },</v>
      </c>
    </row>
    <row r="591" spans="1:9" x14ac:dyDescent="0.25">
      <c r="A591" s="3" t="s">
        <v>1178</v>
      </c>
      <c r="B591" s="4" t="s">
        <v>1179</v>
      </c>
      <c r="D591" t="str">
        <f t="shared" si="45"/>
        <v>NJ</v>
      </c>
      <c r="E591" t="str">
        <f t="shared" si="46"/>
        <v>Deptford</v>
      </c>
      <c r="F591" t="str">
        <f t="shared" si="47"/>
        <v>08096</v>
      </c>
      <c r="G591" t="str">
        <f t="shared" si="48"/>
        <v>856</v>
      </c>
      <c r="I591" t="str">
        <f t="shared" si="49"/>
        <v>new CustomerLocation{ City="Deptford", State="NJ", ZipCode="08096"  AreaCode="856" },</v>
      </c>
    </row>
    <row r="592" spans="1:9" x14ac:dyDescent="0.25">
      <c r="A592" s="1" t="s">
        <v>1180</v>
      </c>
      <c r="B592" s="2" t="s">
        <v>1181</v>
      </c>
      <c r="D592" t="str">
        <f t="shared" si="45"/>
        <v>NJ</v>
      </c>
      <c r="E592" t="str">
        <f t="shared" si="46"/>
        <v>East Hanover</v>
      </c>
      <c r="F592" t="str">
        <f t="shared" si="47"/>
        <v>07936</v>
      </c>
      <c r="G592" t="str">
        <f t="shared" si="48"/>
        <v>973</v>
      </c>
      <c r="I592" t="str">
        <f t="shared" si="49"/>
        <v>new CustomerLocation{ City="East Hanover", State="NJ", ZipCode="07936"  AreaCode="973" },</v>
      </c>
    </row>
    <row r="593" spans="1:9" x14ac:dyDescent="0.25">
      <c r="A593" s="3" t="s">
        <v>1182</v>
      </c>
      <c r="B593" s="4" t="s">
        <v>1183</v>
      </c>
      <c r="D593" t="str">
        <f t="shared" si="45"/>
        <v>NJ</v>
      </c>
      <c r="E593" t="str">
        <f t="shared" si="46"/>
        <v>East Windsor</v>
      </c>
      <c r="F593" t="str">
        <f t="shared" si="47"/>
        <v>08520</v>
      </c>
      <c r="G593" t="str">
        <f t="shared" si="48"/>
        <v>609</v>
      </c>
      <c r="I593" t="str">
        <f t="shared" si="49"/>
        <v>new CustomerLocation{ City="East Windsor", State="NJ", ZipCode="08520"  AreaCode="609" },</v>
      </c>
    </row>
    <row r="594" spans="1:9" x14ac:dyDescent="0.25">
      <c r="A594" s="1" t="s">
        <v>1184</v>
      </c>
      <c r="B594" s="2" t="s">
        <v>1185</v>
      </c>
      <c r="D594" t="str">
        <f t="shared" si="45"/>
        <v>NJ</v>
      </c>
      <c r="E594" t="str">
        <f t="shared" si="46"/>
        <v>Edgewater</v>
      </c>
      <c r="F594" t="str">
        <f t="shared" si="47"/>
        <v>07020</v>
      </c>
      <c r="G594" t="str">
        <f t="shared" si="48"/>
        <v>201</v>
      </c>
      <c r="I594" t="str">
        <f t="shared" si="49"/>
        <v>new CustomerLocation{ City="Edgewater", State="NJ", ZipCode="07020"  AreaCode="201" },</v>
      </c>
    </row>
    <row r="595" spans="1:9" x14ac:dyDescent="0.25">
      <c r="A595" s="3" t="s">
        <v>1186</v>
      </c>
      <c r="B595" s="4" t="s">
        <v>1187</v>
      </c>
      <c r="D595" t="str">
        <f t="shared" si="45"/>
        <v>NJ</v>
      </c>
      <c r="E595" t="str">
        <f t="shared" si="46"/>
        <v>Fairfield</v>
      </c>
      <c r="F595" t="str">
        <f t="shared" si="47"/>
        <v>07004</v>
      </c>
      <c r="G595" t="str">
        <f t="shared" si="48"/>
        <v>973</v>
      </c>
      <c r="I595" t="str">
        <f t="shared" si="49"/>
        <v>new CustomerLocation{ City="Fairfield", State="NJ", ZipCode="07004"  AreaCode="973" },</v>
      </c>
    </row>
    <row r="596" spans="1:9" x14ac:dyDescent="0.25">
      <c r="A596" s="1" t="s">
        <v>1188</v>
      </c>
      <c r="B596" s="2" t="s">
        <v>1189</v>
      </c>
      <c r="D596" t="str">
        <f t="shared" si="45"/>
        <v>NJ</v>
      </c>
      <c r="E596" t="str">
        <f t="shared" si="46"/>
        <v>Sicklerville</v>
      </c>
      <c r="F596" t="str">
        <f t="shared" si="47"/>
        <v>08081</v>
      </c>
      <c r="G596" t="str">
        <f t="shared" si="48"/>
        <v>856</v>
      </c>
      <c r="I596" t="str">
        <f t="shared" si="49"/>
        <v>new CustomerLocation{ City="Sicklerville", State="NJ", ZipCode="08081"  AreaCode="856" },</v>
      </c>
    </row>
    <row r="597" spans="1:9" x14ac:dyDescent="0.25">
      <c r="A597" s="3" t="s">
        <v>1190</v>
      </c>
      <c r="B597" s="4" t="s">
        <v>1191</v>
      </c>
      <c r="D597" t="str">
        <f t="shared" si="45"/>
        <v>NJ</v>
      </c>
      <c r="E597" t="str">
        <f t="shared" si="46"/>
        <v>Phillipsburg</v>
      </c>
      <c r="F597" t="str">
        <f t="shared" si="47"/>
        <v>08865</v>
      </c>
      <c r="G597" t="str">
        <f t="shared" si="48"/>
        <v>908</v>
      </c>
      <c r="I597" t="str">
        <f t="shared" si="49"/>
        <v>new CustomerLocation{ City="Phillipsburg", State="NJ", ZipCode="08865"  AreaCode="908" },</v>
      </c>
    </row>
    <row r="598" spans="1:9" x14ac:dyDescent="0.25">
      <c r="A598" s="1" t="s">
        <v>1192</v>
      </c>
      <c r="B598" s="2" t="s">
        <v>1193</v>
      </c>
      <c r="D598" t="str">
        <f t="shared" si="45"/>
        <v>NJ</v>
      </c>
      <c r="E598" t="str">
        <f t="shared" si="46"/>
        <v>Hackensack</v>
      </c>
      <c r="F598" t="str">
        <f t="shared" si="47"/>
        <v>07601</v>
      </c>
      <c r="G598" t="str">
        <f t="shared" si="48"/>
        <v>201</v>
      </c>
      <c r="I598" t="str">
        <f t="shared" si="49"/>
        <v>new CustomerLocation{ City="Hackensack", State="NJ", ZipCode="07601"  AreaCode="201" },</v>
      </c>
    </row>
    <row r="599" spans="1:9" x14ac:dyDescent="0.25">
      <c r="A599" s="3" t="s">
        <v>1194</v>
      </c>
      <c r="B599" s="4" t="s">
        <v>1195</v>
      </c>
      <c r="D599" t="str">
        <f t="shared" si="45"/>
        <v>NJ</v>
      </c>
      <c r="E599" t="str">
        <f t="shared" si="46"/>
        <v>Howell</v>
      </c>
      <c r="F599" t="str">
        <f t="shared" si="47"/>
        <v>07731</v>
      </c>
      <c r="G599" t="str">
        <f t="shared" si="48"/>
        <v>732</v>
      </c>
      <c r="I599" t="str">
        <f t="shared" si="49"/>
        <v>new CustomerLocation{ City="Howell", State="NJ", ZipCode="07731"  AreaCode="732" },</v>
      </c>
    </row>
    <row r="600" spans="1:9" x14ac:dyDescent="0.25">
      <c r="A600" s="1" t="s">
        <v>1196</v>
      </c>
      <c r="B600" s="2" t="s">
        <v>1197</v>
      </c>
      <c r="D600" t="str">
        <f t="shared" si="45"/>
        <v>NJ</v>
      </c>
      <c r="E600" t="str">
        <f t="shared" si="46"/>
        <v>Jersey City</v>
      </c>
      <c r="F600" t="str">
        <f t="shared" si="47"/>
        <v>07310</v>
      </c>
      <c r="G600" t="str">
        <f t="shared" si="48"/>
        <v>201</v>
      </c>
      <c r="I600" t="str">
        <f t="shared" si="49"/>
        <v>new CustomerLocation{ City="Jersey City", State="NJ", ZipCode="07310"  AreaCode="201" },</v>
      </c>
    </row>
    <row r="601" spans="1:9" x14ac:dyDescent="0.25">
      <c r="A601" s="3" t="s">
        <v>1198</v>
      </c>
      <c r="B601" s="4" t="s">
        <v>1199</v>
      </c>
      <c r="D601" t="str">
        <f t="shared" si="45"/>
        <v>NJ</v>
      </c>
      <c r="E601" t="str">
        <f t="shared" si="46"/>
        <v>Linden</v>
      </c>
      <c r="F601" t="str">
        <f t="shared" si="47"/>
        <v>07036</v>
      </c>
      <c r="G601" t="str">
        <f t="shared" si="48"/>
        <v>908</v>
      </c>
      <c r="I601" t="str">
        <f t="shared" si="49"/>
        <v>new CustomerLocation{ City="Linden", State="NJ", ZipCode="07036"  AreaCode="908" },</v>
      </c>
    </row>
    <row r="602" spans="1:9" x14ac:dyDescent="0.25">
      <c r="A602" s="1" t="s">
        <v>1200</v>
      </c>
      <c r="B602" s="2" t="s">
        <v>1201</v>
      </c>
      <c r="D602" t="str">
        <f t="shared" si="45"/>
        <v>NJ</v>
      </c>
      <c r="E602" t="str">
        <f t="shared" si="46"/>
        <v>Manalapan</v>
      </c>
      <c r="F602" t="str">
        <f t="shared" si="47"/>
        <v>07726</v>
      </c>
      <c r="G602" t="str">
        <f t="shared" si="48"/>
        <v>732</v>
      </c>
      <c r="I602" t="str">
        <f t="shared" si="49"/>
        <v>new CustomerLocation{ City="Manalapan", State="NJ", ZipCode="07726"  AreaCode="732" },</v>
      </c>
    </row>
    <row r="603" spans="1:9" x14ac:dyDescent="0.25">
      <c r="A603" s="3" t="s">
        <v>1202</v>
      </c>
      <c r="B603" s="4" t="s">
        <v>1203</v>
      </c>
      <c r="D603" t="str">
        <f t="shared" si="45"/>
        <v>NJ</v>
      </c>
      <c r="E603" t="str">
        <f t="shared" si="46"/>
        <v>Sewell</v>
      </c>
      <c r="F603" t="str">
        <f t="shared" si="47"/>
        <v>08080</v>
      </c>
      <c r="G603" t="str">
        <f t="shared" si="48"/>
        <v>856</v>
      </c>
      <c r="I603" t="str">
        <f t="shared" si="49"/>
        <v>new CustomerLocation{ City="Sewell", State="NJ", ZipCode="08080"  AreaCode="856" },</v>
      </c>
    </row>
    <row r="604" spans="1:9" x14ac:dyDescent="0.25">
      <c r="A604" s="1" t="s">
        <v>1204</v>
      </c>
      <c r="B604" s="2" t="s">
        <v>1205</v>
      </c>
      <c r="D604" t="str">
        <f t="shared" si="45"/>
        <v>NJ</v>
      </c>
      <c r="E604" t="str">
        <f t="shared" si="46"/>
        <v>Marlton</v>
      </c>
      <c r="F604" t="str">
        <f t="shared" si="47"/>
        <v>08053</v>
      </c>
      <c r="G604" t="str">
        <f t="shared" si="48"/>
        <v>856</v>
      </c>
      <c r="I604" t="str">
        <f t="shared" si="49"/>
        <v>new CustomerLocation{ City="Marlton", State="NJ", ZipCode="08053"  AreaCode="856" },</v>
      </c>
    </row>
    <row r="605" spans="1:9" x14ac:dyDescent="0.25">
      <c r="A605" s="3" t="s">
        <v>1206</v>
      </c>
      <c r="B605" s="4" t="s">
        <v>1207</v>
      </c>
      <c r="D605" t="str">
        <f t="shared" si="45"/>
        <v>NJ</v>
      </c>
      <c r="E605" t="str">
        <f t="shared" si="46"/>
        <v>Mays Landing</v>
      </c>
      <c r="F605" t="str">
        <f t="shared" si="47"/>
        <v>08330</v>
      </c>
      <c r="G605" t="str">
        <f t="shared" si="48"/>
        <v>609</v>
      </c>
      <c r="I605" t="str">
        <f t="shared" si="49"/>
        <v>new CustomerLocation{ City="Mays Landing", State="NJ", ZipCode="08330"  AreaCode="609" },</v>
      </c>
    </row>
    <row r="606" spans="1:9" x14ac:dyDescent="0.25">
      <c r="A606" s="1" t="s">
        <v>1208</v>
      </c>
      <c r="B606" s="2" t="s">
        <v>1209</v>
      </c>
      <c r="D606" t="str">
        <f t="shared" si="45"/>
        <v>NJ</v>
      </c>
      <c r="E606" t="str">
        <f t="shared" si="46"/>
        <v>Edison</v>
      </c>
      <c r="F606" t="str">
        <f t="shared" si="47"/>
        <v>08837</v>
      </c>
      <c r="G606" t="str">
        <f t="shared" si="48"/>
        <v>732</v>
      </c>
      <c r="I606" t="str">
        <f t="shared" si="49"/>
        <v>new CustomerLocation{ City="Edison", State="NJ", ZipCode="08837"  AreaCode="732" },</v>
      </c>
    </row>
    <row r="607" spans="1:9" x14ac:dyDescent="0.25">
      <c r="A607" s="3" t="s">
        <v>1210</v>
      </c>
      <c r="B607" s="4" t="s">
        <v>1211</v>
      </c>
      <c r="D607" t="str">
        <f t="shared" si="45"/>
        <v>NJ</v>
      </c>
      <c r="E607" t="str">
        <f t="shared" si="46"/>
        <v>Middletown</v>
      </c>
      <c r="F607" t="str">
        <f t="shared" si="47"/>
        <v>07748</v>
      </c>
      <c r="G607" t="str">
        <f t="shared" si="48"/>
        <v>732</v>
      </c>
      <c r="I607" t="str">
        <f t="shared" si="49"/>
        <v>new CustomerLocation{ City="Middletown", State="NJ", ZipCode="07748"  AreaCode="732" },</v>
      </c>
    </row>
    <row r="608" spans="1:9" x14ac:dyDescent="0.25">
      <c r="A608" s="1" t="s">
        <v>1212</v>
      </c>
      <c r="B608" s="2" t="s">
        <v>1213</v>
      </c>
      <c r="D608" t="str">
        <f t="shared" si="45"/>
        <v>NJ</v>
      </c>
      <c r="E608" t="str">
        <f t="shared" si="46"/>
        <v>Milltown</v>
      </c>
      <c r="F608" t="str">
        <f t="shared" si="47"/>
        <v>08850</v>
      </c>
      <c r="G608" t="str">
        <f t="shared" si="48"/>
        <v>732</v>
      </c>
      <c r="I608" t="str">
        <f t="shared" si="49"/>
        <v>new CustomerLocation{ City="Milltown", State="NJ", ZipCode="08850"  AreaCode="732" },</v>
      </c>
    </row>
    <row r="609" spans="1:9" x14ac:dyDescent="0.25">
      <c r="A609" s="3" t="s">
        <v>1214</v>
      </c>
      <c r="B609" s="4" t="s">
        <v>1215</v>
      </c>
      <c r="D609" t="str">
        <f t="shared" si="45"/>
        <v>NJ</v>
      </c>
      <c r="E609" t="str">
        <f t="shared" si="46"/>
        <v>Millville</v>
      </c>
      <c r="F609" t="str">
        <f t="shared" si="47"/>
        <v>08332</v>
      </c>
      <c r="G609" t="str">
        <f t="shared" si="48"/>
        <v>856</v>
      </c>
      <c r="I609" t="str">
        <f t="shared" si="49"/>
        <v>new CustomerLocation{ City="Millville", State="NJ", ZipCode="08332"  AreaCode="856" },</v>
      </c>
    </row>
    <row r="610" spans="1:9" x14ac:dyDescent="0.25">
      <c r="A610" s="1" t="s">
        <v>1216</v>
      </c>
      <c r="B610" s="2" t="s">
        <v>1217</v>
      </c>
      <c r="D610" t="str">
        <f t="shared" si="45"/>
        <v>NJ</v>
      </c>
      <c r="E610" t="str">
        <f t="shared" si="46"/>
        <v>Mount Laurel</v>
      </c>
      <c r="F610" t="str">
        <f t="shared" si="47"/>
        <v>08054</v>
      </c>
      <c r="G610" t="str">
        <f t="shared" si="48"/>
        <v>856</v>
      </c>
      <c r="I610" t="str">
        <f t="shared" si="49"/>
        <v>new CustomerLocation{ City="Mount Laurel", State="NJ", ZipCode="08054"  AreaCode="856" },</v>
      </c>
    </row>
    <row r="611" spans="1:9" x14ac:dyDescent="0.25">
      <c r="A611" s="3" t="s">
        <v>1218</v>
      </c>
      <c r="B611" s="4" t="s">
        <v>1219</v>
      </c>
      <c r="D611" t="str">
        <f t="shared" si="45"/>
        <v>NJ</v>
      </c>
      <c r="E611" t="str">
        <f t="shared" si="46"/>
        <v>North Bergen</v>
      </c>
      <c r="F611" t="str">
        <f t="shared" si="47"/>
        <v>07047</v>
      </c>
      <c r="G611" t="str">
        <f t="shared" si="48"/>
        <v>201</v>
      </c>
      <c r="I611" t="str">
        <f t="shared" si="49"/>
        <v>new CustomerLocation{ City="North Bergen", State="NJ", ZipCode="07047"  AreaCode="201" },</v>
      </c>
    </row>
    <row r="612" spans="1:9" x14ac:dyDescent="0.25">
      <c r="A612" s="1" t="s">
        <v>1220</v>
      </c>
      <c r="B612" s="2" t="s">
        <v>1221</v>
      </c>
      <c r="D612" t="str">
        <f t="shared" si="45"/>
        <v>NJ</v>
      </c>
      <c r="E612" t="str">
        <f t="shared" si="46"/>
        <v>Ocean</v>
      </c>
      <c r="F612" t="str">
        <f t="shared" si="47"/>
        <v>07712</v>
      </c>
      <c r="G612" t="str">
        <f t="shared" si="48"/>
        <v>732</v>
      </c>
      <c r="I612" t="str">
        <f t="shared" si="49"/>
        <v>new CustomerLocation{ City="Ocean", State="NJ", ZipCode="07712"  AreaCode="732" },</v>
      </c>
    </row>
    <row r="613" spans="1:9" x14ac:dyDescent="0.25">
      <c r="A613" s="3" t="s">
        <v>1222</v>
      </c>
      <c r="B613" s="4" t="s">
        <v>1223</v>
      </c>
      <c r="D613" t="str">
        <f t="shared" si="45"/>
        <v>NJ</v>
      </c>
      <c r="E613" t="str">
        <f t="shared" si="46"/>
        <v>Paramus</v>
      </c>
      <c r="F613" t="str">
        <f t="shared" si="47"/>
        <v>07652</v>
      </c>
      <c r="G613" t="str">
        <f t="shared" si="48"/>
        <v>201</v>
      </c>
      <c r="I613" t="str">
        <f t="shared" si="49"/>
        <v>new CustomerLocation{ City="Paramus", State="NJ", ZipCode="07652"  AreaCode="201" },</v>
      </c>
    </row>
    <row r="614" spans="1:9" x14ac:dyDescent="0.25">
      <c r="A614" s="1" t="s">
        <v>1224</v>
      </c>
      <c r="B614" s="2" t="s">
        <v>1225</v>
      </c>
      <c r="D614" t="str">
        <f t="shared" si="45"/>
        <v>NJ</v>
      </c>
      <c r="E614" t="str">
        <f t="shared" si="46"/>
        <v>Princeton</v>
      </c>
      <c r="F614" t="str">
        <f t="shared" si="47"/>
        <v>08540</v>
      </c>
      <c r="G614" t="str">
        <f t="shared" si="48"/>
        <v>609</v>
      </c>
      <c r="I614" t="str">
        <f t="shared" si="49"/>
        <v>new CustomerLocation{ City="Princeton", State="NJ", ZipCode="08540"  AreaCode="609" },</v>
      </c>
    </row>
    <row r="615" spans="1:9" x14ac:dyDescent="0.25">
      <c r="A615" s="3" t="s">
        <v>1226</v>
      </c>
      <c r="B615" s="4" t="s">
        <v>1227</v>
      </c>
      <c r="D615" t="str">
        <f t="shared" si="45"/>
        <v>NJ</v>
      </c>
      <c r="E615" t="str">
        <f t="shared" si="46"/>
        <v>Riverdale</v>
      </c>
      <c r="F615" t="str">
        <f t="shared" si="47"/>
        <v>07457</v>
      </c>
      <c r="G615" t="str">
        <f t="shared" si="48"/>
        <v>973</v>
      </c>
      <c r="I615" t="str">
        <f t="shared" si="49"/>
        <v>new CustomerLocation{ City="Riverdale", State="NJ", ZipCode="07457"  AreaCode="973" },</v>
      </c>
    </row>
    <row r="616" spans="1:9" x14ac:dyDescent="0.25">
      <c r="A616" s="1" t="s">
        <v>1228</v>
      </c>
      <c r="B616" s="2" t="s">
        <v>1229</v>
      </c>
      <c r="D616" t="str">
        <f t="shared" si="45"/>
        <v>NJ</v>
      </c>
      <c r="E616" t="str">
        <f t="shared" si="46"/>
        <v>Rockaway</v>
      </c>
      <c r="F616" t="str">
        <f t="shared" si="47"/>
        <v>07866</v>
      </c>
      <c r="G616" t="str">
        <f t="shared" si="48"/>
        <v>973</v>
      </c>
      <c r="I616" t="str">
        <f t="shared" si="49"/>
        <v>new CustomerLocation{ City="Rockaway", State="NJ", ZipCode="07866"  AreaCode="973" },</v>
      </c>
    </row>
    <row r="617" spans="1:9" x14ac:dyDescent="0.25">
      <c r="A617" s="3" t="s">
        <v>1230</v>
      </c>
      <c r="B617" s="4" t="s">
        <v>1231</v>
      </c>
      <c r="D617" t="str">
        <f t="shared" si="45"/>
        <v>NJ</v>
      </c>
      <c r="E617" t="str">
        <f t="shared" si="46"/>
        <v>Monmouth Junction</v>
      </c>
      <c r="F617" t="str">
        <f t="shared" si="47"/>
        <v>08852</v>
      </c>
      <c r="G617" t="str">
        <f t="shared" si="48"/>
        <v>732</v>
      </c>
      <c r="I617" t="str">
        <f t="shared" si="49"/>
        <v>new CustomerLocation{ City="Monmouth Junction", State="NJ", ZipCode="08852"  AreaCode="732" },</v>
      </c>
    </row>
    <row r="618" spans="1:9" x14ac:dyDescent="0.25">
      <c r="A618" s="1" t="s">
        <v>1232</v>
      </c>
      <c r="B618" s="2" t="s">
        <v>1233</v>
      </c>
      <c r="D618" t="str">
        <f t="shared" si="45"/>
        <v>NJ</v>
      </c>
      <c r="E618" t="str">
        <f t="shared" si="46"/>
        <v>South Plainfield</v>
      </c>
      <c r="F618" t="str">
        <f t="shared" si="47"/>
        <v>07080</v>
      </c>
      <c r="G618" t="str">
        <f t="shared" si="48"/>
        <v>908</v>
      </c>
      <c r="I618" t="str">
        <f t="shared" si="49"/>
        <v>new CustomerLocation{ City="South Plainfield", State="NJ", ZipCode="07080"  AreaCode="908" },</v>
      </c>
    </row>
    <row r="619" spans="1:9" x14ac:dyDescent="0.25">
      <c r="A619" s="3" t="s">
        <v>1234</v>
      </c>
      <c r="B619" s="4" t="s">
        <v>1235</v>
      </c>
      <c r="D619" t="str">
        <f t="shared" si="45"/>
        <v>NJ</v>
      </c>
      <c r="E619" t="str">
        <f t="shared" si="46"/>
        <v>Manahawkin</v>
      </c>
      <c r="F619" t="str">
        <f t="shared" si="47"/>
        <v>08050</v>
      </c>
      <c r="G619" t="str">
        <f t="shared" si="48"/>
        <v>609</v>
      </c>
      <c r="I619" t="str">
        <f t="shared" si="49"/>
        <v>new CustomerLocation{ City="Manahawkin", State="NJ", ZipCode="08050"  AreaCode="609" },</v>
      </c>
    </row>
    <row r="620" spans="1:9" x14ac:dyDescent="0.25">
      <c r="A620" s="1" t="s">
        <v>1236</v>
      </c>
      <c r="B620" s="2" t="s">
        <v>1237</v>
      </c>
      <c r="D620" t="str">
        <f t="shared" si="45"/>
        <v>NJ</v>
      </c>
      <c r="E620" t="str">
        <f t="shared" si="46"/>
        <v>Toms River</v>
      </c>
      <c r="F620" t="str">
        <f t="shared" si="47"/>
        <v>08753</v>
      </c>
      <c r="G620" t="str">
        <f t="shared" si="48"/>
        <v>732</v>
      </c>
      <c r="I620" t="str">
        <f t="shared" si="49"/>
        <v>new CustomerLocation{ City="Toms River", State="NJ", ZipCode="08753"  AreaCode="732" },</v>
      </c>
    </row>
    <row r="621" spans="1:9" x14ac:dyDescent="0.25">
      <c r="A621" s="3" t="s">
        <v>1238</v>
      </c>
      <c r="B621" s="4" t="s">
        <v>1239</v>
      </c>
      <c r="D621" t="str">
        <f t="shared" si="45"/>
        <v>NJ</v>
      </c>
      <c r="E621" t="str">
        <f t="shared" si="46"/>
        <v>Turnersville</v>
      </c>
      <c r="F621" t="str">
        <f t="shared" si="47"/>
        <v>08012</v>
      </c>
      <c r="G621" t="str">
        <f t="shared" si="48"/>
        <v>856</v>
      </c>
      <c r="I621" t="str">
        <f t="shared" si="49"/>
        <v>new CustomerLocation{ City="Turnersville", State="NJ", ZipCode="08012"  AreaCode="856" },</v>
      </c>
    </row>
    <row r="622" spans="1:9" x14ac:dyDescent="0.25">
      <c r="A622" s="1" t="s">
        <v>1240</v>
      </c>
      <c r="B622" s="2" t="s">
        <v>1241</v>
      </c>
      <c r="D622" t="str">
        <f t="shared" si="45"/>
        <v>NJ</v>
      </c>
      <c r="E622" t="str">
        <f t="shared" si="46"/>
        <v>Vauxhall</v>
      </c>
      <c r="F622" t="str">
        <f t="shared" si="47"/>
        <v>07088</v>
      </c>
      <c r="G622" t="str">
        <f t="shared" si="48"/>
        <v>908</v>
      </c>
      <c r="I622" t="str">
        <f t="shared" si="49"/>
        <v>new CustomerLocation{ City="Vauxhall", State="NJ", ZipCode="07088"  AreaCode="908" },</v>
      </c>
    </row>
    <row r="623" spans="1:9" x14ac:dyDescent="0.25">
      <c r="A623" s="3" t="s">
        <v>1242</v>
      </c>
      <c r="B623" s="4" t="s">
        <v>1243</v>
      </c>
      <c r="D623" t="str">
        <f t="shared" si="45"/>
        <v>NJ</v>
      </c>
      <c r="E623" t="str">
        <f t="shared" si="46"/>
        <v>Union</v>
      </c>
      <c r="F623" t="str">
        <f t="shared" si="47"/>
        <v>07083</v>
      </c>
      <c r="G623" t="str">
        <f t="shared" si="48"/>
        <v>908</v>
      </c>
      <c r="I623" t="str">
        <f t="shared" si="49"/>
        <v>new CustomerLocation{ City="Union", State="NJ", ZipCode="07083"  AreaCode="908" },</v>
      </c>
    </row>
    <row r="624" spans="1:9" x14ac:dyDescent="0.25">
      <c r="A624" s="1" t="s">
        <v>1244</v>
      </c>
      <c r="B624" s="2" t="s">
        <v>1245</v>
      </c>
      <c r="D624" t="str">
        <f t="shared" si="45"/>
        <v>NJ</v>
      </c>
      <c r="E624" t="str">
        <f t="shared" si="46"/>
        <v>Voorhees</v>
      </c>
      <c r="F624" t="str">
        <f t="shared" si="47"/>
        <v>08043</v>
      </c>
      <c r="G624" t="str">
        <f t="shared" si="48"/>
        <v>856</v>
      </c>
      <c r="I624" t="str">
        <f t="shared" si="49"/>
        <v>new CustomerLocation{ City="Voorhees", State="NJ", ZipCode="08043"  AreaCode="856" },</v>
      </c>
    </row>
    <row r="625" spans="1:9" x14ac:dyDescent="0.25">
      <c r="A625" s="3" t="s">
        <v>1246</v>
      </c>
      <c r="B625" s="4" t="s">
        <v>1247</v>
      </c>
      <c r="D625" t="str">
        <f t="shared" si="45"/>
        <v>NJ</v>
      </c>
      <c r="E625" t="str">
        <f t="shared" si="46"/>
        <v>Hackettstown</v>
      </c>
      <c r="F625" t="str">
        <f t="shared" si="47"/>
        <v>07840</v>
      </c>
      <c r="G625" t="str">
        <f t="shared" si="48"/>
        <v>908</v>
      </c>
      <c r="I625" t="str">
        <f t="shared" si="49"/>
        <v>new CustomerLocation{ City="Hackettstown", State="NJ", ZipCode="07840"  AreaCode="908" },</v>
      </c>
    </row>
    <row r="626" spans="1:9" x14ac:dyDescent="0.25">
      <c r="A626" s="1" t="s">
        <v>1248</v>
      </c>
      <c r="B626" s="2" t="s">
        <v>1249</v>
      </c>
      <c r="D626" t="str">
        <f t="shared" si="45"/>
        <v>NJ</v>
      </c>
      <c r="E626" t="str">
        <f t="shared" si="46"/>
        <v>Watchung</v>
      </c>
      <c r="F626" t="str">
        <f t="shared" si="47"/>
        <v>07069</v>
      </c>
      <c r="G626" t="str">
        <f t="shared" si="48"/>
        <v>908</v>
      </c>
      <c r="I626" t="str">
        <f t="shared" si="49"/>
        <v>new CustomerLocation{ City="Watchung", State="NJ", ZipCode="07069"  AreaCode="908" },</v>
      </c>
    </row>
    <row r="627" spans="1:9" x14ac:dyDescent="0.25">
      <c r="A627" s="3" t="s">
        <v>1250</v>
      </c>
      <c r="B627" s="4" t="s">
        <v>1251</v>
      </c>
      <c r="D627" t="str">
        <f t="shared" si="45"/>
        <v>NM</v>
      </c>
      <c r="E627" t="str">
        <f t="shared" si="46"/>
        <v>Albuquerque</v>
      </c>
      <c r="F627" t="str">
        <f t="shared" si="47"/>
        <v>87112</v>
      </c>
      <c r="G627" t="str">
        <f t="shared" si="48"/>
        <v>505</v>
      </c>
      <c r="I627" t="str">
        <f t="shared" si="49"/>
        <v>new CustomerLocation{ City="Albuquerque", State="NM", ZipCode="87112"  AreaCode="505" },</v>
      </c>
    </row>
    <row r="628" spans="1:9" x14ac:dyDescent="0.25">
      <c r="A628" s="1" t="s">
        <v>1252</v>
      </c>
      <c r="B628" s="2" t="s">
        <v>1253</v>
      </c>
      <c r="D628" t="str">
        <f t="shared" si="45"/>
        <v>NM</v>
      </c>
      <c r="E628" t="str">
        <f t="shared" si="46"/>
        <v>Albuquerque</v>
      </c>
      <c r="F628" t="str">
        <f t="shared" si="47"/>
        <v>87113</v>
      </c>
      <c r="G628" t="str">
        <f t="shared" si="48"/>
        <v>505</v>
      </c>
      <c r="I628" t="str">
        <f t="shared" si="49"/>
        <v>new CustomerLocation{ City="Albuquerque", State="NM", ZipCode="87113"  AreaCode="505" },</v>
      </c>
    </row>
    <row r="629" spans="1:9" x14ac:dyDescent="0.25">
      <c r="A629" s="3" t="s">
        <v>1254</v>
      </c>
      <c r="B629" s="4" t="s">
        <v>1255</v>
      </c>
      <c r="D629" t="str">
        <f t="shared" si="45"/>
        <v>NM</v>
      </c>
      <c r="E629" t="str">
        <f t="shared" si="46"/>
        <v>Albuquerque</v>
      </c>
      <c r="F629" t="str">
        <f t="shared" si="47"/>
        <v>87114</v>
      </c>
      <c r="G629" t="str">
        <f t="shared" si="48"/>
        <v>505</v>
      </c>
      <c r="I629" t="str">
        <f t="shared" si="49"/>
        <v>new CustomerLocation{ City="Albuquerque", State="NM", ZipCode="87114"  AreaCode="505" },</v>
      </c>
    </row>
    <row r="630" spans="1:9" x14ac:dyDescent="0.25">
      <c r="A630" s="1" t="s">
        <v>1256</v>
      </c>
      <c r="B630" s="2" t="s">
        <v>1257</v>
      </c>
      <c r="D630" t="str">
        <f t="shared" si="45"/>
        <v>NM</v>
      </c>
      <c r="E630" t="str">
        <f t="shared" si="46"/>
        <v>Albuquerque</v>
      </c>
      <c r="F630" t="str">
        <f t="shared" si="47"/>
        <v>87110</v>
      </c>
      <c r="G630" t="str">
        <f t="shared" si="48"/>
        <v>505</v>
      </c>
      <c r="I630" t="str">
        <f t="shared" si="49"/>
        <v>new CustomerLocation{ City="Albuquerque", State="NM", ZipCode="87110"  AreaCode="505" },</v>
      </c>
    </row>
    <row r="631" spans="1:9" x14ac:dyDescent="0.25">
      <c r="A631" s="3" t="s">
        <v>1258</v>
      </c>
      <c r="B631" s="4" t="s">
        <v>1259</v>
      </c>
      <c r="D631" t="str">
        <f t="shared" si="45"/>
        <v>NM</v>
      </c>
      <c r="E631" t="str">
        <f t="shared" si="46"/>
        <v>Albuquerque</v>
      </c>
      <c r="F631" t="str">
        <f t="shared" si="47"/>
        <v>87111</v>
      </c>
      <c r="G631" t="str">
        <f t="shared" si="48"/>
        <v>505</v>
      </c>
      <c r="I631" t="str">
        <f t="shared" si="49"/>
        <v>new CustomerLocation{ City="Albuquerque", State="NM", ZipCode="87111"  AreaCode="505" },</v>
      </c>
    </row>
    <row r="632" spans="1:9" x14ac:dyDescent="0.25">
      <c r="A632" s="1" t="s">
        <v>1260</v>
      </c>
      <c r="B632" s="2" t="s">
        <v>1261</v>
      </c>
      <c r="D632" t="str">
        <f t="shared" si="45"/>
        <v>NM</v>
      </c>
      <c r="E632" t="str">
        <f t="shared" si="46"/>
        <v>Farmington</v>
      </c>
      <c r="F632" t="str">
        <f t="shared" si="47"/>
        <v>87402</v>
      </c>
      <c r="G632" t="str">
        <f t="shared" si="48"/>
        <v>505</v>
      </c>
      <c r="I632" t="str">
        <f t="shared" si="49"/>
        <v>new CustomerLocation{ City="Farmington", State="NM", ZipCode="87402"  AreaCode="505" },</v>
      </c>
    </row>
    <row r="633" spans="1:9" x14ac:dyDescent="0.25">
      <c r="A633" s="3" t="s">
        <v>1262</v>
      </c>
      <c r="B633" s="4" t="s">
        <v>1263</v>
      </c>
      <c r="D633" t="str">
        <f t="shared" si="45"/>
        <v>NM</v>
      </c>
      <c r="E633" t="str">
        <f t="shared" si="46"/>
        <v>Las Cruces</v>
      </c>
      <c r="F633" t="str">
        <f t="shared" si="47"/>
        <v>88011</v>
      </c>
      <c r="G633" t="str">
        <f t="shared" si="48"/>
        <v>575</v>
      </c>
      <c r="I633" t="str">
        <f t="shared" si="49"/>
        <v>new CustomerLocation{ City="Las Cruces", State="NM", ZipCode="88011"  AreaCode="575" },</v>
      </c>
    </row>
    <row r="634" spans="1:9" x14ac:dyDescent="0.25">
      <c r="A634" s="1" t="s">
        <v>1264</v>
      </c>
      <c r="B634" s="2" t="s">
        <v>1265</v>
      </c>
      <c r="D634" t="str">
        <f t="shared" si="45"/>
        <v>NM</v>
      </c>
      <c r="E634" t="str">
        <f t="shared" si="46"/>
        <v>Rio Rancho</v>
      </c>
      <c r="F634" t="str">
        <f t="shared" si="47"/>
        <v>87124</v>
      </c>
      <c r="G634" t="str">
        <f t="shared" si="48"/>
        <v>505</v>
      </c>
      <c r="I634" t="str">
        <f t="shared" si="49"/>
        <v>new CustomerLocation{ City="Rio Rancho", State="NM", ZipCode="87124"  AreaCode="505" },</v>
      </c>
    </row>
    <row r="635" spans="1:9" x14ac:dyDescent="0.25">
      <c r="A635" s="3" t="s">
        <v>1266</v>
      </c>
      <c r="B635" s="4" t="s">
        <v>1267</v>
      </c>
      <c r="D635" t="str">
        <f t="shared" si="45"/>
        <v>NM</v>
      </c>
      <c r="E635" t="str">
        <f t="shared" si="46"/>
        <v>Roswell</v>
      </c>
      <c r="F635" t="str">
        <f t="shared" si="47"/>
        <v>88201</v>
      </c>
      <c r="G635" t="str">
        <f t="shared" si="48"/>
        <v>575</v>
      </c>
      <c r="I635" t="str">
        <f t="shared" si="49"/>
        <v>new CustomerLocation{ City="Roswell", State="NM", ZipCode="88201"  AreaCode="575" },</v>
      </c>
    </row>
    <row r="636" spans="1:9" x14ac:dyDescent="0.25">
      <c r="A636" s="1" t="s">
        <v>1268</v>
      </c>
      <c r="B636" s="2" t="s">
        <v>1269</v>
      </c>
      <c r="D636" t="str">
        <f t="shared" si="45"/>
        <v>NM</v>
      </c>
      <c r="E636" t="str">
        <f t="shared" si="46"/>
        <v>Santa Fe</v>
      </c>
      <c r="F636" t="str">
        <f t="shared" si="47"/>
        <v>87507</v>
      </c>
      <c r="G636" t="str">
        <f t="shared" si="48"/>
        <v>505</v>
      </c>
      <c r="I636" t="str">
        <f t="shared" si="49"/>
        <v>new CustomerLocation{ City="Santa Fe", State="NM", ZipCode="87507"  AreaCode="505" },</v>
      </c>
    </row>
    <row r="637" spans="1:9" x14ac:dyDescent="0.25">
      <c r="A637" s="3" t="s">
        <v>1270</v>
      </c>
      <c r="B637" s="4" t="s">
        <v>1271</v>
      </c>
      <c r="D637" t="str">
        <f t="shared" si="45"/>
        <v>NY</v>
      </c>
      <c r="E637" t="str">
        <f t="shared" si="46"/>
        <v>Amsterdam</v>
      </c>
      <c r="F637" t="str">
        <f t="shared" si="47"/>
        <v>12010</v>
      </c>
      <c r="G637" t="str">
        <f t="shared" si="48"/>
        <v>518</v>
      </c>
      <c r="I637" t="str">
        <f t="shared" si="49"/>
        <v>new CustomerLocation{ City="Amsterdam", State="NY", ZipCode="12010"  AreaCode="518" },</v>
      </c>
    </row>
    <row r="638" spans="1:9" x14ac:dyDescent="0.25">
      <c r="A638" s="1" t="s">
        <v>1272</v>
      </c>
      <c r="B638" s="2" t="s">
        <v>1273</v>
      </c>
      <c r="D638" t="str">
        <f t="shared" si="45"/>
        <v>NY</v>
      </c>
      <c r="E638" t="str">
        <f t="shared" si="46"/>
        <v>Brooklyn</v>
      </c>
      <c r="F638" t="str">
        <f t="shared" si="47"/>
        <v>11217</v>
      </c>
      <c r="G638" t="str">
        <f t="shared" si="48"/>
        <v>718</v>
      </c>
      <c r="I638" t="str">
        <f t="shared" si="49"/>
        <v>new CustomerLocation{ City="Brooklyn", State="NY", ZipCode="11217"  AreaCode="718" },</v>
      </c>
    </row>
    <row r="639" spans="1:9" x14ac:dyDescent="0.25">
      <c r="A639" s="3" t="s">
        <v>1274</v>
      </c>
      <c r="B639" s="4" t="s">
        <v>1275</v>
      </c>
      <c r="D639" t="str">
        <f t="shared" si="45"/>
        <v>NY</v>
      </c>
      <c r="E639" t="str">
        <f t="shared" si="46"/>
        <v>Batavia</v>
      </c>
      <c r="F639" t="str">
        <f t="shared" si="47"/>
        <v>14020</v>
      </c>
      <c r="G639" t="str">
        <f t="shared" si="48"/>
        <v>585</v>
      </c>
      <c r="I639" t="str">
        <f t="shared" si="49"/>
        <v>new CustomerLocation{ City="Batavia", State="NY", ZipCode="14020"  AreaCode="585" },</v>
      </c>
    </row>
    <row r="640" spans="1:9" x14ac:dyDescent="0.25">
      <c r="A640" s="1" t="s">
        <v>1276</v>
      </c>
      <c r="B640" s="2" t="s">
        <v>1277</v>
      </c>
      <c r="D640" t="str">
        <f t="shared" si="45"/>
        <v>NY</v>
      </c>
      <c r="E640" t="str">
        <f t="shared" si="46"/>
        <v>Bay Shore</v>
      </c>
      <c r="F640" t="str">
        <f t="shared" si="47"/>
        <v>11706</v>
      </c>
      <c r="G640" t="str">
        <f t="shared" si="48"/>
        <v>631</v>
      </c>
      <c r="I640" t="str">
        <f t="shared" si="49"/>
        <v>new CustomerLocation{ City="Bay Shore", State="NY", ZipCode="11706"  AreaCode="631" },</v>
      </c>
    </row>
    <row r="641" spans="1:9" x14ac:dyDescent="0.25">
      <c r="A641" s="3" t="s">
        <v>1278</v>
      </c>
      <c r="B641" s="4" t="s">
        <v>1279</v>
      </c>
      <c r="D641" t="str">
        <f t="shared" si="45"/>
        <v>NY</v>
      </c>
      <c r="E641" t="str">
        <f t="shared" si="46"/>
        <v>Elmira</v>
      </c>
      <c r="F641" t="str">
        <f t="shared" si="47"/>
        <v>14903</v>
      </c>
      <c r="G641" t="str">
        <f t="shared" si="48"/>
        <v>607</v>
      </c>
      <c r="I641" t="str">
        <f t="shared" si="49"/>
        <v>new CustomerLocation{ City="Elmira", State="NY", ZipCode="14903"  AreaCode="607" },</v>
      </c>
    </row>
    <row r="642" spans="1:9" x14ac:dyDescent="0.25">
      <c r="A642" s="1" t="s">
        <v>1280</v>
      </c>
      <c r="B642" s="2" t="s">
        <v>1281</v>
      </c>
      <c r="D642" t="str">
        <f t="shared" si="45"/>
        <v>NY</v>
      </c>
      <c r="E642" t="str">
        <f t="shared" si="46"/>
        <v>Vestal</v>
      </c>
      <c r="F642" t="str">
        <f t="shared" si="47"/>
        <v>13850</v>
      </c>
      <c r="G642" t="str">
        <f t="shared" si="48"/>
        <v>607</v>
      </c>
      <c r="I642" t="str">
        <f t="shared" si="49"/>
        <v>new CustomerLocation{ City="Vestal", State="NY", ZipCode="13850"  AreaCode="607" },</v>
      </c>
    </row>
    <row r="643" spans="1:9" x14ac:dyDescent="0.25">
      <c r="A643" s="3" t="s">
        <v>1282</v>
      </c>
      <c r="B643" s="4" t="s">
        <v>1283</v>
      </c>
      <c r="D643" t="str">
        <f t="shared" ref="D643:D706" si="50">MID(A643, FIND(",", A643)+2, 2)</f>
        <v>NY</v>
      </c>
      <c r="E643" t="str">
        <f t="shared" ref="E643:E706" si="51">LEFT(A643, FIND(",", A643)-1)</f>
        <v>Amherst</v>
      </c>
      <c r="F643" t="str">
        <f t="shared" ref="F643:F706" si="52">MID(A643, FIND(",", A643) + 4, 5)</f>
        <v>14228</v>
      </c>
      <c r="G643" t="str">
        <f t="shared" ref="G643:G706" si="53">MID(B643, 2, 3)</f>
        <v>716</v>
      </c>
      <c r="I643" t="str">
        <f t="shared" ref="I643:I706" si="54">"new CustomerLocation{ City=""" &amp; E643 &amp; """, State=""" &amp; D643 &amp; """, ZipCode=""" &amp; F643 &amp; """  AreaCode=""" &amp; G643 &amp; """ },"</f>
        <v>new CustomerLocation{ City="Amherst", State="NY", ZipCode="14228"  AreaCode="716" },</v>
      </c>
    </row>
    <row r="644" spans="1:9" x14ac:dyDescent="0.25">
      <c r="A644" s="1" t="s">
        <v>1284</v>
      </c>
      <c r="B644" s="2" t="s">
        <v>1285</v>
      </c>
      <c r="D644" t="str">
        <f t="shared" si="50"/>
        <v>NY</v>
      </c>
      <c r="E644" t="str">
        <f t="shared" si="51"/>
        <v>Bronx</v>
      </c>
      <c r="F644" t="str">
        <f t="shared" si="52"/>
        <v>10451</v>
      </c>
      <c r="G644" t="str">
        <f t="shared" si="53"/>
        <v>718</v>
      </c>
      <c r="I644" t="str">
        <f t="shared" si="54"/>
        <v>new CustomerLocation{ City="Bronx", State="NY", ZipCode="10451"  AreaCode="718" },</v>
      </c>
    </row>
    <row r="645" spans="1:9" x14ac:dyDescent="0.25">
      <c r="A645" s="3" t="s">
        <v>1286</v>
      </c>
      <c r="B645" s="4" t="s">
        <v>1287</v>
      </c>
      <c r="D645" t="str">
        <f t="shared" si="50"/>
        <v>NY</v>
      </c>
      <c r="E645" t="str">
        <f t="shared" si="51"/>
        <v>Brooklyn</v>
      </c>
      <c r="F645" t="str">
        <f t="shared" si="52"/>
        <v>11210</v>
      </c>
      <c r="G645" t="str">
        <f t="shared" si="53"/>
        <v>718</v>
      </c>
      <c r="I645" t="str">
        <f t="shared" si="54"/>
        <v>new CustomerLocation{ City="Brooklyn", State="NY", ZipCode="11210"  AreaCode="718" },</v>
      </c>
    </row>
    <row r="646" spans="1:9" x14ac:dyDescent="0.25">
      <c r="A646" s="1" t="s">
        <v>1288</v>
      </c>
      <c r="B646" s="2" t="s">
        <v>1289</v>
      </c>
      <c r="D646" t="str">
        <f t="shared" si="50"/>
        <v>NY</v>
      </c>
      <c r="E646" t="str">
        <f t="shared" si="51"/>
        <v>Syracuse</v>
      </c>
      <c r="F646" t="str">
        <f t="shared" si="52"/>
        <v>13219</v>
      </c>
      <c r="G646" t="str">
        <f t="shared" si="53"/>
        <v>315</v>
      </c>
      <c r="I646" t="str">
        <f t="shared" si="54"/>
        <v>new CustomerLocation{ City="Syracuse", State="NY", ZipCode="13219"  AreaCode="315" },</v>
      </c>
    </row>
    <row r="647" spans="1:9" x14ac:dyDescent="0.25">
      <c r="A647" s="3" t="s">
        <v>1290</v>
      </c>
      <c r="B647" s="4" t="s">
        <v>1291</v>
      </c>
      <c r="D647" t="str">
        <f t="shared" si="50"/>
        <v>NY</v>
      </c>
      <c r="E647" t="str">
        <f t="shared" si="51"/>
        <v>Central Islip</v>
      </c>
      <c r="F647" t="str">
        <f t="shared" si="52"/>
        <v>11722</v>
      </c>
      <c r="G647" t="str">
        <f t="shared" si="53"/>
        <v>631</v>
      </c>
      <c r="I647" t="str">
        <f t="shared" si="54"/>
        <v>new CustomerLocation{ City="Central Islip", State="NY", ZipCode="11722"  AreaCode="631" },</v>
      </c>
    </row>
    <row r="648" spans="1:9" x14ac:dyDescent="0.25">
      <c r="A648" s="1" t="s">
        <v>1292</v>
      </c>
      <c r="B648" s="2" t="s">
        <v>1293</v>
      </c>
      <c r="D648" t="str">
        <f t="shared" si="50"/>
        <v>NY</v>
      </c>
      <c r="E648" t="str">
        <f t="shared" si="51"/>
        <v>Depew</v>
      </c>
      <c r="F648" t="str">
        <f t="shared" si="52"/>
        <v>14043</v>
      </c>
      <c r="G648" t="str">
        <f t="shared" si="53"/>
        <v>716</v>
      </c>
      <c r="I648" t="str">
        <f t="shared" si="54"/>
        <v>new CustomerLocation{ City="Depew", State="NY", ZipCode="14043"  AreaCode="716" },</v>
      </c>
    </row>
    <row r="649" spans="1:9" x14ac:dyDescent="0.25">
      <c r="A649" s="3" t="s">
        <v>1294</v>
      </c>
      <c r="B649" s="4" t="s">
        <v>1295</v>
      </c>
      <c r="D649" t="str">
        <f t="shared" si="50"/>
        <v>NY</v>
      </c>
      <c r="E649" t="str">
        <f t="shared" si="51"/>
        <v>Rochester</v>
      </c>
      <c r="F649" t="str">
        <f t="shared" si="52"/>
        <v>14624</v>
      </c>
      <c r="G649" t="str">
        <f t="shared" si="53"/>
        <v>585</v>
      </c>
      <c r="I649" t="str">
        <f t="shared" si="54"/>
        <v>new CustomerLocation{ City="Rochester", State="NY", ZipCode="14624"  AreaCode="585" },</v>
      </c>
    </row>
    <row r="650" spans="1:9" x14ac:dyDescent="0.25">
      <c r="A650" s="1" t="s">
        <v>1296</v>
      </c>
      <c r="B650" s="2" t="s">
        <v>1297</v>
      </c>
      <c r="D650" t="str">
        <f t="shared" si="50"/>
        <v>NY</v>
      </c>
      <c r="E650" t="str">
        <f t="shared" si="51"/>
        <v>Cicero</v>
      </c>
      <c r="F650" t="str">
        <f t="shared" si="52"/>
        <v>13039</v>
      </c>
      <c r="G650" t="str">
        <f t="shared" si="53"/>
        <v>315</v>
      </c>
      <c r="I650" t="str">
        <f t="shared" si="54"/>
        <v>new CustomerLocation{ City="Cicero", State="NY", ZipCode="13039"  AreaCode="315" },</v>
      </c>
    </row>
    <row r="651" spans="1:9" x14ac:dyDescent="0.25">
      <c r="A651" s="3" t="s">
        <v>1298</v>
      </c>
      <c r="B651" s="4" t="s">
        <v>1299</v>
      </c>
      <c r="D651" t="str">
        <f t="shared" si="50"/>
        <v>NY</v>
      </c>
      <c r="E651" t="str">
        <f t="shared" si="51"/>
        <v>West Nyack</v>
      </c>
      <c r="F651" t="str">
        <f t="shared" si="52"/>
        <v>10994</v>
      </c>
      <c r="G651" t="str">
        <f t="shared" si="53"/>
        <v>845</v>
      </c>
      <c r="I651" t="str">
        <f t="shared" si="54"/>
        <v>new CustomerLocation{ City="West Nyack", State="NY", ZipCode="10994"  AreaCode="845" },</v>
      </c>
    </row>
    <row r="652" spans="1:9" x14ac:dyDescent="0.25">
      <c r="A652" s="1" t="s">
        <v>1300</v>
      </c>
      <c r="B652" s="2" t="s">
        <v>1301</v>
      </c>
      <c r="D652" t="str">
        <f t="shared" si="50"/>
        <v>NY</v>
      </c>
      <c r="E652" t="str">
        <f t="shared" si="51"/>
        <v>Liverpool</v>
      </c>
      <c r="F652" t="str">
        <f t="shared" si="52"/>
        <v>13090</v>
      </c>
      <c r="G652" t="str">
        <f t="shared" si="53"/>
        <v>315</v>
      </c>
      <c r="I652" t="str">
        <f t="shared" si="54"/>
        <v>new CustomerLocation{ City="Liverpool", State="NY", ZipCode="13090"  AreaCode="315" },</v>
      </c>
    </row>
    <row r="653" spans="1:9" x14ac:dyDescent="0.25">
      <c r="A653" s="3" t="s">
        <v>1302</v>
      </c>
      <c r="B653" s="4" t="s">
        <v>1303</v>
      </c>
      <c r="D653" t="str">
        <f t="shared" si="50"/>
        <v>NY</v>
      </c>
      <c r="E653" t="str">
        <f t="shared" si="51"/>
        <v>Clifton Park</v>
      </c>
      <c r="F653" t="str">
        <f t="shared" si="52"/>
        <v>12065</v>
      </c>
      <c r="G653" t="str">
        <f t="shared" si="53"/>
        <v>518</v>
      </c>
      <c r="I653" t="str">
        <f t="shared" si="54"/>
        <v>new CustomerLocation{ City="Clifton Park", State="NY", ZipCode="12065"  AreaCode="518" },</v>
      </c>
    </row>
    <row r="654" spans="1:9" x14ac:dyDescent="0.25">
      <c r="A654" s="1" t="s">
        <v>1304</v>
      </c>
      <c r="B654" s="2" t="s">
        <v>1305</v>
      </c>
      <c r="D654" t="str">
        <f t="shared" si="50"/>
        <v>NY</v>
      </c>
      <c r="E654" t="str">
        <f t="shared" si="51"/>
        <v>College Point</v>
      </c>
      <c r="F654" t="str">
        <f t="shared" si="52"/>
        <v>11356</v>
      </c>
      <c r="G654" t="str">
        <f t="shared" si="53"/>
        <v>718</v>
      </c>
      <c r="I654" t="str">
        <f t="shared" si="54"/>
        <v>new CustomerLocation{ City="College Point", State="NY", ZipCode="11356"  AreaCode="718" },</v>
      </c>
    </row>
    <row r="655" spans="1:9" x14ac:dyDescent="0.25">
      <c r="A655" s="3" t="s">
        <v>1306</v>
      </c>
      <c r="B655" s="4" t="s">
        <v>1307</v>
      </c>
      <c r="D655" t="str">
        <f t="shared" si="50"/>
        <v>NY</v>
      </c>
      <c r="E655" t="str">
        <f t="shared" si="51"/>
        <v>Colonie</v>
      </c>
      <c r="F655" t="str">
        <f t="shared" si="52"/>
        <v>12205</v>
      </c>
      <c r="G655" t="str">
        <f t="shared" si="53"/>
        <v>518</v>
      </c>
      <c r="I655" t="str">
        <f t="shared" si="54"/>
        <v>new CustomerLocation{ City="Colonie", State="NY", ZipCode="12205"  AreaCode="518" },</v>
      </c>
    </row>
    <row r="656" spans="1:9" x14ac:dyDescent="0.25">
      <c r="A656" s="1" t="s">
        <v>1308</v>
      </c>
      <c r="B656" s="2" t="s">
        <v>1309</v>
      </c>
      <c r="D656" t="str">
        <f t="shared" si="50"/>
        <v>NY</v>
      </c>
      <c r="E656" t="str">
        <f t="shared" si="51"/>
        <v>Commack</v>
      </c>
      <c r="F656" t="str">
        <f t="shared" si="52"/>
        <v>11725</v>
      </c>
      <c r="G656" t="str">
        <f t="shared" si="53"/>
        <v>631</v>
      </c>
      <c r="I656" t="str">
        <f t="shared" si="54"/>
        <v>new CustomerLocation{ City="Commack", State="NY", ZipCode="11725"  AreaCode="631" },</v>
      </c>
    </row>
    <row r="657" spans="1:9" x14ac:dyDescent="0.25">
      <c r="A657" s="3" t="s">
        <v>1310</v>
      </c>
      <c r="B657" s="4" t="s">
        <v>1311</v>
      </c>
      <c r="D657" t="str">
        <f t="shared" si="50"/>
        <v>NY</v>
      </c>
      <c r="E657" t="str">
        <f t="shared" si="51"/>
        <v>Commack</v>
      </c>
      <c r="F657" t="str">
        <f t="shared" si="52"/>
        <v>11725</v>
      </c>
      <c r="G657" t="str">
        <f t="shared" si="53"/>
        <v>631</v>
      </c>
      <c r="I657" t="str">
        <f t="shared" si="54"/>
        <v>new CustomerLocation{ City="Commack", State="NY", ZipCode="11725"  AreaCode="631" },</v>
      </c>
    </row>
    <row r="658" spans="1:9" x14ac:dyDescent="0.25">
      <c r="A658" s="1" t="s">
        <v>1312</v>
      </c>
      <c r="B658" s="2" t="s">
        <v>1313</v>
      </c>
      <c r="D658" t="str">
        <f t="shared" si="50"/>
        <v>NY</v>
      </c>
      <c r="E658" t="str">
        <f t="shared" si="51"/>
        <v>Copiague</v>
      </c>
      <c r="F658" t="str">
        <f t="shared" si="52"/>
        <v>11726</v>
      </c>
      <c r="G658" t="str">
        <f t="shared" si="53"/>
        <v>631</v>
      </c>
      <c r="I658" t="str">
        <f t="shared" si="54"/>
        <v>new CustomerLocation{ City="Copiague", State="NY", ZipCode="11726"  AreaCode="631" },</v>
      </c>
    </row>
    <row r="659" spans="1:9" x14ac:dyDescent="0.25">
      <c r="A659" s="3" t="s">
        <v>1314</v>
      </c>
      <c r="B659" s="4" t="s">
        <v>1315</v>
      </c>
      <c r="D659" t="str">
        <f t="shared" si="50"/>
        <v>NY</v>
      </c>
      <c r="E659" t="str">
        <f t="shared" si="51"/>
        <v>Rensselaer</v>
      </c>
      <c r="F659" t="str">
        <f t="shared" si="52"/>
        <v>12144</v>
      </c>
      <c r="G659" t="str">
        <f t="shared" si="53"/>
        <v>518</v>
      </c>
      <c r="I659" t="str">
        <f t="shared" si="54"/>
        <v>new CustomerLocation{ City="Rensselaer", State="NY", ZipCode="12144"  AreaCode="518" },</v>
      </c>
    </row>
    <row r="660" spans="1:9" x14ac:dyDescent="0.25">
      <c r="A660" s="1" t="s">
        <v>1316</v>
      </c>
      <c r="B660" s="2" t="s">
        <v>1317</v>
      </c>
      <c r="D660" t="str">
        <f t="shared" si="50"/>
        <v>NY</v>
      </c>
      <c r="E660" t="str">
        <f t="shared" si="51"/>
        <v>Williamsville</v>
      </c>
      <c r="F660" t="str">
        <f t="shared" si="52"/>
        <v>14221</v>
      </c>
      <c r="G660" t="str">
        <f t="shared" si="53"/>
        <v>716</v>
      </c>
      <c r="I660" t="str">
        <f t="shared" si="54"/>
        <v>new CustomerLocation{ City="Williamsville", State="NY", ZipCode="14221"  AreaCode="716" },</v>
      </c>
    </row>
    <row r="661" spans="1:9" x14ac:dyDescent="0.25">
      <c r="A661" s="3" t="s">
        <v>1318</v>
      </c>
      <c r="B661" s="4" t="s">
        <v>1319</v>
      </c>
      <c r="D661" t="str">
        <f t="shared" si="50"/>
        <v>NY</v>
      </c>
      <c r="E661" t="str">
        <f t="shared" si="51"/>
        <v>Farmingdale</v>
      </c>
      <c r="F661" t="str">
        <f t="shared" si="52"/>
        <v>11735</v>
      </c>
      <c r="G661" t="str">
        <f t="shared" si="53"/>
        <v>631</v>
      </c>
      <c r="I661" t="str">
        <f t="shared" si="54"/>
        <v>new CustomerLocation{ City="Farmingdale", State="NY", ZipCode="11735"  AreaCode="631" },</v>
      </c>
    </row>
    <row r="662" spans="1:9" x14ac:dyDescent="0.25">
      <c r="A662" s="1" t="s">
        <v>1320</v>
      </c>
      <c r="B662" s="2" t="s">
        <v>1321</v>
      </c>
      <c r="D662" t="str">
        <f t="shared" si="50"/>
        <v>NY</v>
      </c>
      <c r="E662" t="str">
        <f t="shared" si="51"/>
        <v>Fayetteville</v>
      </c>
      <c r="F662" t="str">
        <f t="shared" si="52"/>
        <v>13066</v>
      </c>
      <c r="G662" t="str">
        <f t="shared" si="53"/>
        <v>315</v>
      </c>
      <c r="I662" t="str">
        <f t="shared" si="54"/>
        <v>new CustomerLocation{ City="Fayetteville", State="NY", ZipCode="13066"  AreaCode="315" },</v>
      </c>
    </row>
    <row r="663" spans="1:9" x14ac:dyDescent="0.25">
      <c r="A663" s="3" t="s">
        <v>1322</v>
      </c>
      <c r="B663" s="4" t="s">
        <v>1323</v>
      </c>
      <c r="D663" t="str">
        <f t="shared" si="50"/>
        <v>NY</v>
      </c>
      <c r="E663" t="str">
        <f t="shared" si="51"/>
        <v>Flushing</v>
      </c>
      <c r="F663" t="str">
        <f t="shared" si="52"/>
        <v>11354</v>
      </c>
      <c r="G663" t="str">
        <f t="shared" si="53"/>
        <v>347</v>
      </c>
      <c r="I663" t="str">
        <f t="shared" si="54"/>
        <v>new CustomerLocation{ City="Flushing", State="NY", ZipCode="11354"  AreaCode="347" },</v>
      </c>
    </row>
    <row r="664" spans="1:9" x14ac:dyDescent="0.25">
      <c r="A664" s="1" t="s">
        <v>1324</v>
      </c>
      <c r="B664" s="2" t="s">
        <v>1325</v>
      </c>
      <c r="D664" t="str">
        <f t="shared" si="50"/>
        <v>NY</v>
      </c>
      <c r="E664" t="str">
        <f t="shared" si="51"/>
        <v>Brooklyn</v>
      </c>
      <c r="F664" t="str">
        <f t="shared" si="52"/>
        <v>11239</v>
      </c>
      <c r="G664" t="str">
        <f t="shared" si="53"/>
        <v>718</v>
      </c>
      <c r="I664" t="str">
        <f t="shared" si="54"/>
        <v>new CustomerLocation{ City="Brooklyn", State="NY", ZipCode="11239"  AreaCode="718" },</v>
      </c>
    </row>
    <row r="665" spans="1:9" x14ac:dyDescent="0.25">
      <c r="A665" s="3" t="s">
        <v>1326</v>
      </c>
      <c r="B665" s="4" t="s">
        <v>1327</v>
      </c>
      <c r="D665" t="str">
        <f t="shared" si="50"/>
        <v>NY</v>
      </c>
      <c r="E665" t="str">
        <f t="shared" si="51"/>
        <v>Schenectady</v>
      </c>
      <c r="F665" t="str">
        <f t="shared" si="52"/>
        <v>12302</v>
      </c>
      <c r="G665" t="str">
        <f t="shared" si="53"/>
        <v>518</v>
      </c>
      <c r="I665" t="str">
        <f t="shared" si="54"/>
        <v>new CustomerLocation{ City="Schenectady", State="NY", ZipCode="12302"  AreaCode="518" },</v>
      </c>
    </row>
    <row r="666" spans="1:9" x14ac:dyDescent="0.25">
      <c r="A666" s="1" t="s">
        <v>1328</v>
      </c>
      <c r="B666" s="2" t="s">
        <v>1329</v>
      </c>
      <c r="D666" t="str">
        <f t="shared" si="50"/>
        <v>NY</v>
      </c>
      <c r="E666" t="str">
        <f t="shared" si="51"/>
        <v>Rochester</v>
      </c>
      <c r="F666" t="str">
        <f t="shared" si="52"/>
        <v>14626</v>
      </c>
      <c r="G666" t="str">
        <f t="shared" si="53"/>
        <v>585</v>
      </c>
      <c r="I666" t="str">
        <f t="shared" si="54"/>
        <v>new CustomerLocation{ City="Rochester", State="NY", ZipCode="14626"  AreaCode="585" },</v>
      </c>
    </row>
    <row r="667" spans="1:9" x14ac:dyDescent="0.25">
      <c r="A667" s="3" t="s">
        <v>1330</v>
      </c>
      <c r="B667" s="4" t="s">
        <v>1331</v>
      </c>
      <c r="D667" t="str">
        <f t="shared" si="50"/>
        <v>NY</v>
      </c>
      <c r="E667" t="str">
        <f t="shared" si="51"/>
        <v>New York</v>
      </c>
      <c r="F667" t="str">
        <f t="shared" si="52"/>
        <v>10035</v>
      </c>
      <c r="G667" t="str">
        <f t="shared" si="53"/>
        <v>212</v>
      </c>
      <c r="I667" t="str">
        <f t="shared" si="54"/>
        <v>new CustomerLocation{ City="New York", State="NY", ZipCode="10035"  AreaCode="212" },</v>
      </c>
    </row>
    <row r="668" spans="1:9" x14ac:dyDescent="0.25">
      <c r="A668" s="1" t="s">
        <v>1332</v>
      </c>
      <c r="B668" s="2" t="s">
        <v>1333</v>
      </c>
      <c r="D668" t="str">
        <f t="shared" si="50"/>
        <v>NY</v>
      </c>
      <c r="E668" t="str">
        <f t="shared" si="51"/>
        <v>Rochester</v>
      </c>
      <c r="F668" t="str">
        <f t="shared" si="52"/>
        <v>14623</v>
      </c>
      <c r="G668" t="str">
        <f t="shared" si="53"/>
        <v>585</v>
      </c>
      <c r="I668" t="str">
        <f t="shared" si="54"/>
        <v>new CustomerLocation{ City="Rochester", State="NY", ZipCode="14623"  AreaCode="585" },</v>
      </c>
    </row>
    <row r="669" spans="1:9" x14ac:dyDescent="0.25">
      <c r="A669" s="3" t="s">
        <v>1334</v>
      </c>
      <c r="B669" s="4" t="s">
        <v>1335</v>
      </c>
      <c r="D669" t="str">
        <f t="shared" si="50"/>
        <v>NY</v>
      </c>
      <c r="E669" t="str">
        <f t="shared" si="51"/>
        <v>Hicksville</v>
      </c>
      <c r="F669" t="str">
        <f t="shared" si="52"/>
        <v>11801</v>
      </c>
      <c r="G669" t="str">
        <f t="shared" si="53"/>
        <v>516</v>
      </c>
      <c r="I669" t="str">
        <f t="shared" si="54"/>
        <v>new CustomerLocation{ City="Hicksville", State="NY", ZipCode="11801"  AreaCode="516" },</v>
      </c>
    </row>
    <row r="670" spans="1:9" x14ac:dyDescent="0.25">
      <c r="A670" s="1" t="s">
        <v>1336</v>
      </c>
      <c r="B670" s="2" t="s">
        <v>1337</v>
      </c>
      <c r="D670" t="str">
        <f t="shared" si="50"/>
        <v>NY</v>
      </c>
      <c r="E670" t="str">
        <f t="shared" si="51"/>
        <v>Huntington Station</v>
      </c>
      <c r="F670" t="str">
        <f t="shared" si="52"/>
        <v>11746</v>
      </c>
      <c r="G670" t="str">
        <f t="shared" si="53"/>
        <v>631</v>
      </c>
      <c r="I670" t="str">
        <f t="shared" si="54"/>
        <v>new CustomerLocation{ City="Huntington Station", State="NY", ZipCode="11746"  AreaCode="631" },</v>
      </c>
    </row>
    <row r="671" spans="1:9" x14ac:dyDescent="0.25">
      <c r="A671" s="3" t="s">
        <v>1338</v>
      </c>
      <c r="B671" s="4" t="s">
        <v>1339</v>
      </c>
      <c r="D671" t="str">
        <f t="shared" si="50"/>
        <v>NY</v>
      </c>
      <c r="E671" t="str">
        <f t="shared" si="51"/>
        <v>Rochester</v>
      </c>
      <c r="F671" t="str">
        <f t="shared" si="52"/>
        <v>14622</v>
      </c>
      <c r="G671" t="str">
        <f t="shared" si="53"/>
        <v>585</v>
      </c>
      <c r="I671" t="str">
        <f t="shared" si="54"/>
        <v>new CustomerLocation{ City="Rochester", State="NY", ZipCode="14622"  AreaCode="585" },</v>
      </c>
    </row>
    <row r="672" spans="1:9" x14ac:dyDescent="0.25">
      <c r="A672" s="1" t="s">
        <v>1340</v>
      </c>
      <c r="B672" s="2" t="s">
        <v>1341</v>
      </c>
      <c r="D672" t="str">
        <f t="shared" si="50"/>
        <v>NY</v>
      </c>
      <c r="E672" t="str">
        <f t="shared" si="51"/>
        <v>Kingston</v>
      </c>
      <c r="F672" t="str">
        <f t="shared" si="52"/>
        <v>12401</v>
      </c>
      <c r="G672" t="str">
        <f t="shared" si="53"/>
        <v>845</v>
      </c>
      <c r="I672" t="str">
        <f t="shared" si="54"/>
        <v>new CustomerLocation{ City="Kingston", State="NY", ZipCode="12401"  AreaCode="845" },</v>
      </c>
    </row>
    <row r="673" spans="1:9" x14ac:dyDescent="0.25">
      <c r="A673" s="3" t="s">
        <v>1342</v>
      </c>
      <c r="B673" s="4" t="s">
        <v>1343</v>
      </c>
      <c r="D673" t="str">
        <f t="shared" si="50"/>
        <v>NY</v>
      </c>
      <c r="E673" t="str">
        <f t="shared" si="51"/>
        <v>Ithaca</v>
      </c>
      <c r="F673" t="str">
        <f t="shared" si="52"/>
        <v>14850</v>
      </c>
      <c r="G673" t="str">
        <f t="shared" si="53"/>
        <v>607</v>
      </c>
      <c r="I673" t="str">
        <f t="shared" si="54"/>
        <v>new CustomerLocation{ City="Ithaca", State="NY", ZipCode="14850"  AreaCode="607" },</v>
      </c>
    </row>
    <row r="674" spans="1:9" x14ac:dyDescent="0.25">
      <c r="A674" s="1" t="s">
        <v>1344</v>
      </c>
      <c r="B674" s="2" t="s">
        <v>1345</v>
      </c>
      <c r="D674" t="str">
        <f t="shared" si="50"/>
        <v>NY</v>
      </c>
      <c r="E674" t="str">
        <f t="shared" si="51"/>
        <v>Latham</v>
      </c>
      <c r="F674" t="str">
        <f t="shared" si="52"/>
        <v>12110</v>
      </c>
      <c r="G674" t="str">
        <f t="shared" si="53"/>
        <v>518</v>
      </c>
      <c r="I674" t="str">
        <f t="shared" si="54"/>
        <v>new CustomerLocation{ City="Latham", State="NY", ZipCode="12110"  AreaCode="518" },</v>
      </c>
    </row>
    <row r="675" spans="1:9" x14ac:dyDescent="0.25">
      <c r="A675" s="3" t="s">
        <v>1346</v>
      </c>
      <c r="B675" s="4" t="s">
        <v>1347</v>
      </c>
      <c r="D675" t="str">
        <f t="shared" si="50"/>
        <v>NY</v>
      </c>
      <c r="E675" t="str">
        <f t="shared" si="51"/>
        <v>Levittown</v>
      </c>
      <c r="F675" t="str">
        <f t="shared" si="52"/>
        <v>11756</v>
      </c>
      <c r="G675" t="str">
        <f t="shared" si="53"/>
        <v>516</v>
      </c>
      <c r="I675" t="str">
        <f t="shared" si="54"/>
        <v>new CustomerLocation{ City="Levittown", State="NY", ZipCode="11756"  AreaCode="516" },</v>
      </c>
    </row>
    <row r="676" spans="1:9" x14ac:dyDescent="0.25">
      <c r="A676" s="1" t="s">
        <v>1348</v>
      </c>
      <c r="B676" s="2" t="s">
        <v>1349</v>
      </c>
      <c r="D676" t="str">
        <f t="shared" si="50"/>
        <v>NY</v>
      </c>
      <c r="E676" t="str">
        <f t="shared" si="51"/>
        <v>Medford</v>
      </c>
      <c r="F676" t="str">
        <f t="shared" si="52"/>
        <v>11763</v>
      </c>
      <c r="G676" t="str">
        <f t="shared" si="53"/>
        <v>631</v>
      </c>
      <c r="I676" t="str">
        <f t="shared" si="54"/>
        <v>new CustomerLocation{ City="Medford", State="NY", ZipCode="11763"  AreaCode="631" },</v>
      </c>
    </row>
    <row r="677" spans="1:9" x14ac:dyDescent="0.25">
      <c r="A677" s="3" t="s">
        <v>1350</v>
      </c>
      <c r="B677" s="4" t="s">
        <v>1351</v>
      </c>
      <c r="D677" t="str">
        <f t="shared" si="50"/>
        <v>NY</v>
      </c>
      <c r="E677" t="str">
        <f t="shared" si="51"/>
        <v>Middletown</v>
      </c>
      <c r="F677" t="str">
        <f t="shared" si="52"/>
        <v>10941</v>
      </c>
      <c r="G677" t="str">
        <f t="shared" si="53"/>
        <v>845</v>
      </c>
      <c r="I677" t="str">
        <f t="shared" si="54"/>
        <v>new CustomerLocation{ City="Middletown", State="NY", ZipCode="10941"  AreaCode="845" },</v>
      </c>
    </row>
    <row r="678" spans="1:9" x14ac:dyDescent="0.25">
      <c r="A678" s="1" t="s">
        <v>1352</v>
      </c>
      <c r="B678" s="2" t="s">
        <v>1353</v>
      </c>
      <c r="D678" t="str">
        <f t="shared" si="50"/>
        <v>NY</v>
      </c>
      <c r="E678" t="str">
        <f t="shared" si="51"/>
        <v>Monroe</v>
      </c>
      <c r="F678" t="str">
        <f t="shared" si="52"/>
        <v>10950</v>
      </c>
      <c r="G678" t="str">
        <f t="shared" si="53"/>
        <v>845</v>
      </c>
      <c r="I678" t="str">
        <f t="shared" si="54"/>
        <v>new CustomerLocation{ City="Monroe", State="NY", ZipCode="10950"  AreaCode="845" },</v>
      </c>
    </row>
    <row r="679" spans="1:9" x14ac:dyDescent="0.25">
      <c r="A679" s="3" t="s">
        <v>1354</v>
      </c>
      <c r="B679" s="4" t="s">
        <v>1355</v>
      </c>
      <c r="D679" t="str">
        <f t="shared" si="50"/>
        <v>NY</v>
      </c>
      <c r="E679" t="str">
        <f t="shared" si="51"/>
        <v>Mount Kisco</v>
      </c>
      <c r="F679" t="str">
        <f t="shared" si="52"/>
        <v>10549</v>
      </c>
      <c r="G679" t="str">
        <f t="shared" si="53"/>
        <v>914</v>
      </c>
      <c r="I679" t="str">
        <f t="shared" si="54"/>
        <v>new CustomerLocation{ City="Mount Kisco", State="NY", ZipCode="10549"  AreaCode="914" },</v>
      </c>
    </row>
    <row r="680" spans="1:9" x14ac:dyDescent="0.25">
      <c r="A680" s="1" t="s">
        <v>1356</v>
      </c>
      <c r="B680" s="2" t="s">
        <v>1357</v>
      </c>
      <c r="D680" t="str">
        <f t="shared" si="50"/>
        <v>NY</v>
      </c>
      <c r="E680" t="str">
        <f t="shared" si="51"/>
        <v>Mount Vernon</v>
      </c>
      <c r="F680" t="str">
        <f t="shared" si="52"/>
        <v>10550</v>
      </c>
      <c r="G680" t="str">
        <f t="shared" si="53"/>
        <v>914</v>
      </c>
      <c r="I680" t="str">
        <f t="shared" si="54"/>
        <v>new CustomerLocation{ City="Mount Vernon", State="NY", ZipCode="10550"  AreaCode="914" },</v>
      </c>
    </row>
    <row r="681" spans="1:9" x14ac:dyDescent="0.25">
      <c r="A681" s="3" t="s">
        <v>1358</v>
      </c>
      <c r="B681" s="4" t="s">
        <v>1359</v>
      </c>
      <c r="D681" t="str">
        <f t="shared" si="50"/>
        <v>NY</v>
      </c>
      <c r="E681" t="str">
        <f t="shared" si="51"/>
        <v>New Hartford</v>
      </c>
      <c r="F681" t="str">
        <f t="shared" si="52"/>
        <v>13413</v>
      </c>
      <c r="G681" t="str">
        <f t="shared" si="53"/>
        <v>315</v>
      </c>
      <c r="I681" t="str">
        <f t="shared" si="54"/>
        <v>new CustomerLocation{ City="New Hartford", State="NY", ZipCode="13413"  AreaCode="315" },</v>
      </c>
    </row>
    <row r="682" spans="1:9" x14ac:dyDescent="0.25">
      <c r="A682" s="1" t="s">
        <v>1360</v>
      </c>
      <c r="B682" s="2" t="s">
        <v>1361</v>
      </c>
      <c r="D682" t="str">
        <f t="shared" si="50"/>
        <v>NY</v>
      </c>
      <c r="E682" t="str">
        <f t="shared" si="51"/>
        <v>Newburgh</v>
      </c>
      <c r="F682" t="str">
        <f t="shared" si="52"/>
        <v>12550</v>
      </c>
      <c r="G682" t="str">
        <f t="shared" si="53"/>
        <v>845</v>
      </c>
      <c r="I682" t="str">
        <f t="shared" si="54"/>
        <v>new CustomerLocation{ City="Newburgh", State="NY", ZipCode="12550"  AreaCode="845" },</v>
      </c>
    </row>
    <row r="683" spans="1:9" x14ac:dyDescent="0.25">
      <c r="A683" s="3" t="s">
        <v>1362</v>
      </c>
      <c r="B683" s="4" t="s">
        <v>1363</v>
      </c>
      <c r="D683" t="str">
        <f t="shared" si="50"/>
        <v>NY</v>
      </c>
      <c r="E683" t="str">
        <f t="shared" si="51"/>
        <v>Niagara Falls</v>
      </c>
      <c r="F683" t="str">
        <f t="shared" si="52"/>
        <v>14304</v>
      </c>
      <c r="G683" t="str">
        <f t="shared" si="53"/>
        <v>716</v>
      </c>
      <c r="I683" t="str">
        <f t="shared" si="54"/>
        <v>new CustomerLocation{ City="Niagara Falls", State="NY", ZipCode="14304"  AreaCode="716" },</v>
      </c>
    </row>
    <row r="684" spans="1:9" x14ac:dyDescent="0.25">
      <c r="A684" s="1" t="s">
        <v>1364</v>
      </c>
      <c r="B684" s="2" t="s">
        <v>1365</v>
      </c>
      <c r="D684" t="str">
        <f t="shared" si="50"/>
        <v>NY</v>
      </c>
      <c r="E684" t="str">
        <f t="shared" si="51"/>
        <v>Schenectady</v>
      </c>
      <c r="F684" t="str">
        <f t="shared" si="52"/>
        <v>12304</v>
      </c>
      <c r="G684" t="str">
        <f t="shared" si="53"/>
        <v>518</v>
      </c>
      <c r="I684" t="str">
        <f t="shared" si="54"/>
        <v>new CustomerLocation{ City="Schenectady", State="NY", ZipCode="12304"  AreaCode="518" },</v>
      </c>
    </row>
    <row r="685" spans="1:9" x14ac:dyDescent="0.25">
      <c r="A685" s="3" t="s">
        <v>1366</v>
      </c>
      <c r="B685" s="4" t="s">
        <v>1367</v>
      </c>
      <c r="D685" t="str">
        <f t="shared" si="50"/>
        <v>NY</v>
      </c>
      <c r="E685" t="str">
        <f t="shared" si="51"/>
        <v>Buffalo</v>
      </c>
      <c r="F685" t="str">
        <f t="shared" si="52"/>
        <v>14216</v>
      </c>
      <c r="G685" t="str">
        <f t="shared" si="53"/>
        <v>716</v>
      </c>
      <c r="I685" t="str">
        <f t="shared" si="54"/>
        <v>new CustomerLocation{ City="Buffalo", State="NY", ZipCode="14216"  AreaCode="716" },</v>
      </c>
    </row>
    <row r="686" spans="1:9" x14ac:dyDescent="0.25">
      <c r="A686" s="1" t="s">
        <v>1368</v>
      </c>
      <c r="B686" s="2" t="s">
        <v>1369</v>
      </c>
      <c r="D686" t="str">
        <f t="shared" si="50"/>
        <v>NY</v>
      </c>
      <c r="E686" t="str">
        <f t="shared" si="51"/>
        <v>Orchard Park</v>
      </c>
      <c r="F686" t="str">
        <f t="shared" si="52"/>
        <v>14127</v>
      </c>
      <c r="G686" t="str">
        <f t="shared" si="53"/>
        <v>716</v>
      </c>
      <c r="I686" t="str">
        <f t="shared" si="54"/>
        <v>new CustomerLocation{ City="Orchard Park", State="NY", ZipCode="14127"  AreaCode="716" },</v>
      </c>
    </row>
    <row r="687" spans="1:9" x14ac:dyDescent="0.25">
      <c r="A687" s="3" t="s">
        <v>1370</v>
      </c>
      <c r="B687" s="4" t="s">
        <v>1371</v>
      </c>
      <c r="D687" t="str">
        <f t="shared" si="50"/>
        <v>NY</v>
      </c>
      <c r="E687" t="str">
        <f t="shared" si="51"/>
        <v>Fairport</v>
      </c>
      <c r="F687" t="str">
        <f t="shared" si="52"/>
        <v>14450</v>
      </c>
      <c r="G687" t="str">
        <f t="shared" si="53"/>
        <v>585</v>
      </c>
      <c r="I687" t="str">
        <f t="shared" si="54"/>
        <v>new CustomerLocation{ City="Fairport", State="NY", ZipCode="14450"  AreaCode="585" },</v>
      </c>
    </row>
    <row r="688" spans="1:9" x14ac:dyDescent="0.25">
      <c r="A688" s="1" t="s">
        <v>1372</v>
      </c>
      <c r="B688" s="2" t="s">
        <v>1373</v>
      </c>
      <c r="D688" t="str">
        <f t="shared" si="50"/>
        <v>NY</v>
      </c>
      <c r="E688" t="str">
        <f t="shared" si="51"/>
        <v>Plattsburgh</v>
      </c>
      <c r="F688" t="str">
        <f t="shared" si="52"/>
        <v>12901</v>
      </c>
      <c r="G688" t="str">
        <f t="shared" si="53"/>
        <v>518</v>
      </c>
      <c r="I688" t="str">
        <f t="shared" si="54"/>
        <v>new CustomerLocation{ City="Plattsburgh", State="NY", ZipCode="12901"  AreaCode="518" },</v>
      </c>
    </row>
    <row r="689" spans="1:9" x14ac:dyDescent="0.25">
      <c r="A689" s="3" t="s">
        <v>1374</v>
      </c>
      <c r="B689" s="4" t="s">
        <v>1375</v>
      </c>
      <c r="D689" t="str">
        <f t="shared" si="50"/>
        <v>NY</v>
      </c>
      <c r="E689" t="str">
        <f t="shared" si="51"/>
        <v>Poughkeepsie</v>
      </c>
      <c r="F689" t="str">
        <f t="shared" si="52"/>
        <v>12601</v>
      </c>
      <c r="G689" t="str">
        <f t="shared" si="53"/>
        <v>845</v>
      </c>
      <c r="I689" t="str">
        <f t="shared" si="54"/>
        <v>new CustomerLocation{ City="Poughkeepsie", State="NY", ZipCode="12601"  AreaCode="845" },</v>
      </c>
    </row>
    <row r="690" spans="1:9" x14ac:dyDescent="0.25">
      <c r="A690" s="1" t="s">
        <v>1376</v>
      </c>
      <c r="B690" s="2" t="s">
        <v>1377</v>
      </c>
      <c r="D690" t="str">
        <f t="shared" si="50"/>
        <v>NY</v>
      </c>
      <c r="E690" t="str">
        <f t="shared" si="51"/>
        <v>Elmhurst</v>
      </c>
      <c r="F690" t="str">
        <f t="shared" si="52"/>
        <v>11373</v>
      </c>
      <c r="G690" t="str">
        <f t="shared" si="53"/>
        <v>718</v>
      </c>
      <c r="I690" t="str">
        <f t="shared" si="54"/>
        <v>new CustomerLocation{ City="Elmhurst", State="NY", ZipCode="11373"  AreaCode="718" },</v>
      </c>
    </row>
    <row r="691" spans="1:9" x14ac:dyDescent="0.25">
      <c r="A691" s="3" t="s">
        <v>1378</v>
      </c>
      <c r="B691" s="4" t="s">
        <v>1379</v>
      </c>
      <c r="D691" t="str">
        <f t="shared" si="50"/>
        <v>NY</v>
      </c>
      <c r="E691" t="str">
        <f t="shared" si="51"/>
        <v>Queensbury</v>
      </c>
      <c r="F691" t="str">
        <f t="shared" si="52"/>
        <v>12804</v>
      </c>
      <c r="G691" t="str">
        <f t="shared" si="53"/>
        <v>518</v>
      </c>
      <c r="I691" t="str">
        <f t="shared" si="54"/>
        <v>new CustomerLocation{ City="Queensbury", State="NY", ZipCode="12804"  AreaCode="518" },</v>
      </c>
    </row>
    <row r="692" spans="1:9" x14ac:dyDescent="0.25">
      <c r="A692" s="1" t="s">
        <v>1380</v>
      </c>
      <c r="B692" s="2" t="s">
        <v>1381</v>
      </c>
      <c r="D692" t="str">
        <f t="shared" si="50"/>
        <v>NY</v>
      </c>
      <c r="E692" t="str">
        <f t="shared" si="51"/>
        <v>Bronx</v>
      </c>
      <c r="F692" t="str">
        <f t="shared" si="52"/>
        <v>10463</v>
      </c>
      <c r="G692" t="str">
        <f t="shared" si="53"/>
        <v>718</v>
      </c>
      <c r="I692" t="str">
        <f t="shared" si="54"/>
        <v>new CustomerLocation{ City="Bronx", State="NY", ZipCode="10463"  AreaCode="718" },</v>
      </c>
    </row>
    <row r="693" spans="1:9" x14ac:dyDescent="0.25">
      <c r="A693" s="3" t="s">
        <v>1382</v>
      </c>
      <c r="B693" s="4" t="s">
        <v>1383</v>
      </c>
      <c r="D693" t="str">
        <f t="shared" si="50"/>
        <v>NY</v>
      </c>
      <c r="E693" t="str">
        <f t="shared" si="51"/>
        <v>Riverhead</v>
      </c>
      <c r="F693" t="str">
        <f t="shared" si="52"/>
        <v>11901</v>
      </c>
      <c r="G693" t="str">
        <f t="shared" si="53"/>
        <v>631</v>
      </c>
      <c r="I693" t="str">
        <f t="shared" si="54"/>
        <v>new CustomerLocation{ City="Riverhead", State="NY", ZipCode="11901"  AreaCode="631" },</v>
      </c>
    </row>
    <row r="694" spans="1:9" x14ac:dyDescent="0.25">
      <c r="A694" s="1" t="s">
        <v>1384</v>
      </c>
      <c r="B694" s="2" t="s">
        <v>1385</v>
      </c>
      <c r="D694" t="str">
        <f t="shared" si="50"/>
        <v>NY</v>
      </c>
      <c r="E694" t="str">
        <f t="shared" si="51"/>
        <v>Saratoga Springs</v>
      </c>
      <c r="F694" t="str">
        <f t="shared" si="52"/>
        <v>12866</v>
      </c>
      <c r="G694" t="str">
        <f t="shared" si="53"/>
        <v>518</v>
      </c>
      <c r="I694" t="str">
        <f t="shared" si="54"/>
        <v>new CustomerLocation{ City="Saratoga Springs", State="NY", ZipCode="12866"  AreaCode="518" },</v>
      </c>
    </row>
    <row r="695" spans="1:9" x14ac:dyDescent="0.25">
      <c r="A695" s="3" t="s">
        <v>1386</v>
      </c>
      <c r="B695" s="4" t="s">
        <v>1387</v>
      </c>
      <c r="D695" t="str">
        <f t="shared" si="50"/>
        <v>NY</v>
      </c>
      <c r="E695" t="str">
        <f t="shared" si="51"/>
        <v>South Setauket</v>
      </c>
      <c r="F695" t="str">
        <f t="shared" si="52"/>
        <v>11720</v>
      </c>
      <c r="G695" t="str">
        <f t="shared" si="53"/>
        <v>631</v>
      </c>
      <c r="I695" t="str">
        <f t="shared" si="54"/>
        <v>new CustomerLocation{ City="South Setauket", State="NY", ZipCode="11720"  AreaCode="631" },</v>
      </c>
    </row>
    <row r="696" spans="1:9" x14ac:dyDescent="0.25">
      <c r="A696" s="1" t="s">
        <v>1388</v>
      </c>
      <c r="B696" s="2" t="s">
        <v>1389</v>
      </c>
      <c r="D696" t="str">
        <f t="shared" si="50"/>
        <v>NY</v>
      </c>
      <c r="E696" t="str">
        <f t="shared" si="51"/>
        <v>Spring Valley</v>
      </c>
      <c r="F696" t="str">
        <f t="shared" si="52"/>
        <v>10977</v>
      </c>
      <c r="G696" t="str">
        <f t="shared" si="53"/>
        <v>845</v>
      </c>
      <c r="I696" t="str">
        <f t="shared" si="54"/>
        <v>new CustomerLocation{ City="Spring Valley", State="NY", ZipCode="10977"  AreaCode="845" },</v>
      </c>
    </row>
    <row r="697" spans="1:9" x14ac:dyDescent="0.25">
      <c r="A697" s="3" t="s">
        <v>1390</v>
      </c>
      <c r="B697" s="4" t="s">
        <v>1391</v>
      </c>
      <c r="D697" t="str">
        <f t="shared" si="50"/>
        <v>NY</v>
      </c>
      <c r="E697" t="str">
        <f t="shared" si="51"/>
        <v>Staten Island</v>
      </c>
      <c r="F697" t="str">
        <f t="shared" si="52"/>
        <v>10314</v>
      </c>
      <c r="G697" t="str">
        <f t="shared" si="53"/>
        <v>917</v>
      </c>
      <c r="I697" t="str">
        <f t="shared" si="54"/>
        <v>new CustomerLocation{ City="Staten Island", State="NY", ZipCode="10314"  AreaCode="917" },</v>
      </c>
    </row>
    <row r="698" spans="1:9" x14ac:dyDescent="0.25">
      <c r="A698" s="1" t="s">
        <v>1392</v>
      </c>
      <c r="B698" s="2" t="s">
        <v>1393</v>
      </c>
      <c r="D698" t="str">
        <f t="shared" si="50"/>
        <v>NY</v>
      </c>
      <c r="E698" t="str">
        <f t="shared" si="51"/>
        <v>Staten Island</v>
      </c>
      <c r="F698" t="str">
        <f t="shared" si="52"/>
        <v>10309</v>
      </c>
      <c r="G698" t="str">
        <f t="shared" si="53"/>
        <v>718</v>
      </c>
      <c r="I698" t="str">
        <f t="shared" si="54"/>
        <v>new CustomerLocation{ City="Staten Island", State="NY", ZipCode="10309"  AreaCode="718" },</v>
      </c>
    </row>
    <row r="699" spans="1:9" x14ac:dyDescent="0.25">
      <c r="A699" s="3" t="s">
        <v>1394</v>
      </c>
      <c r="B699" s="4" t="s">
        <v>1395</v>
      </c>
      <c r="D699" t="str">
        <f t="shared" si="50"/>
        <v>NY</v>
      </c>
      <c r="E699" t="str">
        <f t="shared" si="51"/>
        <v>Valley Stream</v>
      </c>
      <c r="F699" t="str">
        <f t="shared" si="52"/>
        <v>11581</v>
      </c>
      <c r="G699" t="str">
        <f t="shared" si="53"/>
        <v>516</v>
      </c>
      <c r="I699" t="str">
        <f t="shared" si="54"/>
        <v>new CustomerLocation{ City="Valley Stream", State="NY", ZipCode="11581"  AreaCode="516" },</v>
      </c>
    </row>
    <row r="700" spans="1:9" x14ac:dyDescent="0.25">
      <c r="A700" s="1" t="s">
        <v>1396</v>
      </c>
      <c r="B700" s="2" t="s">
        <v>1397</v>
      </c>
      <c r="D700" t="str">
        <f t="shared" si="50"/>
        <v>NY</v>
      </c>
      <c r="E700" t="str">
        <f t="shared" si="51"/>
        <v>Victor</v>
      </c>
      <c r="F700" t="str">
        <f t="shared" si="52"/>
        <v>14564</v>
      </c>
      <c r="G700" t="str">
        <f t="shared" si="53"/>
        <v>585</v>
      </c>
      <c r="I700" t="str">
        <f t="shared" si="54"/>
        <v>new CustomerLocation{ City="Victor", State="NY", ZipCode="14564"  AreaCode="585" },</v>
      </c>
    </row>
    <row r="701" spans="1:9" x14ac:dyDescent="0.25">
      <c r="A701" s="3" t="s">
        <v>1398</v>
      </c>
      <c r="B701" s="4" t="s">
        <v>1399</v>
      </c>
      <c r="D701" t="str">
        <f t="shared" si="50"/>
        <v>NY</v>
      </c>
      <c r="E701" t="str">
        <f t="shared" si="51"/>
        <v>Cheektowaga</v>
      </c>
      <c r="F701" t="str">
        <f t="shared" si="52"/>
        <v>14225</v>
      </c>
      <c r="G701" t="str">
        <f t="shared" si="53"/>
        <v>716</v>
      </c>
      <c r="I701" t="str">
        <f t="shared" si="54"/>
        <v>new CustomerLocation{ City="Cheektowaga", State="NY", ZipCode="14225"  AreaCode="716" },</v>
      </c>
    </row>
    <row r="702" spans="1:9" x14ac:dyDescent="0.25">
      <c r="A702" s="1" t="s">
        <v>1400</v>
      </c>
      <c r="B702" s="2" t="s">
        <v>1401</v>
      </c>
      <c r="D702" t="str">
        <f t="shared" si="50"/>
        <v>NY</v>
      </c>
      <c r="E702" t="str">
        <f t="shared" si="51"/>
        <v>Watertown</v>
      </c>
      <c r="F702" t="str">
        <f t="shared" si="52"/>
        <v>13601</v>
      </c>
      <c r="G702" t="str">
        <f t="shared" si="53"/>
        <v>315</v>
      </c>
      <c r="I702" t="str">
        <f t="shared" si="54"/>
        <v>new CustomerLocation{ City="Watertown", State="NY", ZipCode="13601"  AreaCode="315" },</v>
      </c>
    </row>
    <row r="703" spans="1:9" x14ac:dyDescent="0.25">
      <c r="A703" s="3" t="s">
        <v>1402</v>
      </c>
      <c r="B703" s="4" t="s">
        <v>1403</v>
      </c>
      <c r="D703" t="str">
        <f t="shared" si="50"/>
        <v>NY</v>
      </c>
      <c r="E703" t="str">
        <f t="shared" si="51"/>
        <v>Webster</v>
      </c>
      <c r="F703" t="str">
        <f t="shared" si="52"/>
        <v>14580</v>
      </c>
      <c r="G703" t="str">
        <f t="shared" si="53"/>
        <v>585</v>
      </c>
      <c r="I703" t="str">
        <f t="shared" si="54"/>
        <v>new CustomerLocation{ City="Webster", State="NY", ZipCode="14580"  AreaCode="585" },</v>
      </c>
    </row>
    <row r="704" spans="1:9" x14ac:dyDescent="0.25">
      <c r="A704" s="1" t="s">
        <v>1404</v>
      </c>
      <c r="B704" s="2" t="s">
        <v>1405</v>
      </c>
      <c r="D704" t="str">
        <f t="shared" si="50"/>
        <v>NY</v>
      </c>
      <c r="E704" t="str">
        <f t="shared" si="51"/>
        <v>Westbury</v>
      </c>
      <c r="F704" t="str">
        <f t="shared" si="52"/>
        <v>11590</v>
      </c>
      <c r="G704" t="str">
        <f t="shared" si="53"/>
        <v>516</v>
      </c>
      <c r="I704" t="str">
        <f t="shared" si="54"/>
        <v>new CustomerLocation{ City="Westbury", State="NY", ZipCode="11590"  AreaCode="516" },</v>
      </c>
    </row>
    <row r="705" spans="1:9" x14ac:dyDescent="0.25">
      <c r="A705" s="3" t="s">
        <v>1406</v>
      </c>
      <c r="B705" s="4" t="s">
        <v>1407</v>
      </c>
      <c r="D705" t="str">
        <f t="shared" si="50"/>
        <v>NY</v>
      </c>
      <c r="E705" t="str">
        <f t="shared" si="51"/>
        <v>White Plains</v>
      </c>
      <c r="F705" t="str">
        <f t="shared" si="52"/>
        <v>10601</v>
      </c>
      <c r="G705" t="str">
        <f t="shared" si="53"/>
        <v>914</v>
      </c>
      <c r="I705" t="str">
        <f t="shared" si="54"/>
        <v>new CustomerLocation{ City="White Plains", State="NY", ZipCode="10601"  AreaCode="914" },</v>
      </c>
    </row>
    <row r="706" spans="1:9" x14ac:dyDescent="0.25">
      <c r="A706" s="1" t="s">
        <v>1408</v>
      </c>
      <c r="B706" s="2" t="s">
        <v>1409</v>
      </c>
      <c r="D706" t="str">
        <f t="shared" si="50"/>
        <v>NC</v>
      </c>
      <c r="E706" t="str">
        <f t="shared" si="51"/>
        <v>Apex</v>
      </c>
      <c r="F706" t="str">
        <f t="shared" si="52"/>
        <v>27502</v>
      </c>
      <c r="G706" t="str">
        <f t="shared" si="53"/>
        <v>919</v>
      </c>
      <c r="I706" t="str">
        <f t="shared" si="54"/>
        <v>new CustomerLocation{ City="Apex", State="NC", ZipCode="27502"  AreaCode="919" },</v>
      </c>
    </row>
    <row r="707" spans="1:9" x14ac:dyDescent="0.25">
      <c r="A707" s="3" t="s">
        <v>1410</v>
      </c>
      <c r="B707" s="4" t="s">
        <v>1411</v>
      </c>
      <c r="D707" t="str">
        <f t="shared" ref="D707:D770" si="55">MID(A707, FIND(",", A707)+2, 2)</f>
        <v>NC</v>
      </c>
      <c r="E707" t="str">
        <f t="shared" ref="E707:E770" si="56">LEFT(A707, FIND(",", A707)-1)</f>
        <v>Asheville</v>
      </c>
      <c r="F707" t="str">
        <f t="shared" ref="F707:F770" si="57">MID(A707, FIND(",", A707) + 4, 5)</f>
        <v>28805</v>
      </c>
      <c r="G707" t="str">
        <f t="shared" ref="G707:G770" si="58">MID(B707, 2, 3)</f>
        <v>828</v>
      </c>
      <c r="I707" t="str">
        <f t="shared" ref="I707:I770" si="59">"new CustomerLocation{ City=""" &amp; E707 &amp; """, State=""" &amp; D707 &amp; """, ZipCode=""" &amp; F707 &amp; """  AreaCode=""" &amp; G707 &amp; """ },"</f>
        <v>new CustomerLocation{ City="Asheville", State="NC", ZipCode="28805"  AreaCode="828" },</v>
      </c>
    </row>
    <row r="708" spans="1:9" x14ac:dyDescent="0.25">
      <c r="A708" s="1" t="s">
        <v>1412</v>
      </c>
      <c r="B708" s="2" t="s">
        <v>1413</v>
      </c>
      <c r="D708" t="str">
        <f t="shared" si="55"/>
        <v>NC</v>
      </c>
      <c r="E708" t="str">
        <f t="shared" si="56"/>
        <v>Arden</v>
      </c>
      <c r="F708" t="str">
        <f t="shared" si="57"/>
        <v>28704</v>
      </c>
      <c r="G708" t="str">
        <f t="shared" si="58"/>
        <v>828</v>
      </c>
      <c r="I708" t="str">
        <f t="shared" si="59"/>
        <v>new CustomerLocation{ City="Arden", State="NC", ZipCode="28704"  AreaCode="828" },</v>
      </c>
    </row>
    <row r="709" spans="1:9" x14ac:dyDescent="0.25">
      <c r="A709" s="3" t="s">
        <v>1414</v>
      </c>
      <c r="B709" s="4" t="s">
        <v>1415</v>
      </c>
      <c r="D709" t="str">
        <f t="shared" si="55"/>
        <v>NC</v>
      </c>
      <c r="E709" t="str">
        <f t="shared" si="56"/>
        <v>Burlington</v>
      </c>
      <c r="F709" t="str">
        <f t="shared" si="57"/>
        <v>27215</v>
      </c>
      <c r="G709" t="str">
        <f t="shared" si="58"/>
        <v>336</v>
      </c>
      <c r="I709" t="str">
        <f t="shared" si="59"/>
        <v>new CustomerLocation{ City="Burlington", State="NC", ZipCode="27215"  AreaCode="336" },</v>
      </c>
    </row>
    <row r="710" spans="1:9" x14ac:dyDescent="0.25">
      <c r="A710" s="1" t="s">
        <v>1416</v>
      </c>
      <c r="B710" s="2" t="s">
        <v>1417</v>
      </c>
      <c r="D710" t="str">
        <f t="shared" si="55"/>
        <v>NC</v>
      </c>
      <c r="E710" t="str">
        <f t="shared" si="56"/>
        <v>Cary</v>
      </c>
      <c r="F710" t="str">
        <f t="shared" si="57"/>
        <v>27518</v>
      </c>
      <c r="G710" t="str">
        <f t="shared" si="58"/>
        <v>919</v>
      </c>
      <c r="I710" t="str">
        <f t="shared" si="59"/>
        <v>new CustomerLocation{ City="Cary", State="NC", ZipCode="27518"  AreaCode="919" },</v>
      </c>
    </row>
    <row r="711" spans="1:9" x14ac:dyDescent="0.25">
      <c r="A711" s="3" t="s">
        <v>1418</v>
      </c>
      <c r="B711" s="4" t="s">
        <v>1419</v>
      </c>
      <c r="D711" t="str">
        <f t="shared" si="55"/>
        <v>NC</v>
      </c>
      <c r="E711" t="str">
        <f t="shared" si="56"/>
        <v>Cary</v>
      </c>
      <c r="F711" t="str">
        <f t="shared" si="57"/>
        <v>27519</v>
      </c>
      <c r="G711" t="str">
        <f t="shared" si="58"/>
        <v>919</v>
      </c>
      <c r="I711" t="str">
        <f t="shared" si="59"/>
        <v>new CustomerLocation{ City="Cary", State="NC", ZipCode="27519"  AreaCode="919" },</v>
      </c>
    </row>
    <row r="712" spans="1:9" x14ac:dyDescent="0.25">
      <c r="A712" s="1" t="s">
        <v>1420</v>
      </c>
      <c r="B712" s="2" t="s">
        <v>1421</v>
      </c>
      <c r="D712" t="str">
        <f t="shared" si="55"/>
        <v>NC</v>
      </c>
      <c r="E712" t="str">
        <f t="shared" si="56"/>
        <v>Charlotte</v>
      </c>
      <c r="F712" t="str">
        <f t="shared" si="57"/>
        <v>28227</v>
      </c>
      <c r="G712" t="str">
        <f t="shared" si="58"/>
        <v>704</v>
      </c>
      <c r="I712" t="str">
        <f t="shared" si="59"/>
        <v>new CustomerLocation{ City="Charlotte", State="NC", ZipCode="28227"  AreaCode="704" },</v>
      </c>
    </row>
    <row r="713" spans="1:9" x14ac:dyDescent="0.25">
      <c r="A713" s="3" t="s">
        <v>1422</v>
      </c>
      <c r="B713" s="4" t="s">
        <v>1423</v>
      </c>
      <c r="D713" t="str">
        <f t="shared" si="55"/>
        <v>NC</v>
      </c>
      <c r="E713" t="str">
        <f t="shared" si="56"/>
        <v>Charlotte</v>
      </c>
      <c r="F713" t="str">
        <f t="shared" si="57"/>
        <v>28277</v>
      </c>
      <c r="G713" t="str">
        <f t="shared" si="58"/>
        <v>704</v>
      </c>
      <c r="I713" t="str">
        <f t="shared" si="59"/>
        <v>new CustomerLocation{ City="Charlotte", State="NC", ZipCode="28277"  AreaCode="704" },</v>
      </c>
    </row>
    <row r="714" spans="1:9" x14ac:dyDescent="0.25">
      <c r="A714" s="1" t="s">
        <v>1424</v>
      </c>
      <c r="B714" s="2" t="s">
        <v>1425</v>
      </c>
      <c r="D714" t="str">
        <f t="shared" si="55"/>
        <v>NC</v>
      </c>
      <c r="E714" t="str">
        <f t="shared" si="56"/>
        <v>Charlotte</v>
      </c>
      <c r="F714" t="str">
        <f t="shared" si="57"/>
        <v>28204</v>
      </c>
      <c r="G714" t="str">
        <f t="shared" si="58"/>
        <v>704</v>
      </c>
      <c r="I714" t="str">
        <f t="shared" si="59"/>
        <v>new CustomerLocation{ City="Charlotte", State="NC", ZipCode="28204"  AreaCode="704" },</v>
      </c>
    </row>
    <row r="715" spans="1:9" x14ac:dyDescent="0.25">
      <c r="A715" s="3" t="s">
        <v>1426</v>
      </c>
      <c r="B715" s="4" t="s">
        <v>1427</v>
      </c>
      <c r="D715" t="str">
        <f t="shared" si="55"/>
        <v>NC</v>
      </c>
      <c r="E715" t="str">
        <f t="shared" si="56"/>
        <v>Charlotte</v>
      </c>
      <c r="F715" t="str">
        <f t="shared" si="57"/>
        <v>28216</v>
      </c>
      <c r="G715" t="str">
        <f t="shared" si="58"/>
        <v>704</v>
      </c>
      <c r="I715" t="str">
        <f t="shared" si="59"/>
        <v>new CustomerLocation{ City="Charlotte", State="NC", ZipCode="28216"  AreaCode="704" },</v>
      </c>
    </row>
    <row r="716" spans="1:9" x14ac:dyDescent="0.25">
      <c r="A716" s="1" t="s">
        <v>1428</v>
      </c>
      <c r="B716" s="2" t="s">
        <v>1429</v>
      </c>
      <c r="D716" t="str">
        <f t="shared" si="55"/>
        <v>NC</v>
      </c>
      <c r="E716" t="str">
        <f t="shared" si="56"/>
        <v>Matthews</v>
      </c>
      <c r="F716" t="str">
        <f t="shared" si="57"/>
        <v>28105</v>
      </c>
      <c r="G716" t="str">
        <f t="shared" si="58"/>
        <v>704</v>
      </c>
      <c r="I716" t="str">
        <f t="shared" si="59"/>
        <v>new CustomerLocation{ City="Matthews", State="NC", ZipCode="28105"  AreaCode="704" },</v>
      </c>
    </row>
    <row r="717" spans="1:9" x14ac:dyDescent="0.25">
      <c r="A717" s="3" t="s">
        <v>1430</v>
      </c>
      <c r="B717" s="4" t="s">
        <v>1431</v>
      </c>
      <c r="D717" t="str">
        <f t="shared" si="55"/>
        <v>NC</v>
      </c>
      <c r="E717" t="str">
        <f t="shared" si="56"/>
        <v>Charlotte</v>
      </c>
      <c r="F717" t="str">
        <f t="shared" si="57"/>
        <v>28273</v>
      </c>
      <c r="G717" t="str">
        <f t="shared" si="58"/>
        <v>704</v>
      </c>
      <c r="I717" t="str">
        <f t="shared" si="59"/>
        <v>new CustomerLocation{ City="Charlotte", State="NC", ZipCode="28273"  AreaCode="704" },</v>
      </c>
    </row>
    <row r="718" spans="1:9" x14ac:dyDescent="0.25">
      <c r="A718" s="1" t="s">
        <v>1432</v>
      </c>
      <c r="B718" s="2" t="s">
        <v>1433</v>
      </c>
      <c r="D718" t="str">
        <f t="shared" si="55"/>
        <v>NC</v>
      </c>
      <c r="E718" t="str">
        <f t="shared" si="56"/>
        <v>Charlotte</v>
      </c>
      <c r="F718" t="str">
        <f t="shared" si="57"/>
        <v>28277</v>
      </c>
      <c r="G718" t="str">
        <f t="shared" si="58"/>
        <v>704</v>
      </c>
      <c r="I718" t="str">
        <f t="shared" si="59"/>
        <v>new CustomerLocation{ City="Charlotte", State="NC", ZipCode="28277"  AreaCode="704" },</v>
      </c>
    </row>
    <row r="719" spans="1:9" x14ac:dyDescent="0.25">
      <c r="A719" s="3" t="s">
        <v>1434</v>
      </c>
      <c r="B719" s="4" t="s">
        <v>1435</v>
      </c>
      <c r="D719" t="str">
        <f t="shared" si="55"/>
        <v>NC</v>
      </c>
      <c r="E719" t="str">
        <f t="shared" si="56"/>
        <v>Durham</v>
      </c>
      <c r="F719" t="str">
        <f t="shared" si="57"/>
        <v>27713</v>
      </c>
      <c r="G719" t="str">
        <f t="shared" si="58"/>
        <v>919</v>
      </c>
      <c r="I719" t="str">
        <f t="shared" si="59"/>
        <v>new CustomerLocation{ City="Durham", State="NC", ZipCode="27713"  AreaCode="919" },</v>
      </c>
    </row>
    <row r="720" spans="1:9" x14ac:dyDescent="0.25">
      <c r="A720" s="1" t="s">
        <v>1436</v>
      </c>
      <c r="B720" s="2" t="s">
        <v>1437</v>
      </c>
      <c r="D720" t="str">
        <f t="shared" si="55"/>
        <v>NC</v>
      </c>
      <c r="E720" t="str">
        <f t="shared" si="56"/>
        <v>Durham</v>
      </c>
      <c r="F720" t="str">
        <f t="shared" si="57"/>
        <v>27707</v>
      </c>
      <c r="G720" t="str">
        <f t="shared" si="58"/>
        <v>919</v>
      </c>
      <c r="I720" t="str">
        <f t="shared" si="59"/>
        <v>new CustomerLocation{ City="Durham", State="NC", ZipCode="27707"  AreaCode="919" },</v>
      </c>
    </row>
    <row r="721" spans="1:9" x14ac:dyDescent="0.25">
      <c r="A721" s="3" t="s">
        <v>1438</v>
      </c>
      <c r="B721" s="4" t="s">
        <v>1439</v>
      </c>
      <c r="D721" t="str">
        <f t="shared" si="55"/>
        <v>NC</v>
      </c>
      <c r="E721" t="str">
        <f t="shared" si="56"/>
        <v>Fayetteville</v>
      </c>
      <c r="F721" t="str">
        <f t="shared" si="57"/>
        <v>28314</v>
      </c>
      <c r="G721" t="str">
        <f t="shared" si="58"/>
        <v>910</v>
      </c>
      <c r="I721" t="str">
        <f t="shared" si="59"/>
        <v>new CustomerLocation{ City="Fayetteville", State="NC", ZipCode="28314"  AreaCode="910" },</v>
      </c>
    </row>
    <row r="722" spans="1:9" x14ac:dyDescent="0.25">
      <c r="A722" s="1" t="s">
        <v>1440</v>
      </c>
      <c r="B722" s="2" t="s">
        <v>1441</v>
      </c>
      <c r="D722" t="str">
        <f t="shared" si="55"/>
        <v>NC</v>
      </c>
      <c r="E722" t="str">
        <f t="shared" si="56"/>
        <v>Garner</v>
      </c>
      <c r="F722" t="str">
        <f t="shared" si="57"/>
        <v>27529</v>
      </c>
      <c r="G722" t="str">
        <f t="shared" si="58"/>
        <v>919</v>
      </c>
      <c r="I722" t="str">
        <f t="shared" si="59"/>
        <v>new CustomerLocation{ City="Garner", State="NC", ZipCode="27529"  AreaCode="919" },</v>
      </c>
    </row>
    <row r="723" spans="1:9" x14ac:dyDescent="0.25">
      <c r="A723" s="3" t="s">
        <v>1442</v>
      </c>
      <c r="B723" s="4" t="s">
        <v>1443</v>
      </c>
      <c r="D723" t="str">
        <f t="shared" si="55"/>
        <v>NC</v>
      </c>
      <c r="E723" t="str">
        <f t="shared" si="56"/>
        <v>Garner</v>
      </c>
      <c r="F723" t="str">
        <f t="shared" si="57"/>
        <v>27529</v>
      </c>
      <c r="G723" t="str">
        <f t="shared" si="58"/>
        <v>919</v>
      </c>
      <c r="I723" t="str">
        <f t="shared" si="59"/>
        <v>new CustomerLocation{ City="Garner", State="NC", ZipCode="27529"  AreaCode="919" },</v>
      </c>
    </row>
    <row r="724" spans="1:9" x14ac:dyDescent="0.25">
      <c r="A724" s="1" t="s">
        <v>1444</v>
      </c>
      <c r="B724" s="2" t="s">
        <v>1445</v>
      </c>
      <c r="D724" t="str">
        <f t="shared" si="55"/>
        <v>NC</v>
      </c>
      <c r="E724" t="str">
        <f t="shared" si="56"/>
        <v>Gastonia</v>
      </c>
      <c r="F724" t="str">
        <f t="shared" si="57"/>
        <v>28054</v>
      </c>
      <c r="G724" t="str">
        <f t="shared" si="58"/>
        <v>704</v>
      </c>
      <c r="I724" t="str">
        <f t="shared" si="59"/>
        <v>new CustomerLocation{ City="Gastonia", State="NC", ZipCode="28054"  AreaCode="704" },</v>
      </c>
    </row>
    <row r="725" spans="1:9" x14ac:dyDescent="0.25">
      <c r="A725" s="3" t="s">
        <v>1446</v>
      </c>
      <c r="B725" s="4" t="s">
        <v>1447</v>
      </c>
      <c r="D725" t="str">
        <f t="shared" si="55"/>
        <v>NC</v>
      </c>
      <c r="E725" t="str">
        <f t="shared" si="56"/>
        <v>Goldsboro</v>
      </c>
      <c r="F725" t="str">
        <f t="shared" si="57"/>
        <v>27534</v>
      </c>
      <c r="G725" t="str">
        <f t="shared" si="58"/>
        <v>919</v>
      </c>
      <c r="I725" t="str">
        <f t="shared" si="59"/>
        <v>new CustomerLocation{ City="Goldsboro", State="NC", ZipCode="27534"  AreaCode="919" },</v>
      </c>
    </row>
    <row r="726" spans="1:9" x14ac:dyDescent="0.25">
      <c r="A726" s="1" t="s">
        <v>1448</v>
      </c>
      <c r="B726" s="2" t="s">
        <v>1449</v>
      </c>
      <c r="D726" t="str">
        <f t="shared" si="55"/>
        <v>NC</v>
      </c>
      <c r="E726" t="str">
        <f t="shared" si="56"/>
        <v>Greensboro</v>
      </c>
      <c r="F726" t="str">
        <f t="shared" si="57"/>
        <v>27408</v>
      </c>
      <c r="G726" t="str">
        <f t="shared" si="58"/>
        <v>336</v>
      </c>
      <c r="I726" t="str">
        <f t="shared" si="59"/>
        <v>new CustomerLocation{ City="Greensboro", State="NC", ZipCode="27408"  AreaCode="336" },</v>
      </c>
    </row>
    <row r="727" spans="1:9" x14ac:dyDescent="0.25">
      <c r="A727" s="3" t="s">
        <v>1450</v>
      </c>
      <c r="B727" s="4" t="s">
        <v>1451</v>
      </c>
      <c r="D727" t="str">
        <f t="shared" si="55"/>
        <v>NC</v>
      </c>
      <c r="E727" t="str">
        <f t="shared" si="56"/>
        <v>Greensboro</v>
      </c>
      <c r="F727" t="str">
        <f t="shared" si="57"/>
        <v>27407</v>
      </c>
      <c r="G727" t="str">
        <f t="shared" si="58"/>
        <v>336</v>
      </c>
      <c r="I727" t="str">
        <f t="shared" si="59"/>
        <v>new CustomerLocation{ City="Greensboro", State="NC", ZipCode="27407"  AreaCode="336" },</v>
      </c>
    </row>
    <row r="728" spans="1:9" x14ac:dyDescent="0.25">
      <c r="A728" s="1" t="s">
        <v>1452</v>
      </c>
      <c r="B728" s="2" t="s">
        <v>1453</v>
      </c>
      <c r="D728" t="str">
        <f t="shared" si="55"/>
        <v>NC</v>
      </c>
      <c r="E728" t="str">
        <f t="shared" si="56"/>
        <v>Greensboro</v>
      </c>
      <c r="F728" t="str">
        <f t="shared" si="57"/>
        <v>27410</v>
      </c>
      <c r="G728" t="str">
        <f t="shared" si="58"/>
        <v>336</v>
      </c>
      <c r="I728" t="str">
        <f t="shared" si="59"/>
        <v>new CustomerLocation{ City="Greensboro", State="NC", ZipCode="27410"  AreaCode="336" },</v>
      </c>
    </row>
    <row r="729" spans="1:9" x14ac:dyDescent="0.25">
      <c r="A729" s="3" t="s">
        <v>1454</v>
      </c>
      <c r="B729" s="4" t="s">
        <v>1455</v>
      </c>
      <c r="D729" t="str">
        <f t="shared" si="55"/>
        <v>NC</v>
      </c>
      <c r="E729" t="str">
        <f t="shared" si="56"/>
        <v>Greenville</v>
      </c>
      <c r="F729" t="str">
        <f t="shared" si="57"/>
        <v>27834</v>
      </c>
      <c r="G729" t="str">
        <f t="shared" si="58"/>
        <v>252</v>
      </c>
      <c r="I729" t="str">
        <f t="shared" si="59"/>
        <v>new CustomerLocation{ City="Greenville", State="NC", ZipCode="27834"  AreaCode="252" },</v>
      </c>
    </row>
    <row r="730" spans="1:9" x14ac:dyDescent="0.25">
      <c r="A730" s="1" t="s">
        <v>1456</v>
      </c>
      <c r="B730" s="2" t="s">
        <v>1457</v>
      </c>
      <c r="D730" t="str">
        <f t="shared" si="55"/>
        <v>NC</v>
      </c>
      <c r="E730" t="str">
        <f t="shared" si="56"/>
        <v>Hickory</v>
      </c>
      <c r="F730" t="str">
        <f t="shared" si="57"/>
        <v>28602</v>
      </c>
      <c r="G730" t="str">
        <f t="shared" si="58"/>
        <v>828</v>
      </c>
      <c r="I730" t="str">
        <f t="shared" si="59"/>
        <v>new CustomerLocation{ City="Hickory", State="NC", ZipCode="28602"  AreaCode="828" },</v>
      </c>
    </row>
    <row r="731" spans="1:9" x14ac:dyDescent="0.25">
      <c r="A731" s="3" t="s">
        <v>1458</v>
      </c>
      <c r="B731" s="4" t="s">
        <v>1459</v>
      </c>
      <c r="D731" t="str">
        <f t="shared" si="55"/>
        <v>NC</v>
      </c>
      <c r="E731" t="str">
        <f t="shared" si="56"/>
        <v>High Point</v>
      </c>
      <c r="F731" t="str">
        <f t="shared" si="57"/>
        <v>27262</v>
      </c>
      <c r="G731" t="str">
        <f t="shared" si="58"/>
        <v>336</v>
      </c>
      <c r="I731" t="str">
        <f t="shared" si="59"/>
        <v>new CustomerLocation{ City="High Point", State="NC", ZipCode="27262"  AreaCode="336" },</v>
      </c>
    </row>
    <row r="732" spans="1:9" x14ac:dyDescent="0.25">
      <c r="A732" s="1" t="s">
        <v>1460</v>
      </c>
      <c r="B732" s="2" t="s">
        <v>1461</v>
      </c>
      <c r="D732" t="str">
        <f t="shared" si="55"/>
        <v>NC</v>
      </c>
      <c r="E732" t="str">
        <f t="shared" si="56"/>
        <v>Holly Springs</v>
      </c>
      <c r="F732" t="str">
        <f t="shared" si="57"/>
        <v>27540</v>
      </c>
      <c r="G732" t="str">
        <f t="shared" si="58"/>
        <v>919</v>
      </c>
      <c r="I732" t="str">
        <f t="shared" si="59"/>
        <v>new CustomerLocation{ City="Holly Springs", State="NC", ZipCode="27540"  AreaCode="919" },</v>
      </c>
    </row>
    <row r="733" spans="1:9" x14ac:dyDescent="0.25">
      <c r="A733" s="3" t="s">
        <v>1462</v>
      </c>
      <c r="B733" s="4" t="s">
        <v>1463</v>
      </c>
      <c r="D733" t="str">
        <f t="shared" si="55"/>
        <v>NC</v>
      </c>
      <c r="E733" t="str">
        <f t="shared" si="56"/>
        <v>Huntersville</v>
      </c>
      <c r="F733" t="str">
        <f t="shared" si="57"/>
        <v>28078</v>
      </c>
      <c r="G733" t="str">
        <f t="shared" si="58"/>
        <v>704</v>
      </c>
      <c r="I733" t="str">
        <f t="shared" si="59"/>
        <v>new CustomerLocation{ City="Huntersville", State="NC", ZipCode="28078"  AreaCode="704" },</v>
      </c>
    </row>
    <row r="734" spans="1:9" x14ac:dyDescent="0.25">
      <c r="A734" s="1" t="s">
        <v>1464</v>
      </c>
      <c r="B734" s="2" t="s">
        <v>1465</v>
      </c>
      <c r="D734" t="str">
        <f t="shared" si="55"/>
        <v>NC</v>
      </c>
      <c r="E734" t="str">
        <f t="shared" si="56"/>
        <v>Jacksonville</v>
      </c>
      <c r="F734" t="str">
        <f t="shared" si="57"/>
        <v>28546</v>
      </c>
      <c r="G734" t="str">
        <f t="shared" si="58"/>
        <v>910</v>
      </c>
      <c r="I734" t="str">
        <f t="shared" si="59"/>
        <v>new CustomerLocation{ City="Jacksonville", State="NC", ZipCode="28546"  AreaCode="910" },</v>
      </c>
    </row>
    <row r="735" spans="1:9" x14ac:dyDescent="0.25">
      <c r="A735" s="3" t="s">
        <v>1466</v>
      </c>
      <c r="B735" s="4" t="s">
        <v>1467</v>
      </c>
      <c r="D735" t="str">
        <f t="shared" si="55"/>
        <v>NC</v>
      </c>
      <c r="E735" t="str">
        <f t="shared" si="56"/>
        <v>Concord</v>
      </c>
      <c r="F735" t="str">
        <f t="shared" si="57"/>
        <v>28027</v>
      </c>
      <c r="G735" t="str">
        <f t="shared" si="58"/>
        <v>704</v>
      </c>
      <c r="I735" t="str">
        <f t="shared" si="59"/>
        <v>new CustomerLocation{ City="Concord", State="NC", ZipCode="28027"  AreaCode="704" },</v>
      </c>
    </row>
    <row r="736" spans="1:9" x14ac:dyDescent="0.25">
      <c r="A736" s="1" t="s">
        <v>1468</v>
      </c>
      <c r="B736" s="2" t="s">
        <v>1469</v>
      </c>
      <c r="D736" t="str">
        <f t="shared" si="55"/>
        <v>NC</v>
      </c>
      <c r="E736" t="str">
        <f t="shared" si="56"/>
        <v>Kernersville</v>
      </c>
      <c r="F736" t="str">
        <f t="shared" si="57"/>
        <v>27284</v>
      </c>
      <c r="G736" t="str">
        <f t="shared" si="58"/>
        <v>336</v>
      </c>
      <c r="I736" t="str">
        <f t="shared" si="59"/>
        <v>new CustomerLocation{ City="Kernersville", State="NC", ZipCode="27284"  AreaCode="336" },</v>
      </c>
    </row>
    <row r="737" spans="1:9" x14ac:dyDescent="0.25">
      <c r="A737" s="3" t="s">
        <v>1470</v>
      </c>
      <c r="B737" s="4" t="s">
        <v>1471</v>
      </c>
      <c r="D737" t="str">
        <f t="shared" si="55"/>
        <v>NC</v>
      </c>
      <c r="E737" t="str">
        <f t="shared" si="56"/>
        <v>Knightdale</v>
      </c>
      <c r="F737" t="str">
        <f t="shared" si="57"/>
        <v>27545</v>
      </c>
      <c r="G737" t="str">
        <f t="shared" si="58"/>
        <v>919</v>
      </c>
      <c r="I737" t="str">
        <f t="shared" si="59"/>
        <v>new CustomerLocation{ City="Knightdale", State="NC", ZipCode="27545"  AreaCode="919" },</v>
      </c>
    </row>
    <row r="738" spans="1:9" x14ac:dyDescent="0.25">
      <c r="A738" s="1" t="s">
        <v>1472</v>
      </c>
      <c r="B738" s="2" t="s">
        <v>1473</v>
      </c>
      <c r="D738" t="str">
        <f t="shared" si="55"/>
        <v>NC</v>
      </c>
      <c r="E738" t="str">
        <f t="shared" si="56"/>
        <v>Monroe</v>
      </c>
      <c r="F738" t="str">
        <f t="shared" si="57"/>
        <v>28110</v>
      </c>
      <c r="G738" t="str">
        <f t="shared" si="58"/>
        <v>704</v>
      </c>
      <c r="I738" t="str">
        <f t="shared" si="59"/>
        <v>new CustomerLocation{ City="Monroe", State="NC", ZipCode="28110"  AreaCode="704" },</v>
      </c>
    </row>
    <row r="739" spans="1:9" x14ac:dyDescent="0.25">
      <c r="A739" s="3" t="s">
        <v>1474</v>
      </c>
      <c r="B739" s="4" t="s">
        <v>1475</v>
      </c>
      <c r="D739" t="str">
        <f t="shared" si="55"/>
        <v>NC</v>
      </c>
      <c r="E739" t="str">
        <f t="shared" si="56"/>
        <v>Mooresville</v>
      </c>
      <c r="F739" t="str">
        <f t="shared" si="57"/>
        <v>28117</v>
      </c>
      <c r="G739" t="str">
        <f t="shared" si="58"/>
        <v>704</v>
      </c>
      <c r="I739" t="str">
        <f t="shared" si="59"/>
        <v>new CustomerLocation{ City="Mooresville", State="NC", ZipCode="28117"  AreaCode="704" },</v>
      </c>
    </row>
    <row r="740" spans="1:9" x14ac:dyDescent="0.25">
      <c r="A740" s="1" t="s">
        <v>1476</v>
      </c>
      <c r="B740" s="2" t="s">
        <v>1477</v>
      </c>
      <c r="D740" t="str">
        <f t="shared" si="55"/>
        <v>NC</v>
      </c>
      <c r="E740" t="str">
        <f t="shared" si="56"/>
        <v>Morrisville</v>
      </c>
      <c r="F740" t="str">
        <f t="shared" si="57"/>
        <v>27560</v>
      </c>
      <c r="G740" t="str">
        <f t="shared" si="58"/>
        <v>919</v>
      </c>
      <c r="I740" t="str">
        <f t="shared" si="59"/>
        <v>new CustomerLocation{ City="Morrisville", State="NC", ZipCode="27560"  AreaCode="919" },</v>
      </c>
    </row>
    <row r="741" spans="1:9" x14ac:dyDescent="0.25">
      <c r="A741" s="3" t="s">
        <v>1478</v>
      </c>
      <c r="B741" s="4" t="s">
        <v>1479</v>
      </c>
      <c r="D741" t="str">
        <f t="shared" si="55"/>
        <v>NC</v>
      </c>
      <c r="E741" t="str">
        <f t="shared" si="56"/>
        <v>Charlotte</v>
      </c>
      <c r="F741" t="str">
        <f t="shared" si="57"/>
        <v>28213</v>
      </c>
      <c r="G741" t="str">
        <f t="shared" si="58"/>
        <v>704</v>
      </c>
      <c r="I741" t="str">
        <f t="shared" si="59"/>
        <v>new CustomerLocation{ City="Charlotte", State="NC", ZipCode="28213"  AreaCode="704" },</v>
      </c>
    </row>
    <row r="742" spans="1:9" x14ac:dyDescent="0.25">
      <c r="A742" s="1" t="s">
        <v>1480</v>
      </c>
      <c r="B742" s="2" t="s">
        <v>1481</v>
      </c>
      <c r="D742" t="str">
        <f t="shared" si="55"/>
        <v>NC</v>
      </c>
      <c r="E742" t="str">
        <f t="shared" si="56"/>
        <v>New Bern</v>
      </c>
      <c r="F742" t="str">
        <f t="shared" si="57"/>
        <v>28562</v>
      </c>
      <c r="G742" t="str">
        <f t="shared" si="58"/>
        <v>252</v>
      </c>
      <c r="I742" t="str">
        <f t="shared" si="59"/>
        <v>new CustomerLocation{ City="New Bern", State="NC", ZipCode="28562"  AreaCode="252" },</v>
      </c>
    </row>
    <row r="743" spans="1:9" x14ac:dyDescent="0.25">
      <c r="A743" s="3" t="s">
        <v>1482</v>
      </c>
      <c r="B743" s="4" t="s">
        <v>1483</v>
      </c>
      <c r="D743" t="str">
        <f t="shared" si="55"/>
        <v>NC</v>
      </c>
      <c r="E743" t="str">
        <f t="shared" si="56"/>
        <v>Charlotte</v>
      </c>
      <c r="F743" t="str">
        <f t="shared" si="57"/>
        <v>28273</v>
      </c>
      <c r="G743" t="str">
        <f t="shared" si="58"/>
        <v>704</v>
      </c>
      <c r="I743" t="str">
        <f t="shared" si="59"/>
        <v>new CustomerLocation{ City="Charlotte", State="NC", ZipCode="28273"  AreaCode="704" },</v>
      </c>
    </row>
    <row r="744" spans="1:9" x14ac:dyDescent="0.25">
      <c r="A744" s="1" t="s">
        <v>1484</v>
      </c>
      <c r="B744" s="2" t="s">
        <v>1485</v>
      </c>
      <c r="D744" t="str">
        <f t="shared" si="55"/>
        <v>NC</v>
      </c>
      <c r="E744" t="str">
        <f t="shared" si="56"/>
        <v>Raleigh</v>
      </c>
      <c r="F744" t="str">
        <f t="shared" si="57"/>
        <v>27609</v>
      </c>
      <c r="G744" t="str">
        <f t="shared" si="58"/>
        <v>919</v>
      </c>
      <c r="I744" t="str">
        <f t="shared" si="59"/>
        <v>new CustomerLocation{ City="Raleigh", State="NC", ZipCode="27609"  AreaCode="919" },</v>
      </c>
    </row>
    <row r="745" spans="1:9" x14ac:dyDescent="0.25">
      <c r="A745" s="3" t="s">
        <v>1486</v>
      </c>
      <c r="B745" s="4" t="s">
        <v>1487</v>
      </c>
      <c r="D745" t="str">
        <f t="shared" si="55"/>
        <v>NC</v>
      </c>
      <c r="E745" t="str">
        <f t="shared" si="56"/>
        <v>Raleigh</v>
      </c>
      <c r="F745" t="str">
        <f t="shared" si="57"/>
        <v>27613</v>
      </c>
      <c r="G745" t="str">
        <f t="shared" si="58"/>
        <v>919</v>
      </c>
      <c r="I745" t="str">
        <f t="shared" si="59"/>
        <v>new CustomerLocation{ City="Raleigh", State="NC", ZipCode="27613"  AreaCode="919" },</v>
      </c>
    </row>
    <row r="746" spans="1:9" x14ac:dyDescent="0.25">
      <c r="A746" s="1" t="s">
        <v>1488</v>
      </c>
      <c r="B746" s="2" t="s">
        <v>1489</v>
      </c>
      <c r="D746" t="str">
        <f t="shared" si="55"/>
        <v>NC</v>
      </c>
      <c r="E746" t="str">
        <f t="shared" si="56"/>
        <v>Raleigh</v>
      </c>
      <c r="F746" t="str">
        <f t="shared" si="57"/>
        <v>27616</v>
      </c>
      <c r="G746" t="str">
        <f t="shared" si="58"/>
        <v>919</v>
      </c>
      <c r="I746" t="str">
        <f t="shared" si="59"/>
        <v>new CustomerLocation{ City="Raleigh", State="NC", ZipCode="27616"  AreaCode="919" },</v>
      </c>
    </row>
    <row r="747" spans="1:9" x14ac:dyDescent="0.25">
      <c r="A747" s="3" t="s">
        <v>1490</v>
      </c>
      <c r="B747" s="4" t="s">
        <v>1491</v>
      </c>
      <c r="D747" t="str">
        <f t="shared" si="55"/>
        <v>NC</v>
      </c>
      <c r="E747" t="str">
        <f t="shared" si="56"/>
        <v>Raleigh</v>
      </c>
      <c r="F747" t="str">
        <f t="shared" si="57"/>
        <v>27617</v>
      </c>
      <c r="G747" t="str">
        <f t="shared" si="58"/>
        <v>919</v>
      </c>
      <c r="I747" t="str">
        <f t="shared" si="59"/>
        <v>new CustomerLocation{ City="Raleigh", State="NC", ZipCode="27617"  AreaCode="919" },</v>
      </c>
    </row>
    <row r="748" spans="1:9" x14ac:dyDescent="0.25">
      <c r="A748" s="1" t="s">
        <v>1492</v>
      </c>
      <c r="B748" s="2" t="s">
        <v>1493</v>
      </c>
      <c r="D748" t="str">
        <f t="shared" si="55"/>
        <v>NC</v>
      </c>
      <c r="E748" t="str">
        <f t="shared" si="56"/>
        <v>Rocky Mount</v>
      </c>
      <c r="F748" t="str">
        <f t="shared" si="57"/>
        <v>27804</v>
      </c>
      <c r="G748" t="str">
        <f t="shared" si="58"/>
        <v>252</v>
      </c>
      <c r="I748" t="str">
        <f t="shared" si="59"/>
        <v>new CustomerLocation{ City="Rocky Mount", State="NC", ZipCode="27804"  AreaCode="252" },</v>
      </c>
    </row>
    <row r="749" spans="1:9" x14ac:dyDescent="0.25">
      <c r="A749" s="3" t="s">
        <v>1494</v>
      </c>
      <c r="B749" s="4" t="s">
        <v>1495</v>
      </c>
      <c r="D749" t="str">
        <f t="shared" si="55"/>
        <v>NC</v>
      </c>
      <c r="E749" t="str">
        <f t="shared" si="56"/>
        <v>Wake Forest</v>
      </c>
      <c r="F749" t="str">
        <f t="shared" si="57"/>
        <v>27587</v>
      </c>
      <c r="G749" t="str">
        <f t="shared" si="58"/>
        <v>919</v>
      </c>
      <c r="I749" t="str">
        <f t="shared" si="59"/>
        <v>new CustomerLocation{ City="Wake Forest", State="NC", ZipCode="27587"  AreaCode="919" },</v>
      </c>
    </row>
    <row r="750" spans="1:9" x14ac:dyDescent="0.25">
      <c r="A750" s="1" t="s">
        <v>1496</v>
      </c>
      <c r="B750" s="2" t="s">
        <v>1497</v>
      </c>
      <c r="D750" t="str">
        <f t="shared" si="55"/>
        <v>NC</v>
      </c>
      <c r="E750" t="str">
        <f t="shared" si="56"/>
        <v>Wesley Chapel</v>
      </c>
      <c r="F750" t="str">
        <f t="shared" si="57"/>
        <v>28104</v>
      </c>
      <c r="G750" t="str">
        <f t="shared" si="58"/>
        <v>704</v>
      </c>
      <c r="I750" t="str">
        <f t="shared" si="59"/>
        <v>new CustomerLocation{ City="Wesley Chapel", State="NC", ZipCode="28104"  AreaCode="704" },</v>
      </c>
    </row>
    <row r="751" spans="1:9" x14ac:dyDescent="0.25">
      <c r="A751" s="3" t="s">
        <v>1498</v>
      </c>
      <c r="B751" s="4" t="s">
        <v>1499</v>
      </c>
      <c r="D751" t="str">
        <f t="shared" si="55"/>
        <v>NC</v>
      </c>
      <c r="E751" t="str">
        <f t="shared" si="56"/>
        <v>Wilmington</v>
      </c>
      <c r="F751" t="str">
        <f t="shared" si="57"/>
        <v>28405</v>
      </c>
      <c r="G751" t="str">
        <f t="shared" si="58"/>
        <v>910</v>
      </c>
      <c r="I751" t="str">
        <f t="shared" si="59"/>
        <v>new CustomerLocation{ City="Wilmington", State="NC", ZipCode="28405"  AreaCode="910" },</v>
      </c>
    </row>
    <row r="752" spans="1:9" x14ac:dyDescent="0.25">
      <c r="A752" s="1" t="s">
        <v>1500</v>
      </c>
      <c r="B752" s="2" t="s">
        <v>1501</v>
      </c>
      <c r="D752" t="str">
        <f t="shared" si="55"/>
        <v>NC</v>
      </c>
      <c r="E752" t="str">
        <f t="shared" si="56"/>
        <v>Wilson</v>
      </c>
      <c r="F752" t="str">
        <f t="shared" si="57"/>
        <v>27896</v>
      </c>
      <c r="G752" t="str">
        <f t="shared" si="58"/>
        <v>252</v>
      </c>
      <c r="I752" t="str">
        <f t="shared" si="59"/>
        <v>new CustomerLocation{ City="Wilson", State="NC", ZipCode="27896"  AreaCode="252" },</v>
      </c>
    </row>
    <row r="753" spans="1:9" x14ac:dyDescent="0.25">
      <c r="A753" s="3" t="s">
        <v>1502</v>
      </c>
      <c r="B753" s="4" t="s">
        <v>1503</v>
      </c>
      <c r="D753" t="str">
        <f t="shared" si="55"/>
        <v>NC</v>
      </c>
      <c r="E753" t="str">
        <f t="shared" si="56"/>
        <v>Winston Salem</v>
      </c>
      <c r="F753" t="str">
        <f t="shared" si="57"/>
        <v>27105</v>
      </c>
      <c r="G753" t="str">
        <f t="shared" si="58"/>
        <v>336</v>
      </c>
      <c r="I753" t="str">
        <f t="shared" si="59"/>
        <v>new CustomerLocation{ City="Winston Salem", State="NC", ZipCode="27105"  AreaCode="336" },</v>
      </c>
    </row>
    <row r="754" spans="1:9" x14ac:dyDescent="0.25">
      <c r="A754" s="1" t="s">
        <v>1504</v>
      </c>
      <c r="B754" s="2" t="s">
        <v>1505</v>
      </c>
      <c r="D754" t="str">
        <f t="shared" si="55"/>
        <v>NC</v>
      </c>
      <c r="E754" t="str">
        <f t="shared" si="56"/>
        <v>Winston Salem</v>
      </c>
      <c r="F754" t="str">
        <f t="shared" si="57"/>
        <v>27103</v>
      </c>
      <c r="G754" t="str">
        <f t="shared" si="58"/>
        <v>336</v>
      </c>
      <c r="I754" t="str">
        <f t="shared" si="59"/>
        <v>new CustomerLocation{ City="Winston Salem", State="NC", ZipCode="27103"  AreaCode="336" },</v>
      </c>
    </row>
    <row r="755" spans="1:9" x14ac:dyDescent="0.25">
      <c r="A755" s="3" t="s">
        <v>1506</v>
      </c>
      <c r="B755" s="4" t="s">
        <v>1507</v>
      </c>
      <c r="D755" t="str">
        <f t="shared" si="55"/>
        <v>OH</v>
      </c>
      <c r="E755" t="str">
        <f t="shared" si="56"/>
        <v>Amherst</v>
      </c>
      <c r="F755" t="str">
        <f t="shared" si="57"/>
        <v>44001</v>
      </c>
      <c r="G755" t="str">
        <f t="shared" si="58"/>
        <v>440</v>
      </c>
      <c r="I755" t="str">
        <f t="shared" si="59"/>
        <v>new CustomerLocation{ City="Amherst", State="OH", ZipCode="44001"  AreaCode="440" },</v>
      </c>
    </row>
    <row r="756" spans="1:9" x14ac:dyDescent="0.25">
      <c r="A756" s="1" t="s">
        <v>1508</v>
      </c>
      <c r="B756" s="2" t="s">
        <v>1509</v>
      </c>
      <c r="D756" t="str">
        <f t="shared" si="55"/>
        <v>OH</v>
      </c>
      <c r="E756" t="str">
        <f t="shared" si="56"/>
        <v>Avon</v>
      </c>
      <c r="F756" t="str">
        <f t="shared" si="57"/>
        <v>44011</v>
      </c>
      <c r="G756" t="str">
        <f t="shared" si="58"/>
        <v>440</v>
      </c>
      <c r="I756" t="str">
        <f t="shared" si="59"/>
        <v>new CustomerLocation{ City="Avon", State="OH", ZipCode="44011"  AreaCode="440" },</v>
      </c>
    </row>
    <row r="757" spans="1:9" x14ac:dyDescent="0.25">
      <c r="A757" s="3" t="s">
        <v>1510</v>
      </c>
      <c r="B757" s="4" t="s">
        <v>1511</v>
      </c>
      <c r="D757" t="str">
        <f t="shared" si="55"/>
        <v>OH</v>
      </c>
      <c r="E757" t="str">
        <f t="shared" si="56"/>
        <v>Aurora</v>
      </c>
      <c r="F757" t="str">
        <f t="shared" si="57"/>
        <v>44202</v>
      </c>
      <c r="G757" t="str">
        <f t="shared" si="58"/>
        <v>330</v>
      </c>
      <c r="I757" t="str">
        <f t="shared" si="59"/>
        <v>new CustomerLocation{ City="Aurora", State="OH", ZipCode="44202"  AreaCode="330" },</v>
      </c>
    </row>
    <row r="758" spans="1:9" x14ac:dyDescent="0.25">
      <c r="A758" s="1" t="s">
        <v>1512</v>
      </c>
      <c r="B758" s="2" t="s">
        <v>1513</v>
      </c>
      <c r="D758" t="str">
        <f t="shared" si="55"/>
        <v>OH</v>
      </c>
      <c r="E758" t="str">
        <f t="shared" si="56"/>
        <v>Beavercreek</v>
      </c>
      <c r="F758" t="str">
        <f t="shared" si="57"/>
        <v>45431</v>
      </c>
      <c r="G758" t="str">
        <f t="shared" si="58"/>
        <v>937</v>
      </c>
      <c r="I758" t="str">
        <f t="shared" si="59"/>
        <v>new CustomerLocation{ City="Beavercreek", State="OH", ZipCode="45431"  AreaCode="937" },</v>
      </c>
    </row>
    <row r="759" spans="1:9" x14ac:dyDescent="0.25">
      <c r="A759" s="3" t="s">
        <v>1514</v>
      </c>
      <c r="B759" s="4" t="s">
        <v>1515</v>
      </c>
      <c r="D759" t="str">
        <f t="shared" si="55"/>
        <v>OH</v>
      </c>
      <c r="E759" t="str">
        <f t="shared" si="56"/>
        <v>Cincinnati</v>
      </c>
      <c r="F759" t="str">
        <f t="shared" si="57"/>
        <v>45255</v>
      </c>
      <c r="G759" t="str">
        <f t="shared" si="58"/>
        <v>513</v>
      </c>
      <c r="I759" t="str">
        <f t="shared" si="59"/>
        <v>new CustomerLocation{ City="Cincinnati", State="OH", ZipCode="45255"  AreaCode="513" },</v>
      </c>
    </row>
    <row r="760" spans="1:9" x14ac:dyDescent="0.25">
      <c r="A760" s="1" t="s">
        <v>1516</v>
      </c>
      <c r="B760" s="2" t="s">
        <v>1517</v>
      </c>
      <c r="D760" t="str">
        <f t="shared" si="55"/>
        <v>OH</v>
      </c>
      <c r="E760" t="str">
        <f t="shared" si="56"/>
        <v>Blue Ash</v>
      </c>
      <c r="F760" t="str">
        <f t="shared" si="57"/>
        <v>45236</v>
      </c>
      <c r="G760" t="str">
        <f t="shared" si="58"/>
        <v>513</v>
      </c>
      <c r="I760" t="str">
        <f t="shared" si="59"/>
        <v>new CustomerLocation{ City="Blue Ash", State="OH", ZipCode="45236"  AreaCode="513" },</v>
      </c>
    </row>
    <row r="761" spans="1:9" x14ac:dyDescent="0.25">
      <c r="A761" s="3" t="s">
        <v>1518</v>
      </c>
      <c r="B761" s="4" t="s">
        <v>1519</v>
      </c>
      <c r="D761" t="str">
        <f t="shared" si="55"/>
        <v>OH</v>
      </c>
      <c r="E761" t="str">
        <f t="shared" si="56"/>
        <v>Boardman</v>
      </c>
      <c r="F761" t="str">
        <f t="shared" si="57"/>
        <v>44512</v>
      </c>
      <c r="G761" t="str">
        <f t="shared" si="58"/>
        <v>330</v>
      </c>
      <c r="I761" t="str">
        <f t="shared" si="59"/>
        <v>new CustomerLocation{ City="Boardman", State="OH", ZipCode="44512"  AreaCode="330" },</v>
      </c>
    </row>
    <row r="762" spans="1:9" x14ac:dyDescent="0.25">
      <c r="A762" s="1" t="s">
        <v>1520</v>
      </c>
      <c r="B762" s="2" t="s">
        <v>1521</v>
      </c>
      <c r="D762" t="str">
        <f t="shared" si="55"/>
        <v>OH</v>
      </c>
      <c r="E762" t="str">
        <f t="shared" si="56"/>
        <v>North Canton</v>
      </c>
      <c r="F762" t="str">
        <f t="shared" si="57"/>
        <v>44720</v>
      </c>
      <c r="G762" t="str">
        <f t="shared" si="58"/>
        <v>330</v>
      </c>
      <c r="I762" t="str">
        <f t="shared" si="59"/>
        <v>new CustomerLocation{ City="North Canton", State="OH", ZipCode="44720"  AreaCode="330" },</v>
      </c>
    </row>
    <row r="763" spans="1:9" x14ac:dyDescent="0.25">
      <c r="A763" s="3" t="s">
        <v>1522</v>
      </c>
      <c r="B763" s="4" t="s">
        <v>1523</v>
      </c>
      <c r="D763" t="str">
        <f t="shared" si="55"/>
        <v>OH</v>
      </c>
      <c r="E763" t="str">
        <f t="shared" si="56"/>
        <v>Cincinnati</v>
      </c>
      <c r="F763" t="str">
        <f t="shared" si="57"/>
        <v>45209</v>
      </c>
      <c r="G763" t="str">
        <f t="shared" si="58"/>
        <v>513</v>
      </c>
      <c r="I763" t="str">
        <f t="shared" si="59"/>
        <v>new CustomerLocation{ City="Cincinnati", State="OH", ZipCode="45209"  AreaCode="513" },</v>
      </c>
    </row>
    <row r="764" spans="1:9" x14ac:dyDescent="0.25">
      <c r="A764" s="1" t="s">
        <v>1524</v>
      </c>
      <c r="B764" s="2" t="s">
        <v>1525</v>
      </c>
      <c r="D764" t="str">
        <f t="shared" si="55"/>
        <v>OH</v>
      </c>
      <c r="E764" t="str">
        <f t="shared" si="56"/>
        <v>Cleveland</v>
      </c>
      <c r="F764" t="str">
        <f t="shared" si="57"/>
        <v>44109</v>
      </c>
      <c r="G764" t="str">
        <f t="shared" si="58"/>
        <v>216</v>
      </c>
      <c r="I764" t="str">
        <f t="shared" si="59"/>
        <v>new CustomerLocation{ City="Cleveland", State="OH", ZipCode="44109"  AreaCode="216" },</v>
      </c>
    </row>
    <row r="765" spans="1:9" x14ac:dyDescent="0.25">
      <c r="A765" s="3" t="s">
        <v>1526</v>
      </c>
      <c r="B765" s="4" t="s">
        <v>1527</v>
      </c>
      <c r="D765" t="str">
        <f t="shared" si="55"/>
        <v>OH</v>
      </c>
      <c r="E765" t="str">
        <f t="shared" si="56"/>
        <v>Cleveland</v>
      </c>
      <c r="F765" t="str">
        <f t="shared" si="57"/>
        <v>44111</v>
      </c>
      <c r="G765" t="str">
        <f t="shared" si="58"/>
        <v>216</v>
      </c>
      <c r="I765" t="str">
        <f t="shared" si="59"/>
        <v>new CustomerLocation{ City="Cleveland", State="OH", ZipCode="44111"  AreaCode="216" },</v>
      </c>
    </row>
    <row r="766" spans="1:9" x14ac:dyDescent="0.25">
      <c r="A766" s="1" t="s">
        <v>1528</v>
      </c>
      <c r="B766" s="2" t="s">
        <v>1529</v>
      </c>
      <c r="D766" t="str">
        <f t="shared" si="55"/>
        <v>OH</v>
      </c>
      <c r="E766" t="str">
        <f t="shared" si="56"/>
        <v>Cincinnati</v>
      </c>
      <c r="F766" t="str">
        <f t="shared" si="57"/>
        <v>45251</v>
      </c>
      <c r="G766" t="str">
        <f t="shared" si="58"/>
        <v>513</v>
      </c>
      <c r="I766" t="str">
        <f t="shared" si="59"/>
        <v>new CustomerLocation{ City="Cincinnati", State="OH", ZipCode="45251"  AreaCode="513" },</v>
      </c>
    </row>
    <row r="767" spans="1:9" x14ac:dyDescent="0.25">
      <c r="A767" s="3" t="s">
        <v>1530</v>
      </c>
      <c r="B767" s="4" t="s">
        <v>1531</v>
      </c>
      <c r="D767" t="str">
        <f t="shared" si="55"/>
        <v>OH</v>
      </c>
      <c r="E767" t="str">
        <f t="shared" si="56"/>
        <v>Columbus</v>
      </c>
      <c r="F767" t="str">
        <f t="shared" si="57"/>
        <v>43212</v>
      </c>
      <c r="G767" t="str">
        <f t="shared" si="58"/>
        <v>614</v>
      </c>
      <c r="I767" t="str">
        <f t="shared" si="59"/>
        <v>new CustomerLocation{ City="Columbus", State="OH", ZipCode="43212"  AreaCode="614" },</v>
      </c>
    </row>
    <row r="768" spans="1:9" x14ac:dyDescent="0.25">
      <c r="A768" s="1" t="s">
        <v>1532</v>
      </c>
      <c r="B768" s="2" t="s">
        <v>1533</v>
      </c>
      <c r="D768" t="str">
        <f t="shared" si="55"/>
        <v>OH</v>
      </c>
      <c r="E768" t="str">
        <f t="shared" si="56"/>
        <v>Reynoldsburg</v>
      </c>
      <c r="F768" t="str">
        <f t="shared" si="57"/>
        <v>43068</v>
      </c>
      <c r="G768" t="str">
        <f t="shared" si="58"/>
        <v>614</v>
      </c>
      <c r="I768" t="str">
        <f t="shared" si="59"/>
        <v>new CustomerLocation{ City="Reynoldsburg", State="OH", ZipCode="43068"  AreaCode="614" },</v>
      </c>
    </row>
    <row r="769" spans="1:9" x14ac:dyDescent="0.25">
      <c r="A769" s="3" t="s">
        <v>1534</v>
      </c>
      <c r="B769" s="4" t="s">
        <v>1535</v>
      </c>
      <c r="D769" t="str">
        <f t="shared" si="55"/>
        <v>OH</v>
      </c>
      <c r="E769" t="str">
        <f t="shared" si="56"/>
        <v>Hilliard</v>
      </c>
      <c r="F769" t="str">
        <f t="shared" si="57"/>
        <v>43026</v>
      </c>
      <c r="G769" t="str">
        <f t="shared" si="58"/>
        <v>614</v>
      </c>
      <c r="I769" t="str">
        <f t="shared" si="59"/>
        <v>new CustomerLocation{ City="Hilliard", State="OH", ZipCode="43026"  AreaCode="614" },</v>
      </c>
    </row>
    <row r="770" spans="1:9" x14ac:dyDescent="0.25">
      <c r="A770" s="1" t="s">
        <v>1536</v>
      </c>
      <c r="B770" s="2" t="s">
        <v>1537</v>
      </c>
      <c r="D770" t="str">
        <f t="shared" si="55"/>
        <v>OH</v>
      </c>
      <c r="E770" t="str">
        <f t="shared" si="56"/>
        <v>Columbus</v>
      </c>
      <c r="F770" t="str">
        <f t="shared" si="57"/>
        <v>43219</v>
      </c>
      <c r="G770" t="str">
        <f t="shared" si="58"/>
        <v>614</v>
      </c>
      <c r="I770" t="str">
        <f t="shared" si="59"/>
        <v>new CustomerLocation{ City="Columbus", State="OH", ZipCode="43219"  AreaCode="614" },</v>
      </c>
    </row>
    <row r="771" spans="1:9" x14ac:dyDescent="0.25">
      <c r="A771" s="3" t="s">
        <v>1538</v>
      </c>
      <c r="B771" s="4" t="s">
        <v>1539</v>
      </c>
      <c r="D771" t="str">
        <f t="shared" ref="D771:D834" si="60">MID(A771, FIND(",", A771)+2, 2)</f>
        <v>OH</v>
      </c>
      <c r="E771" t="str">
        <f t="shared" ref="E771:E834" si="61">LEFT(A771, FIND(",", A771)-1)</f>
        <v>Dublin</v>
      </c>
      <c r="F771" t="str">
        <f t="shared" ref="F771:F834" si="62">MID(A771, FIND(",", A771) + 4, 5)</f>
        <v>43017</v>
      </c>
      <c r="G771" t="str">
        <f t="shared" ref="G771:G834" si="63">MID(B771, 2, 3)</f>
        <v>614</v>
      </c>
      <c r="I771" t="str">
        <f t="shared" ref="I771:I834" si="64">"new CustomerLocation{ City=""" &amp; E771 &amp; """, State=""" &amp; D771 &amp; """, ZipCode=""" &amp; F771 &amp; """  AreaCode=""" &amp; G771 &amp; """ },"</f>
        <v>new CustomerLocation{ City="Dublin", State="OH", ZipCode="43017"  AreaCode="614" },</v>
      </c>
    </row>
    <row r="772" spans="1:9" x14ac:dyDescent="0.25">
      <c r="A772" s="1" t="s">
        <v>1540</v>
      </c>
      <c r="B772" s="2" t="s">
        <v>1541</v>
      </c>
      <c r="D772" t="str">
        <f t="shared" si="60"/>
        <v>OH</v>
      </c>
      <c r="E772" t="str">
        <f t="shared" si="61"/>
        <v>Columbus</v>
      </c>
      <c r="F772" t="str">
        <f t="shared" si="62"/>
        <v>43228</v>
      </c>
      <c r="G772" t="str">
        <f t="shared" si="63"/>
        <v>614</v>
      </c>
      <c r="I772" t="str">
        <f t="shared" si="64"/>
        <v>new CustomerLocation{ City="Columbus", State="OH", ZipCode="43228"  AreaCode="614" },</v>
      </c>
    </row>
    <row r="773" spans="1:9" x14ac:dyDescent="0.25">
      <c r="A773" s="3" t="s">
        <v>1542</v>
      </c>
      <c r="B773" s="4" t="s">
        <v>1543</v>
      </c>
      <c r="D773" t="str">
        <f t="shared" si="60"/>
        <v>OH</v>
      </c>
      <c r="E773" t="str">
        <f t="shared" si="61"/>
        <v>Cuyahoga Falls</v>
      </c>
      <c r="F773" t="str">
        <f t="shared" si="62"/>
        <v>44221</v>
      </c>
      <c r="G773" t="str">
        <f t="shared" si="63"/>
        <v>330</v>
      </c>
      <c r="I773" t="str">
        <f t="shared" si="64"/>
        <v>new CustomerLocation{ City="Cuyahoga Falls", State="OH", ZipCode="44221"  AreaCode="330" },</v>
      </c>
    </row>
    <row r="774" spans="1:9" x14ac:dyDescent="0.25">
      <c r="A774" s="1" t="s">
        <v>1544</v>
      </c>
      <c r="B774" s="2" t="s">
        <v>1545</v>
      </c>
      <c r="D774" t="str">
        <f t="shared" si="60"/>
        <v>OH</v>
      </c>
      <c r="E774" t="str">
        <f t="shared" si="61"/>
        <v>Dayton</v>
      </c>
      <c r="F774" t="str">
        <f t="shared" si="62"/>
        <v>45459</v>
      </c>
      <c r="G774" t="str">
        <f t="shared" si="63"/>
        <v>937</v>
      </c>
      <c r="I774" t="str">
        <f t="shared" si="64"/>
        <v>new CustomerLocation{ City="Dayton", State="OH", ZipCode="45459"  AreaCode="937" },</v>
      </c>
    </row>
    <row r="775" spans="1:9" x14ac:dyDescent="0.25">
      <c r="A775" s="3" t="s">
        <v>1546</v>
      </c>
      <c r="B775" s="4" t="s">
        <v>1547</v>
      </c>
      <c r="D775" t="str">
        <f t="shared" si="60"/>
        <v>OH</v>
      </c>
      <c r="E775" t="str">
        <f t="shared" si="61"/>
        <v>Elyria</v>
      </c>
      <c r="F775" t="str">
        <f t="shared" si="62"/>
        <v>44035</v>
      </c>
      <c r="G775" t="str">
        <f t="shared" si="63"/>
        <v>440</v>
      </c>
      <c r="I775" t="str">
        <f t="shared" si="64"/>
        <v>new CustomerLocation{ City="Elyria", State="OH", ZipCode="44035"  AreaCode="440" },</v>
      </c>
    </row>
    <row r="776" spans="1:9" x14ac:dyDescent="0.25">
      <c r="A776" s="1" t="s">
        <v>1548</v>
      </c>
      <c r="B776" s="2" t="s">
        <v>1549</v>
      </c>
      <c r="D776" t="str">
        <f t="shared" si="60"/>
        <v>OH</v>
      </c>
      <c r="E776" t="str">
        <f t="shared" si="61"/>
        <v>Hamilton</v>
      </c>
      <c r="F776" t="str">
        <f t="shared" si="62"/>
        <v>45011</v>
      </c>
      <c r="G776" t="str">
        <f t="shared" si="63"/>
        <v>513</v>
      </c>
      <c r="I776" t="str">
        <f t="shared" si="64"/>
        <v>new CustomerLocation{ City="Hamilton", State="OH", ZipCode="45011"  AreaCode="513" },</v>
      </c>
    </row>
    <row r="777" spans="1:9" x14ac:dyDescent="0.25">
      <c r="A777" s="3" t="s">
        <v>1550</v>
      </c>
      <c r="B777" s="4" t="s">
        <v>1551</v>
      </c>
      <c r="D777" t="str">
        <f t="shared" si="60"/>
        <v>OH</v>
      </c>
      <c r="E777" t="str">
        <f t="shared" si="61"/>
        <v>Fairlawn</v>
      </c>
      <c r="F777" t="str">
        <f t="shared" si="62"/>
        <v>44333</v>
      </c>
      <c r="G777" t="str">
        <f t="shared" si="63"/>
        <v>330</v>
      </c>
      <c r="I777" t="str">
        <f t="shared" si="64"/>
        <v>new CustomerLocation{ City="Fairlawn", State="OH", ZipCode="44333"  AreaCode="330" },</v>
      </c>
    </row>
    <row r="778" spans="1:9" x14ac:dyDescent="0.25">
      <c r="A778" s="1" t="s">
        <v>1552</v>
      </c>
      <c r="B778" s="2" t="s">
        <v>1553</v>
      </c>
      <c r="D778" t="str">
        <f t="shared" si="60"/>
        <v>OH</v>
      </c>
      <c r="E778" t="str">
        <f t="shared" si="61"/>
        <v>Fairview Park</v>
      </c>
      <c r="F778" t="str">
        <f t="shared" si="62"/>
        <v>44126</v>
      </c>
      <c r="G778" t="str">
        <f t="shared" si="63"/>
        <v>216</v>
      </c>
      <c r="I778" t="str">
        <f t="shared" si="64"/>
        <v>new CustomerLocation{ City="Fairview Park", State="OH", ZipCode="44126"  AreaCode="216" },</v>
      </c>
    </row>
    <row r="779" spans="1:9" x14ac:dyDescent="0.25">
      <c r="A779" s="3" t="s">
        <v>1554</v>
      </c>
      <c r="B779" s="4" t="s">
        <v>1555</v>
      </c>
      <c r="D779" t="str">
        <f t="shared" si="60"/>
        <v>OH</v>
      </c>
      <c r="E779" t="str">
        <f t="shared" si="61"/>
        <v>Cincinnati</v>
      </c>
      <c r="F779" t="str">
        <f t="shared" si="62"/>
        <v>45249</v>
      </c>
      <c r="G779" t="str">
        <f t="shared" si="63"/>
        <v>513</v>
      </c>
      <c r="I779" t="str">
        <f t="shared" si="64"/>
        <v>new CustomerLocation{ City="Cincinnati", State="OH", ZipCode="45249"  AreaCode="513" },</v>
      </c>
    </row>
    <row r="780" spans="1:9" x14ac:dyDescent="0.25">
      <c r="A780" s="1" t="s">
        <v>1556</v>
      </c>
      <c r="B780" s="2" t="s">
        <v>1557</v>
      </c>
      <c r="D780" t="str">
        <f t="shared" si="60"/>
        <v>OH</v>
      </c>
      <c r="E780" t="str">
        <f t="shared" si="61"/>
        <v>Columbus</v>
      </c>
      <c r="F780" t="str">
        <f t="shared" si="62"/>
        <v>43214</v>
      </c>
      <c r="G780" t="str">
        <f t="shared" si="63"/>
        <v>614</v>
      </c>
      <c r="I780" t="str">
        <f t="shared" si="64"/>
        <v>new CustomerLocation{ City="Columbus", State="OH", ZipCode="43214"  AreaCode="614" },</v>
      </c>
    </row>
    <row r="781" spans="1:9" x14ac:dyDescent="0.25">
      <c r="A781" s="3" t="s">
        <v>1558</v>
      </c>
      <c r="B781" s="4" t="s">
        <v>1559</v>
      </c>
      <c r="D781" t="str">
        <f t="shared" si="60"/>
        <v>OH</v>
      </c>
      <c r="E781" t="str">
        <f t="shared" si="61"/>
        <v>Akron</v>
      </c>
      <c r="F781" t="str">
        <f t="shared" si="62"/>
        <v>44312</v>
      </c>
      <c r="G781" t="str">
        <f t="shared" si="63"/>
        <v>330</v>
      </c>
      <c r="I781" t="str">
        <f t="shared" si="64"/>
        <v>new CustomerLocation{ City="Akron", State="OH", ZipCode="44312"  AreaCode="330" },</v>
      </c>
    </row>
    <row r="782" spans="1:9" x14ac:dyDescent="0.25">
      <c r="A782" s="1" t="s">
        <v>1560</v>
      </c>
      <c r="B782" s="2" t="s">
        <v>1561</v>
      </c>
      <c r="D782" t="str">
        <f t="shared" si="60"/>
        <v>OH</v>
      </c>
      <c r="E782" t="str">
        <f t="shared" si="61"/>
        <v>Grove City</v>
      </c>
      <c r="F782" t="str">
        <f t="shared" si="62"/>
        <v>43123</v>
      </c>
      <c r="G782" t="str">
        <f t="shared" si="63"/>
        <v>614</v>
      </c>
      <c r="I782" t="str">
        <f t="shared" si="64"/>
        <v>new CustomerLocation{ City="Grove City", State="OH", ZipCode="43123"  AreaCode="614" },</v>
      </c>
    </row>
    <row r="783" spans="1:9" x14ac:dyDescent="0.25">
      <c r="A783" s="3" t="s">
        <v>1562</v>
      </c>
      <c r="B783" s="4" t="s">
        <v>1563</v>
      </c>
      <c r="D783" t="str">
        <f t="shared" si="60"/>
        <v>OH</v>
      </c>
      <c r="E783" t="str">
        <f t="shared" si="61"/>
        <v>Heath</v>
      </c>
      <c r="F783" t="str">
        <f t="shared" si="62"/>
        <v>43056</v>
      </c>
      <c r="G783" t="str">
        <f t="shared" si="63"/>
        <v>740</v>
      </c>
      <c r="I783" t="str">
        <f t="shared" si="64"/>
        <v>new CustomerLocation{ City="Heath", State="OH", ZipCode="43056"  AreaCode="740" },</v>
      </c>
    </row>
    <row r="784" spans="1:9" x14ac:dyDescent="0.25">
      <c r="A784" s="1" t="s">
        <v>1564</v>
      </c>
      <c r="B784" s="2" t="s">
        <v>1565</v>
      </c>
      <c r="D784" t="str">
        <f t="shared" si="60"/>
        <v>OH</v>
      </c>
      <c r="E784" t="str">
        <f t="shared" si="61"/>
        <v>Hilliard</v>
      </c>
      <c r="F784" t="str">
        <f t="shared" si="62"/>
        <v>43026</v>
      </c>
      <c r="G784" t="str">
        <f t="shared" si="63"/>
        <v>614</v>
      </c>
      <c r="I784" t="str">
        <f t="shared" si="64"/>
        <v>new CustomerLocation{ City="Hilliard", State="OH", ZipCode="43026"  AreaCode="614" },</v>
      </c>
    </row>
    <row r="785" spans="1:9" x14ac:dyDescent="0.25">
      <c r="A785" s="3" t="s">
        <v>1566</v>
      </c>
      <c r="B785" s="4" t="s">
        <v>1567</v>
      </c>
      <c r="D785" t="str">
        <f t="shared" si="60"/>
        <v>OH</v>
      </c>
      <c r="E785" t="str">
        <f t="shared" si="61"/>
        <v>Huber Heights</v>
      </c>
      <c r="F785" t="str">
        <f t="shared" si="62"/>
        <v>45424</v>
      </c>
      <c r="G785" t="str">
        <f t="shared" si="63"/>
        <v>937</v>
      </c>
      <c r="I785" t="str">
        <f t="shared" si="64"/>
        <v>new CustomerLocation{ City="Huber Heights", State="OH", ZipCode="45424"  AreaCode="937" },</v>
      </c>
    </row>
    <row r="786" spans="1:9" x14ac:dyDescent="0.25">
      <c r="A786" s="1" t="s">
        <v>1568</v>
      </c>
      <c r="B786" s="2" t="s">
        <v>1569</v>
      </c>
      <c r="D786" t="str">
        <f t="shared" si="60"/>
        <v>OH</v>
      </c>
      <c r="E786" t="str">
        <f t="shared" si="61"/>
        <v>Lancaster</v>
      </c>
      <c r="F786" t="str">
        <f t="shared" si="62"/>
        <v>43130</v>
      </c>
      <c r="G786" t="str">
        <f t="shared" si="63"/>
        <v>740</v>
      </c>
      <c r="I786" t="str">
        <f t="shared" si="64"/>
        <v>new CustomerLocation{ City="Lancaster", State="OH", ZipCode="43130"  AreaCode="740" },</v>
      </c>
    </row>
    <row r="787" spans="1:9" x14ac:dyDescent="0.25">
      <c r="A787" s="3" t="s">
        <v>1570</v>
      </c>
      <c r="B787" s="4" t="s">
        <v>1571</v>
      </c>
      <c r="D787" t="str">
        <f t="shared" si="60"/>
        <v>OH</v>
      </c>
      <c r="E787" t="str">
        <f t="shared" si="61"/>
        <v>Northfield</v>
      </c>
      <c r="F787" t="str">
        <f t="shared" si="62"/>
        <v>44067</v>
      </c>
      <c r="G787" t="str">
        <f t="shared" si="63"/>
        <v>330</v>
      </c>
      <c r="I787" t="str">
        <f t="shared" si="64"/>
        <v>new CustomerLocation{ City="Northfield", State="OH", ZipCode="44067"  AreaCode="330" },</v>
      </c>
    </row>
    <row r="788" spans="1:9" x14ac:dyDescent="0.25">
      <c r="A788" s="1" t="s">
        <v>1572</v>
      </c>
      <c r="B788" s="2" t="s">
        <v>1573</v>
      </c>
      <c r="D788" t="str">
        <f t="shared" si="60"/>
        <v>OH</v>
      </c>
      <c r="E788" t="str">
        <f t="shared" si="61"/>
        <v>Mansfield</v>
      </c>
      <c r="F788" t="str">
        <f t="shared" si="62"/>
        <v>44903</v>
      </c>
      <c r="G788" t="str">
        <f t="shared" si="63"/>
        <v>419</v>
      </c>
      <c r="I788" t="str">
        <f t="shared" si="64"/>
        <v>new CustomerLocation{ City="Mansfield", State="OH", ZipCode="44903"  AreaCode="419" },</v>
      </c>
    </row>
    <row r="789" spans="1:9" x14ac:dyDescent="0.25">
      <c r="A789" s="3" t="s">
        <v>1574</v>
      </c>
      <c r="B789" s="4" t="s">
        <v>1575</v>
      </c>
      <c r="D789" t="str">
        <f t="shared" si="60"/>
        <v>OH</v>
      </c>
      <c r="E789" t="str">
        <f t="shared" si="61"/>
        <v>Massillon</v>
      </c>
      <c r="F789" t="str">
        <f t="shared" si="62"/>
        <v>44646</v>
      </c>
      <c r="G789" t="str">
        <f t="shared" si="63"/>
        <v>330</v>
      </c>
      <c r="I789" t="str">
        <f t="shared" si="64"/>
        <v>new CustomerLocation{ City="Massillon", State="OH", ZipCode="44646"  AreaCode="330" },</v>
      </c>
    </row>
    <row r="790" spans="1:9" x14ac:dyDescent="0.25">
      <c r="A790" s="1" t="s">
        <v>1576</v>
      </c>
      <c r="B790" s="2" t="s">
        <v>1577</v>
      </c>
      <c r="D790" t="str">
        <f t="shared" si="60"/>
        <v>OH</v>
      </c>
      <c r="E790" t="str">
        <f t="shared" si="61"/>
        <v>Mayfield Heights</v>
      </c>
      <c r="F790" t="str">
        <f t="shared" si="62"/>
        <v>44124</v>
      </c>
      <c r="G790" t="str">
        <f t="shared" si="63"/>
        <v>440</v>
      </c>
      <c r="I790" t="str">
        <f t="shared" si="64"/>
        <v>new CustomerLocation{ City="Mayfield Heights", State="OH", ZipCode="44124"  AreaCode="440" },</v>
      </c>
    </row>
    <row r="791" spans="1:9" x14ac:dyDescent="0.25">
      <c r="A791" s="3" t="s">
        <v>1578</v>
      </c>
      <c r="B791" s="4" t="s">
        <v>1579</v>
      </c>
      <c r="D791" t="str">
        <f t="shared" si="60"/>
        <v>OH</v>
      </c>
      <c r="E791" t="str">
        <f t="shared" si="61"/>
        <v>Medina</v>
      </c>
      <c r="F791" t="str">
        <f t="shared" si="62"/>
        <v>44256</v>
      </c>
      <c r="G791" t="str">
        <f t="shared" si="63"/>
        <v>330</v>
      </c>
      <c r="I791" t="str">
        <f t="shared" si="64"/>
        <v>new CustomerLocation{ City="Medina", State="OH", ZipCode="44256"  AreaCode="330" },</v>
      </c>
    </row>
    <row r="792" spans="1:9" x14ac:dyDescent="0.25">
      <c r="A792" s="1" t="s">
        <v>1580</v>
      </c>
      <c r="B792" s="2" t="s">
        <v>1581</v>
      </c>
      <c r="D792" t="str">
        <f t="shared" si="60"/>
        <v>OH</v>
      </c>
      <c r="E792" t="str">
        <f t="shared" si="61"/>
        <v>Mentor</v>
      </c>
      <c r="F792" t="str">
        <f t="shared" si="62"/>
        <v>44060</v>
      </c>
      <c r="G792" t="str">
        <f t="shared" si="63"/>
        <v>440</v>
      </c>
      <c r="I792" t="str">
        <f t="shared" si="64"/>
        <v>new CustomerLocation{ City="Mentor", State="OH", ZipCode="44060"  AreaCode="440" },</v>
      </c>
    </row>
    <row r="793" spans="1:9" x14ac:dyDescent="0.25">
      <c r="A793" s="3" t="s">
        <v>1582</v>
      </c>
      <c r="B793" s="4" t="s">
        <v>1583</v>
      </c>
      <c r="D793" t="str">
        <f t="shared" si="60"/>
        <v>OH</v>
      </c>
      <c r="E793" t="str">
        <f t="shared" si="61"/>
        <v>Middletown</v>
      </c>
      <c r="F793" t="str">
        <f t="shared" si="62"/>
        <v>45044</v>
      </c>
      <c r="G793" t="str">
        <f t="shared" si="63"/>
        <v>513</v>
      </c>
      <c r="I793" t="str">
        <f t="shared" si="64"/>
        <v>new CustomerLocation{ City="Middletown", State="OH", ZipCode="45044"  AreaCode="513" },</v>
      </c>
    </row>
    <row r="794" spans="1:9" x14ac:dyDescent="0.25">
      <c r="A794" s="1" t="s">
        <v>1584</v>
      </c>
      <c r="B794" s="2" t="s">
        <v>1585</v>
      </c>
      <c r="D794" t="str">
        <f t="shared" si="60"/>
        <v>OH</v>
      </c>
      <c r="E794" t="str">
        <f t="shared" si="61"/>
        <v>Milford</v>
      </c>
      <c r="F794" t="str">
        <f t="shared" si="62"/>
        <v>45150</v>
      </c>
      <c r="G794" t="str">
        <f t="shared" si="63"/>
        <v>513</v>
      </c>
      <c r="I794" t="str">
        <f t="shared" si="64"/>
        <v>new CustomerLocation{ City="Milford", State="OH", ZipCode="45150"  AreaCode="513" },</v>
      </c>
    </row>
    <row r="795" spans="1:9" x14ac:dyDescent="0.25">
      <c r="A795" s="3" t="s">
        <v>1586</v>
      </c>
      <c r="B795" s="4" t="s">
        <v>1587</v>
      </c>
      <c r="D795" t="str">
        <f t="shared" si="60"/>
        <v>OH</v>
      </c>
      <c r="E795" t="str">
        <f t="shared" si="61"/>
        <v>Niles</v>
      </c>
      <c r="F795" t="str">
        <f t="shared" si="62"/>
        <v>44446</v>
      </c>
      <c r="G795" t="str">
        <f t="shared" si="63"/>
        <v>330</v>
      </c>
      <c r="I795" t="str">
        <f t="shared" si="64"/>
        <v>new CustomerLocation{ City="Niles", State="OH", ZipCode="44446"  AreaCode="330" },</v>
      </c>
    </row>
    <row r="796" spans="1:9" x14ac:dyDescent="0.25">
      <c r="A796" s="1" t="s">
        <v>1588</v>
      </c>
      <c r="B796" s="2" t="s">
        <v>1589</v>
      </c>
      <c r="D796" t="str">
        <f t="shared" si="60"/>
        <v>OH</v>
      </c>
      <c r="E796" t="str">
        <f t="shared" si="61"/>
        <v>North Olmsted</v>
      </c>
      <c r="F796" t="str">
        <f t="shared" si="62"/>
        <v>44070</v>
      </c>
      <c r="G796" t="str">
        <f t="shared" si="63"/>
        <v>440</v>
      </c>
      <c r="I796" t="str">
        <f t="shared" si="64"/>
        <v>new CustomerLocation{ City="North Olmsted", State="OH", ZipCode="44070"  AreaCode="440" },</v>
      </c>
    </row>
    <row r="797" spans="1:9" x14ac:dyDescent="0.25">
      <c r="A797" s="3" t="s">
        <v>1590</v>
      </c>
      <c r="B797" s="4" t="s">
        <v>1591</v>
      </c>
      <c r="D797" t="str">
        <f t="shared" si="60"/>
        <v>OH</v>
      </c>
      <c r="E797" t="str">
        <f t="shared" si="61"/>
        <v>Parma</v>
      </c>
      <c r="F797" t="str">
        <f t="shared" si="62"/>
        <v>44129</v>
      </c>
      <c r="G797" t="str">
        <f t="shared" si="63"/>
        <v>440</v>
      </c>
      <c r="I797" t="str">
        <f t="shared" si="64"/>
        <v>new CustomerLocation{ City="Parma", State="OH", ZipCode="44129"  AreaCode="440" },</v>
      </c>
    </row>
    <row r="798" spans="1:9" x14ac:dyDescent="0.25">
      <c r="A798" s="1" t="s">
        <v>1592</v>
      </c>
      <c r="B798" s="2" t="s">
        <v>1593</v>
      </c>
      <c r="D798" t="str">
        <f t="shared" si="60"/>
        <v>OH</v>
      </c>
      <c r="E798" t="str">
        <f t="shared" si="61"/>
        <v>Columbus</v>
      </c>
      <c r="F798" t="str">
        <f t="shared" si="62"/>
        <v>43240</v>
      </c>
      <c r="G798" t="str">
        <f t="shared" si="63"/>
        <v>614</v>
      </c>
      <c r="I798" t="str">
        <f t="shared" si="64"/>
        <v>new CustomerLocation{ City="Columbus", State="OH", ZipCode="43240"  AreaCode="614" },</v>
      </c>
    </row>
    <row r="799" spans="1:9" x14ac:dyDescent="0.25">
      <c r="A799" s="3" t="s">
        <v>1594</v>
      </c>
      <c r="B799" s="4" t="s">
        <v>1595</v>
      </c>
      <c r="D799" t="str">
        <f t="shared" si="60"/>
        <v>OH</v>
      </c>
      <c r="E799" t="str">
        <f t="shared" si="61"/>
        <v>Reynoldsburg</v>
      </c>
      <c r="F799" t="str">
        <f t="shared" si="62"/>
        <v>43068</v>
      </c>
      <c r="G799" t="str">
        <f t="shared" si="63"/>
        <v>614</v>
      </c>
      <c r="I799" t="str">
        <f t="shared" si="64"/>
        <v>new CustomerLocation{ City="Reynoldsburg", State="OH", ZipCode="43068"  AreaCode="614" },</v>
      </c>
    </row>
    <row r="800" spans="1:9" x14ac:dyDescent="0.25">
      <c r="A800" s="1" t="s">
        <v>1596</v>
      </c>
      <c r="B800" s="2" t="s">
        <v>1597</v>
      </c>
      <c r="D800" t="str">
        <f t="shared" si="60"/>
        <v>OH</v>
      </c>
      <c r="E800" t="str">
        <f t="shared" si="61"/>
        <v>Sandusky</v>
      </c>
      <c r="F800" t="str">
        <f t="shared" si="62"/>
        <v>44870</v>
      </c>
      <c r="G800" t="str">
        <f t="shared" si="63"/>
        <v>419</v>
      </c>
      <c r="I800" t="str">
        <f t="shared" si="64"/>
        <v>new CustomerLocation{ City="Sandusky", State="OH", ZipCode="44870"  AreaCode="419" },</v>
      </c>
    </row>
    <row r="801" spans="1:9" x14ac:dyDescent="0.25">
      <c r="A801" s="3" t="s">
        <v>1598</v>
      </c>
      <c r="B801" s="4" t="s">
        <v>1599</v>
      </c>
      <c r="D801" t="str">
        <f t="shared" si="60"/>
        <v>OH</v>
      </c>
      <c r="E801" t="str">
        <f t="shared" si="61"/>
        <v>South Lebanon</v>
      </c>
      <c r="F801" t="str">
        <f t="shared" si="62"/>
        <v>45065</v>
      </c>
      <c r="G801" t="str">
        <f t="shared" si="63"/>
        <v>513</v>
      </c>
      <c r="I801" t="str">
        <f t="shared" si="64"/>
        <v>new CustomerLocation{ City="South Lebanon", State="OH", ZipCode="45065"  AreaCode="513" },</v>
      </c>
    </row>
    <row r="802" spans="1:9" x14ac:dyDescent="0.25">
      <c r="A802" s="1" t="s">
        <v>1600</v>
      </c>
      <c r="B802" s="2" t="s">
        <v>1601</v>
      </c>
      <c r="D802" t="str">
        <f t="shared" si="60"/>
        <v>OH</v>
      </c>
      <c r="E802" t="str">
        <f t="shared" si="61"/>
        <v>Springdale</v>
      </c>
      <c r="F802" t="str">
        <f t="shared" si="62"/>
        <v>45246</v>
      </c>
      <c r="G802" t="str">
        <f t="shared" si="63"/>
        <v>513</v>
      </c>
      <c r="I802" t="str">
        <f t="shared" si="64"/>
        <v>new CustomerLocation{ City="Springdale", State="OH", ZipCode="45246"  AreaCode="513" },</v>
      </c>
    </row>
    <row r="803" spans="1:9" x14ac:dyDescent="0.25">
      <c r="A803" s="3" t="s">
        <v>1602</v>
      </c>
      <c r="B803" s="4" t="s">
        <v>1603</v>
      </c>
      <c r="D803" t="str">
        <f t="shared" si="60"/>
        <v>OH</v>
      </c>
      <c r="E803" t="str">
        <f t="shared" si="61"/>
        <v>Springfield</v>
      </c>
      <c r="F803" t="str">
        <f t="shared" si="62"/>
        <v>45504</v>
      </c>
      <c r="G803" t="str">
        <f t="shared" si="63"/>
        <v>937</v>
      </c>
      <c r="I803" t="str">
        <f t="shared" si="64"/>
        <v>new CustomerLocation{ City="Springfield", State="OH", ZipCode="45504"  AreaCode="937" },</v>
      </c>
    </row>
    <row r="804" spans="1:9" x14ac:dyDescent="0.25">
      <c r="A804" s="1" t="s">
        <v>1604</v>
      </c>
      <c r="B804" s="2" t="s">
        <v>1605</v>
      </c>
      <c r="D804" t="str">
        <f t="shared" si="60"/>
        <v>OH</v>
      </c>
      <c r="E804" t="str">
        <f t="shared" si="61"/>
        <v>Stow</v>
      </c>
      <c r="F804" t="str">
        <f t="shared" si="62"/>
        <v>44224</v>
      </c>
      <c r="G804" t="str">
        <f t="shared" si="63"/>
        <v>330</v>
      </c>
      <c r="I804" t="str">
        <f t="shared" si="64"/>
        <v>new CustomerLocation{ City="Stow", State="OH", ZipCode="44224"  AreaCode="330" },</v>
      </c>
    </row>
    <row r="805" spans="1:9" x14ac:dyDescent="0.25">
      <c r="A805" s="3" t="s">
        <v>1606</v>
      </c>
      <c r="B805" s="4" t="s">
        <v>1607</v>
      </c>
      <c r="D805" t="str">
        <f t="shared" si="60"/>
        <v>OH</v>
      </c>
      <c r="E805" t="str">
        <f t="shared" si="61"/>
        <v>Streetsboro</v>
      </c>
      <c r="F805" t="str">
        <f t="shared" si="62"/>
        <v>44241</v>
      </c>
      <c r="G805" t="str">
        <f t="shared" si="63"/>
        <v>330</v>
      </c>
      <c r="I805" t="str">
        <f t="shared" si="64"/>
        <v>new CustomerLocation{ City="Streetsboro", State="OH", ZipCode="44241"  AreaCode="330" },</v>
      </c>
    </row>
    <row r="806" spans="1:9" x14ac:dyDescent="0.25">
      <c r="A806" s="1" t="s">
        <v>1608</v>
      </c>
      <c r="B806" s="2" t="s">
        <v>1609</v>
      </c>
      <c r="D806" t="str">
        <f t="shared" si="60"/>
        <v>OH</v>
      </c>
      <c r="E806" t="str">
        <f t="shared" si="61"/>
        <v>Strongsville</v>
      </c>
      <c r="F806" t="str">
        <f t="shared" si="62"/>
        <v>44136</v>
      </c>
      <c r="G806" t="str">
        <f t="shared" si="63"/>
        <v>440</v>
      </c>
      <c r="I806" t="str">
        <f t="shared" si="64"/>
        <v>new CustomerLocation{ City="Strongsville", State="OH", ZipCode="44136"  AreaCode="440" },</v>
      </c>
    </row>
    <row r="807" spans="1:9" x14ac:dyDescent="0.25">
      <c r="A807" s="3" t="s">
        <v>1610</v>
      </c>
      <c r="B807" s="4" t="s">
        <v>1611</v>
      </c>
      <c r="D807" t="str">
        <f t="shared" si="60"/>
        <v>OH</v>
      </c>
      <c r="E807" t="str">
        <f t="shared" si="61"/>
        <v>Dayton</v>
      </c>
      <c r="F807" t="str">
        <f t="shared" si="62"/>
        <v>45440</v>
      </c>
      <c r="G807" t="str">
        <f t="shared" si="63"/>
        <v>937</v>
      </c>
      <c r="I807" t="str">
        <f t="shared" si="64"/>
        <v>new CustomerLocation{ City="Dayton", State="OH", ZipCode="45440"  AreaCode="937" },</v>
      </c>
    </row>
    <row r="808" spans="1:9" x14ac:dyDescent="0.25">
      <c r="A808" s="1" t="s">
        <v>1612</v>
      </c>
      <c r="B808" s="2" t="s">
        <v>1613</v>
      </c>
      <c r="D808" t="str">
        <f t="shared" si="60"/>
        <v>OH</v>
      </c>
      <c r="E808" t="str">
        <f t="shared" si="61"/>
        <v>Toledo</v>
      </c>
      <c r="F808" t="str">
        <f t="shared" si="62"/>
        <v>43612</v>
      </c>
      <c r="G808" t="str">
        <f t="shared" si="63"/>
        <v>419</v>
      </c>
      <c r="I808" t="str">
        <f t="shared" si="64"/>
        <v>new CustomerLocation{ City="Toledo", State="OH", ZipCode="43612"  AreaCode="419" },</v>
      </c>
    </row>
    <row r="809" spans="1:9" x14ac:dyDescent="0.25">
      <c r="A809" s="3" t="s">
        <v>1614</v>
      </c>
      <c r="B809" s="4" t="s">
        <v>1615</v>
      </c>
      <c r="D809" t="str">
        <f t="shared" si="60"/>
        <v>OH</v>
      </c>
      <c r="E809" t="str">
        <f t="shared" si="61"/>
        <v>Toledo</v>
      </c>
      <c r="F809" t="str">
        <f t="shared" si="62"/>
        <v>43623</v>
      </c>
      <c r="G809" t="str">
        <f t="shared" si="63"/>
        <v>419</v>
      </c>
      <c r="I809" t="str">
        <f t="shared" si="64"/>
        <v>new CustomerLocation{ City="Toledo", State="OH", ZipCode="43623"  AreaCode="419" },</v>
      </c>
    </row>
    <row r="810" spans="1:9" x14ac:dyDescent="0.25">
      <c r="A810" s="1" t="s">
        <v>1616</v>
      </c>
      <c r="B810" s="2" t="s">
        <v>1617</v>
      </c>
      <c r="D810" t="str">
        <f t="shared" si="60"/>
        <v>OH</v>
      </c>
      <c r="E810" t="str">
        <f t="shared" si="61"/>
        <v>Rossford</v>
      </c>
      <c r="F810" t="str">
        <f t="shared" si="62"/>
        <v>43460</v>
      </c>
      <c r="G810" t="str">
        <f t="shared" si="63"/>
        <v>419</v>
      </c>
      <c r="I810" t="str">
        <f t="shared" si="64"/>
        <v>new CustomerLocation{ City="Rossford", State="OH", ZipCode="43460"  AreaCode="419" },</v>
      </c>
    </row>
    <row r="811" spans="1:9" x14ac:dyDescent="0.25">
      <c r="A811" s="3" t="s">
        <v>1618</v>
      </c>
      <c r="B811" s="4" t="s">
        <v>1619</v>
      </c>
      <c r="D811" t="str">
        <f t="shared" si="60"/>
        <v>OH</v>
      </c>
      <c r="E811" t="str">
        <f t="shared" si="61"/>
        <v>Holland</v>
      </c>
      <c r="F811" t="str">
        <f t="shared" si="62"/>
        <v>43528</v>
      </c>
      <c r="G811" t="str">
        <f t="shared" si="63"/>
        <v>419</v>
      </c>
      <c r="I811" t="str">
        <f t="shared" si="64"/>
        <v>new CustomerLocation{ City="Holland", State="OH", ZipCode="43528"  AreaCode="419" },</v>
      </c>
    </row>
    <row r="812" spans="1:9" x14ac:dyDescent="0.25">
      <c r="A812" s="1" t="s">
        <v>1620</v>
      </c>
      <c r="B812" s="2" t="s">
        <v>1621</v>
      </c>
      <c r="D812" t="str">
        <f t="shared" si="60"/>
        <v>OH</v>
      </c>
      <c r="E812" t="str">
        <f t="shared" si="61"/>
        <v>Trotwood</v>
      </c>
      <c r="F812" t="str">
        <f t="shared" si="62"/>
        <v>45426</v>
      </c>
      <c r="G812" t="str">
        <f t="shared" si="63"/>
        <v>937</v>
      </c>
      <c r="I812" t="str">
        <f t="shared" si="64"/>
        <v>new CustomerLocation{ City="Trotwood", State="OH", ZipCode="45426"  AreaCode="937" },</v>
      </c>
    </row>
    <row r="813" spans="1:9" x14ac:dyDescent="0.25">
      <c r="A813" s="3" t="s">
        <v>1622</v>
      </c>
      <c r="B813" s="4" t="s">
        <v>1623</v>
      </c>
      <c r="D813" t="str">
        <f t="shared" si="60"/>
        <v>OH</v>
      </c>
      <c r="E813" t="str">
        <f t="shared" si="61"/>
        <v>University Heights</v>
      </c>
      <c r="F813" t="str">
        <f t="shared" si="62"/>
        <v>44118</v>
      </c>
      <c r="G813" t="str">
        <f t="shared" si="63"/>
        <v>216</v>
      </c>
      <c r="I813" t="str">
        <f t="shared" si="64"/>
        <v>new CustomerLocation{ City="University Heights", State="OH", ZipCode="44118"  AreaCode="216" },</v>
      </c>
    </row>
    <row r="814" spans="1:9" x14ac:dyDescent="0.25">
      <c r="A814" s="1" t="s">
        <v>1624</v>
      </c>
      <c r="B814" s="2" t="s">
        <v>1625</v>
      </c>
      <c r="D814" t="str">
        <f t="shared" si="60"/>
        <v>OH</v>
      </c>
      <c r="E814" t="str">
        <f t="shared" si="61"/>
        <v>Wadsworth</v>
      </c>
      <c r="F814" t="str">
        <f t="shared" si="62"/>
        <v>44281</v>
      </c>
      <c r="G814" t="str">
        <f t="shared" si="63"/>
        <v>330</v>
      </c>
      <c r="I814" t="str">
        <f t="shared" si="64"/>
        <v>new CustomerLocation{ City="Wadsworth", State="OH", ZipCode="44281"  AreaCode="330" },</v>
      </c>
    </row>
    <row r="815" spans="1:9" x14ac:dyDescent="0.25">
      <c r="A815" s="3" t="s">
        <v>1626</v>
      </c>
      <c r="B815" s="4" t="s">
        <v>1627</v>
      </c>
      <c r="D815" t="str">
        <f t="shared" si="60"/>
        <v>OH</v>
      </c>
      <c r="E815" t="str">
        <f t="shared" si="61"/>
        <v>West Chester</v>
      </c>
      <c r="F815" t="str">
        <f t="shared" si="62"/>
        <v>45069</v>
      </c>
      <c r="G815" t="str">
        <f t="shared" si="63"/>
        <v>513</v>
      </c>
      <c r="I815" t="str">
        <f t="shared" si="64"/>
        <v>new CustomerLocation{ City="West Chester", State="OH", ZipCode="45069"  AreaCode="513" },</v>
      </c>
    </row>
    <row r="816" spans="1:9" x14ac:dyDescent="0.25">
      <c r="A816" s="1" t="s">
        <v>1628</v>
      </c>
      <c r="B816" s="2" t="s">
        <v>1629</v>
      </c>
      <c r="D816" t="str">
        <f t="shared" si="60"/>
        <v>OH</v>
      </c>
      <c r="E816" t="str">
        <f t="shared" si="61"/>
        <v>Cincinnati</v>
      </c>
      <c r="F816" t="str">
        <f t="shared" si="62"/>
        <v>45211</v>
      </c>
      <c r="G816" t="str">
        <f t="shared" si="63"/>
        <v>513</v>
      </c>
      <c r="I816" t="str">
        <f t="shared" si="64"/>
        <v>new CustomerLocation{ City="Cincinnati", State="OH", ZipCode="45211"  AreaCode="513" },</v>
      </c>
    </row>
    <row r="817" spans="1:9" x14ac:dyDescent="0.25">
      <c r="A817" s="3" t="s">
        <v>1630</v>
      </c>
      <c r="B817" s="4" t="s">
        <v>1631</v>
      </c>
      <c r="D817" t="str">
        <f t="shared" si="60"/>
        <v>OH</v>
      </c>
      <c r="E817" t="str">
        <f t="shared" si="61"/>
        <v>Whitehall</v>
      </c>
      <c r="F817" t="str">
        <f t="shared" si="62"/>
        <v>43213</v>
      </c>
      <c r="G817" t="str">
        <f t="shared" si="63"/>
        <v>614</v>
      </c>
      <c r="I817" t="str">
        <f t="shared" si="64"/>
        <v>new CustomerLocation{ City="Whitehall", State="OH", ZipCode="43213"  AreaCode="614" },</v>
      </c>
    </row>
    <row r="818" spans="1:9" x14ac:dyDescent="0.25">
      <c r="A818" s="1" t="s">
        <v>1632</v>
      </c>
      <c r="B818" s="2" t="s">
        <v>1633</v>
      </c>
      <c r="D818" t="str">
        <f t="shared" si="60"/>
        <v>OH</v>
      </c>
      <c r="E818" t="str">
        <f t="shared" si="61"/>
        <v>Willoughby</v>
      </c>
      <c r="F818" t="str">
        <f t="shared" si="62"/>
        <v>44094</v>
      </c>
      <c r="G818" t="str">
        <f t="shared" si="63"/>
        <v>440</v>
      </c>
      <c r="I818" t="str">
        <f t="shared" si="64"/>
        <v>new CustomerLocation{ City="Willoughby", State="OH", ZipCode="44094"  AreaCode="440" },</v>
      </c>
    </row>
    <row r="819" spans="1:9" x14ac:dyDescent="0.25">
      <c r="A819" s="3" t="s">
        <v>1634</v>
      </c>
      <c r="B819" s="4" t="s">
        <v>1635</v>
      </c>
      <c r="D819" t="str">
        <f t="shared" si="60"/>
        <v>OR</v>
      </c>
      <c r="E819" t="str">
        <f t="shared" si="61"/>
        <v>Albany</v>
      </c>
      <c r="F819" t="str">
        <f t="shared" si="62"/>
        <v>97322</v>
      </c>
      <c r="G819" t="str">
        <f t="shared" si="63"/>
        <v>541</v>
      </c>
      <c r="I819" t="str">
        <f t="shared" si="64"/>
        <v>new CustomerLocation{ City="Albany", State="OR", ZipCode="97322"  AreaCode="541" },</v>
      </c>
    </row>
    <row r="820" spans="1:9" x14ac:dyDescent="0.25">
      <c r="A820" s="1" t="s">
        <v>1636</v>
      </c>
      <c r="B820" s="2" t="s">
        <v>1637</v>
      </c>
      <c r="D820" t="str">
        <f t="shared" si="60"/>
        <v>OR</v>
      </c>
      <c r="E820" t="str">
        <f t="shared" si="61"/>
        <v>Beaverton</v>
      </c>
      <c r="F820" t="str">
        <f t="shared" si="62"/>
        <v>97005</v>
      </c>
      <c r="G820" t="str">
        <f t="shared" si="63"/>
        <v>503</v>
      </c>
      <c r="I820" t="str">
        <f t="shared" si="64"/>
        <v>new CustomerLocation{ City="Beaverton", State="OR", ZipCode="97005"  AreaCode="503" },</v>
      </c>
    </row>
    <row r="821" spans="1:9" x14ac:dyDescent="0.25">
      <c r="A821" s="3" t="s">
        <v>1638</v>
      </c>
      <c r="B821" s="4" t="s">
        <v>1639</v>
      </c>
      <c r="D821" t="str">
        <f t="shared" si="60"/>
        <v>OR</v>
      </c>
      <c r="E821" t="str">
        <f t="shared" si="61"/>
        <v>Bend</v>
      </c>
      <c r="F821" t="str">
        <f t="shared" si="62"/>
        <v>97701</v>
      </c>
      <c r="G821" t="str">
        <f t="shared" si="63"/>
        <v>541</v>
      </c>
      <c r="I821" t="str">
        <f t="shared" si="64"/>
        <v>new CustomerLocation{ City="Bend", State="OR", ZipCode="97701"  AreaCode="541" },</v>
      </c>
    </row>
    <row r="822" spans="1:9" x14ac:dyDescent="0.25">
      <c r="A822" s="1" t="s">
        <v>1640</v>
      </c>
      <c r="B822" s="2" t="s">
        <v>1641</v>
      </c>
      <c r="D822" t="str">
        <f t="shared" si="60"/>
        <v>OR</v>
      </c>
      <c r="E822" t="str">
        <f t="shared" si="61"/>
        <v>Clackamas</v>
      </c>
      <c r="F822" t="str">
        <f t="shared" si="62"/>
        <v>97015</v>
      </c>
      <c r="G822" t="str">
        <f t="shared" si="63"/>
        <v>503</v>
      </c>
      <c r="I822" t="str">
        <f t="shared" si="64"/>
        <v>new CustomerLocation{ City="Clackamas", State="OR", ZipCode="97015"  AreaCode="503" },</v>
      </c>
    </row>
    <row r="823" spans="1:9" x14ac:dyDescent="0.25">
      <c r="A823" s="3" t="s">
        <v>1642</v>
      </c>
      <c r="B823" s="4" t="s">
        <v>1643</v>
      </c>
      <c r="D823" t="str">
        <f t="shared" si="60"/>
        <v>OR</v>
      </c>
      <c r="E823" t="str">
        <f t="shared" si="61"/>
        <v>Eugene</v>
      </c>
      <c r="F823" t="str">
        <f t="shared" si="62"/>
        <v>97402</v>
      </c>
      <c r="G823" t="str">
        <f t="shared" si="63"/>
        <v>541</v>
      </c>
      <c r="I823" t="str">
        <f t="shared" si="64"/>
        <v>new CustomerLocation{ City="Eugene", State="OR", ZipCode="97402"  AreaCode="541" },</v>
      </c>
    </row>
    <row r="824" spans="1:9" x14ac:dyDescent="0.25">
      <c r="A824" s="1" t="s">
        <v>1644</v>
      </c>
      <c r="B824" s="2" t="s">
        <v>1645</v>
      </c>
      <c r="D824" t="str">
        <f t="shared" si="60"/>
        <v>OR</v>
      </c>
      <c r="E824" t="str">
        <f t="shared" si="61"/>
        <v>Fairview</v>
      </c>
      <c r="F824" t="str">
        <f t="shared" si="62"/>
        <v>97024</v>
      </c>
      <c r="G824" t="str">
        <f t="shared" si="63"/>
        <v>503</v>
      </c>
      <c r="I824" t="str">
        <f t="shared" si="64"/>
        <v>new CustomerLocation{ City="Fairview", State="OR", ZipCode="97024"  AreaCode="503" },</v>
      </c>
    </row>
    <row r="825" spans="1:9" x14ac:dyDescent="0.25">
      <c r="A825" s="3" t="s">
        <v>1646</v>
      </c>
      <c r="B825" s="4" t="s">
        <v>1647</v>
      </c>
      <c r="D825" t="str">
        <f t="shared" si="60"/>
        <v>OR</v>
      </c>
      <c r="E825" t="str">
        <f t="shared" si="61"/>
        <v>Hillsboro</v>
      </c>
      <c r="F825" t="str">
        <f t="shared" si="62"/>
        <v>97123</v>
      </c>
      <c r="G825" t="str">
        <f t="shared" si="63"/>
        <v>503</v>
      </c>
      <c r="I825" t="str">
        <f t="shared" si="64"/>
        <v>new CustomerLocation{ City="Hillsboro", State="OR", ZipCode="97123"  AreaCode="503" },</v>
      </c>
    </row>
    <row r="826" spans="1:9" x14ac:dyDescent="0.25">
      <c r="A826" s="1" t="s">
        <v>1648</v>
      </c>
      <c r="B826" s="2" t="s">
        <v>1649</v>
      </c>
      <c r="D826" t="str">
        <f t="shared" si="60"/>
        <v>OR</v>
      </c>
      <c r="E826" t="str">
        <f t="shared" si="61"/>
        <v>Keizer</v>
      </c>
      <c r="F826" t="str">
        <f t="shared" si="62"/>
        <v>97303</v>
      </c>
      <c r="G826" t="str">
        <f t="shared" si="63"/>
        <v>503</v>
      </c>
      <c r="I826" t="str">
        <f t="shared" si="64"/>
        <v>new CustomerLocation{ City="Keizer", State="OR", ZipCode="97303"  AreaCode="503" },</v>
      </c>
    </row>
    <row r="827" spans="1:9" x14ac:dyDescent="0.25">
      <c r="A827" s="3" t="s">
        <v>1650</v>
      </c>
      <c r="B827" s="4" t="s">
        <v>1651</v>
      </c>
      <c r="D827" t="str">
        <f t="shared" si="60"/>
        <v>OR</v>
      </c>
      <c r="E827" t="str">
        <f t="shared" si="61"/>
        <v>Medford</v>
      </c>
      <c r="F827" t="str">
        <f t="shared" si="62"/>
        <v>97504</v>
      </c>
      <c r="G827" t="str">
        <f t="shared" si="63"/>
        <v>541</v>
      </c>
      <c r="I827" t="str">
        <f>"new CustomerLocation{ City=""" &amp; E827 &amp; """, State=""" &amp; D827 &amp; """, ZipCode=""" &amp; F827 &amp; """,  AreaCode=""" &amp; G827 &amp; """ },"</f>
        <v>new CustomerLocation{ City="Medford", State="OR", ZipCode="97504",  AreaCode="541" },</v>
      </c>
    </row>
    <row r="828" spans="1:9" x14ac:dyDescent="0.25">
      <c r="A828" s="1" t="s">
        <v>1652</v>
      </c>
      <c r="B828" s="2" t="s">
        <v>1653</v>
      </c>
      <c r="D828" t="str">
        <f t="shared" si="60"/>
        <v>OR</v>
      </c>
      <c r="E828" t="str">
        <f t="shared" si="61"/>
        <v>Portland</v>
      </c>
      <c r="F828" t="str">
        <f t="shared" si="62"/>
        <v>97216</v>
      </c>
      <c r="G828" t="str">
        <f t="shared" si="63"/>
        <v>503</v>
      </c>
      <c r="I828" t="str">
        <f t="shared" ref="I828:I891" si="65">"new CustomerLocation{ City=""" &amp; E828 &amp; """, State=""" &amp; D828 &amp; """, ZipCode=""" &amp; F828 &amp; """,  AreaCode=""" &amp; G828 &amp; """ },"</f>
        <v>new CustomerLocation{ City="Portland", State="OR", ZipCode="97216",  AreaCode="503" },</v>
      </c>
    </row>
    <row r="829" spans="1:9" x14ac:dyDescent="0.25">
      <c r="A829" s="3" t="s">
        <v>1654</v>
      </c>
      <c r="B829" s="4" t="s">
        <v>1655</v>
      </c>
      <c r="D829" t="str">
        <f t="shared" si="60"/>
        <v>OR</v>
      </c>
      <c r="E829" t="str">
        <f t="shared" si="61"/>
        <v>Portland</v>
      </c>
      <c r="F829" t="str">
        <f t="shared" si="62"/>
        <v>97205</v>
      </c>
      <c r="G829" t="str">
        <f t="shared" si="63"/>
        <v>503</v>
      </c>
      <c r="I829" t="str">
        <f t="shared" si="65"/>
        <v>new CustomerLocation{ City="Portland", State="OR", ZipCode="97205",  AreaCode="503" },</v>
      </c>
    </row>
    <row r="830" spans="1:9" x14ac:dyDescent="0.25">
      <c r="A830" s="1" t="s">
        <v>1656</v>
      </c>
      <c r="B830" s="2" t="s">
        <v>1657</v>
      </c>
      <c r="D830" t="str">
        <f t="shared" si="60"/>
        <v>OR</v>
      </c>
      <c r="E830" t="str">
        <f t="shared" si="61"/>
        <v>Portland</v>
      </c>
      <c r="F830" t="str">
        <f t="shared" si="62"/>
        <v>97220</v>
      </c>
      <c r="G830" t="str">
        <f t="shared" si="63"/>
        <v>971</v>
      </c>
      <c r="I830" t="str">
        <f t="shared" si="65"/>
        <v>new CustomerLocation{ City="Portland", State="OR", ZipCode="97220",  AreaCode="971" },</v>
      </c>
    </row>
    <row r="831" spans="1:9" x14ac:dyDescent="0.25">
      <c r="A831" s="3" t="s">
        <v>1658</v>
      </c>
      <c r="B831" s="4" t="s">
        <v>1659</v>
      </c>
      <c r="D831" t="str">
        <f t="shared" si="60"/>
        <v>OR</v>
      </c>
      <c r="E831" t="str">
        <f t="shared" si="61"/>
        <v>Portland</v>
      </c>
      <c r="F831" t="str">
        <f t="shared" si="62"/>
        <v>97217</v>
      </c>
      <c r="G831" t="str">
        <f t="shared" si="63"/>
        <v>503</v>
      </c>
      <c r="I831" t="str">
        <f t="shared" si="65"/>
        <v>new CustomerLocation{ City="Portland", State="OR", ZipCode="97217",  AreaCode="503" },</v>
      </c>
    </row>
    <row r="832" spans="1:9" x14ac:dyDescent="0.25">
      <c r="A832" s="1" t="s">
        <v>1660</v>
      </c>
      <c r="B832" s="2" t="s">
        <v>1661</v>
      </c>
      <c r="D832" t="str">
        <f t="shared" si="60"/>
        <v>OR</v>
      </c>
      <c r="E832" t="str">
        <f t="shared" si="61"/>
        <v>Salem</v>
      </c>
      <c r="F832" t="str">
        <f t="shared" si="62"/>
        <v>97301</v>
      </c>
      <c r="G832" t="str">
        <f t="shared" si="63"/>
        <v>503</v>
      </c>
      <c r="I832" t="str">
        <f t="shared" si="65"/>
        <v>new CustomerLocation{ City="Salem", State="OR", ZipCode="97301",  AreaCode="503" },</v>
      </c>
    </row>
    <row r="833" spans="1:9" x14ac:dyDescent="0.25">
      <c r="A833" s="3" t="s">
        <v>1662</v>
      </c>
      <c r="B833" s="4" t="s">
        <v>1663</v>
      </c>
      <c r="D833" t="str">
        <f t="shared" si="60"/>
        <v>OR</v>
      </c>
      <c r="E833" t="str">
        <f t="shared" si="61"/>
        <v>Sherwood</v>
      </c>
      <c r="F833" t="str">
        <f t="shared" si="62"/>
        <v>97140</v>
      </c>
      <c r="G833" t="str">
        <f t="shared" si="63"/>
        <v>503</v>
      </c>
      <c r="I833" t="str">
        <f t="shared" si="65"/>
        <v>new CustomerLocation{ City="Sherwood", State="OR", ZipCode="97140",  AreaCode="503" },</v>
      </c>
    </row>
    <row r="834" spans="1:9" x14ac:dyDescent="0.25">
      <c r="A834" s="1" t="s">
        <v>1664</v>
      </c>
      <c r="B834" s="2" t="s">
        <v>1665</v>
      </c>
      <c r="D834" t="str">
        <f t="shared" si="60"/>
        <v>OR</v>
      </c>
      <c r="E834" t="str">
        <f t="shared" si="61"/>
        <v>Springfield</v>
      </c>
      <c r="F834" t="str">
        <f t="shared" si="62"/>
        <v>97477</v>
      </c>
      <c r="G834" t="str">
        <f t="shared" si="63"/>
        <v>541</v>
      </c>
      <c r="I834" t="str">
        <f t="shared" si="65"/>
        <v>new CustomerLocation{ City="Springfield", State="OR", ZipCode="97477",  AreaCode="541" },</v>
      </c>
    </row>
    <row r="835" spans="1:9" x14ac:dyDescent="0.25">
      <c r="A835" s="3" t="s">
        <v>1666</v>
      </c>
      <c r="B835" s="4" t="s">
        <v>1667</v>
      </c>
      <c r="D835" t="str">
        <f t="shared" ref="D835:D898" si="66">MID(A835, FIND(",", A835)+2, 2)</f>
        <v>OR</v>
      </c>
      <c r="E835" t="str">
        <f t="shared" ref="E835:E898" si="67">LEFT(A835, FIND(",", A835)-1)</f>
        <v>Beaverton</v>
      </c>
      <c r="F835" t="str">
        <f t="shared" ref="F835:F898" si="68">MID(A835, FIND(",", A835) + 4, 5)</f>
        <v>97006</v>
      </c>
      <c r="G835" t="str">
        <f t="shared" ref="G835:G898" si="69">MID(B835, 2, 3)</f>
        <v>503</v>
      </c>
      <c r="I835" t="str">
        <f t="shared" si="65"/>
        <v>new CustomerLocation{ City="Beaverton", State="OR", ZipCode="97006",  AreaCode="503" },</v>
      </c>
    </row>
    <row r="836" spans="1:9" x14ac:dyDescent="0.25">
      <c r="A836" s="1" t="s">
        <v>1668</v>
      </c>
      <c r="B836" s="2" t="s">
        <v>1669</v>
      </c>
      <c r="D836" t="str">
        <f t="shared" si="66"/>
        <v>OR</v>
      </c>
      <c r="E836" t="str">
        <f t="shared" si="67"/>
        <v>Tigard</v>
      </c>
      <c r="F836" t="str">
        <f t="shared" si="68"/>
        <v>97223</v>
      </c>
      <c r="G836" t="str">
        <f t="shared" si="69"/>
        <v>503</v>
      </c>
      <c r="I836" t="str">
        <f t="shared" si="65"/>
        <v>new CustomerLocation{ City="Tigard", State="OR", ZipCode="97223",  AreaCode="503" },</v>
      </c>
    </row>
    <row r="837" spans="1:9" x14ac:dyDescent="0.25">
      <c r="A837" s="3" t="s">
        <v>1670</v>
      </c>
      <c r="B837" s="4" t="s">
        <v>1671</v>
      </c>
      <c r="D837" t="str">
        <f t="shared" si="66"/>
        <v>OR</v>
      </c>
      <c r="E837" t="str">
        <f t="shared" si="67"/>
        <v>Wilsonville</v>
      </c>
      <c r="F837" t="str">
        <f t="shared" si="68"/>
        <v>97070</v>
      </c>
      <c r="G837" t="str">
        <f t="shared" si="69"/>
        <v>503</v>
      </c>
      <c r="I837" t="str">
        <f t="shared" si="65"/>
        <v>new CustomerLocation{ City="Wilsonville", State="OR", ZipCode="97070",  AreaCode="503" },</v>
      </c>
    </row>
    <row r="838" spans="1:9" x14ac:dyDescent="0.25">
      <c r="A838" s="1" t="s">
        <v>1672</v>
      </c>
      <c r="B838" s="2" t="s">
        <v>1673</v>
      </c>
      <c r="D838" t="str">
        <f t="shared" si="66"/>
        <v>PA</v>
      </c>
      <c r="E838" t="str">
        <f t="shared" si="67"/>
        <v>Abington</v>
      </c>
      <c r="F838" t="str">
        <f t="shared" si="68"/>
        <v>19001</v>
      </c>
      <c r="G838" t="str">
        <f t="shared" si="69"/>
        <v>215</v>
      </c>
      <c r="I838" t="str">
        <f t="shared" si="65"/>
        <v>new CustomerLocation{ City="Abington", State="PA", ZipCode="19001",  AreaCode="215" },</v>
      </c>
    </row>
    <row r="839" spans="1:9" x14ac:dyDescent="0.25">
      <c r="A839" s="3" t="s">
        <v>1674</v>
      </c>
      <c r="B839" s="4" t="s">
        <v>1675</v>
      </c>
      <c r="D839" t="str">
        <f t="shared" si="66"/>
        <v>PA</v>
      </c>
      <c r="E839" t="str">
        <f t="shared" si="67"/>
        <v>Allentown</v>
      </c>
      <c r="F839" t="str">
        <f t="shared" si="68"/>
        <v>18104</v>
      </c>
      <c r="G839" t="str">
        <f t="shared" si="69"/>
        <v>610</v>
      </c>
      <c r="I839" t="str">
        <f t="shared" si="65"/>
        <v>new CustomerLocation{ City="Allentown", State="PA", ZipCode="18104",  AreaCode="610" },</v>
      </c>
    </row>
    <row r="840" spans="1:9" x14ac:dyDescent="0.25">
      <c r="A840" s="1" t="s">
        <v>1676</v>
      </c>
      <c r="B840" s="2" t="s">
        <v>1677</v>
      </c>
      <c r="D840" t="str">
        <f t="shared" si="66"/>
        <v>PA</v>
      </c>
      <c r="E840" t="str">
        <f t="shared" si="67"/>
        <v>Altoona</v>
      </c>
      <c r="F840" t="str">
        <f t="shared" si="68"/>
        <v>16601</v>
      </c>
      <c r="G840" t="str">
        <f t="shared" si="69"/>
        <v>814</v>
      </c>
      <c r="I840" t="str">
        <f t="shared" si="65"/>
        <v>new CustomerLocation{ City="Altoona", State="PA", ZipCode="16601",  AreaCode="814" },</v>
      </c>
    </row>
    <row r="841" spans="1:9" x14ac:dyDescent="0.25">
      <c r="A841" s="3" t="s">
        <v>1678</v>
      </c>
      <c r="B841" s="4" t="s">
        <v>1679</v>
      </c>
      <c r="D841" t="str">
        <f t="shared" si="66"/>
        <v>PA</v>
      </c>
      <c r="E841" t="str">
        <f t="shared" si="67"/>
        <v>Butler</v>
      </c>
      <c r="F841" t="str">
        <f t="shared" si="68"/>
        <v>16001</v>
      </c>
      <c r="G841" t="str">
        <f t="shared" si="69"/>
        <v>724</v>
      </c>
      <c r="I841" t="str">
        <f t="shared" si="65"/>
        <v>new CustomerLocation{ City="Butler", State="PA", ZipCode="16001",  AreaCode="724" },</v>
      </c>
    </row>
    <row r="842" spans="1:9" x14ac:dyDescent="0.25">
      <c r="A842" s="1" t="s">
        <v>1680</v>
      </c>
      <c r="B842" s="2" t="s">
        <v>1681</v>
      </c>
      <c r="D842" t="str">
        <f t="shared" si="66"/>
        <v>PA</v>
      </c>
      <c r="E842" t="str">
        <f t="shared" si="67"/>
        <v>Carlisle</v>
      </c>
      <c r="F842" t="str">
        <f t="shared" si="68"/>
        <v>17013</v>
      </c>
      <c r="G842" t="str">
        <f t="shared" si="69"/>
        <v>717</v>
      </c>
      <c r="I842" t="str">
        <f t="shared" si="65"/>
        <v>new CustomerLocation{ City="Carlisle", State="PA", ZipCode="17013",  AreaCode="717" },</v>
      </c>
    </row>
    <row r="843" spans="1:9" x14ac:dyDescent="0.25">
      <c r="A843" s="3" t="s">
        <v>1682</v>
      </c>
      <c r="B843" s="4" t="s">
        <v>1683</v>
      </c>
      <c r="D843" t="str">
        <f t="shared" si="66"/>
        <v>PA</v>
      </c>
      <c r="E843" t="str">
        <f t="shared" si="67"/>
        <v>Monaca</v>
      </c>
      <c r="F843" t="str">
        <f t="shared" si="68"/>
        <v>15061</v>
      </c>
      <c r="G843" t="str">
        <f t="shared" si="69"/>
        <v>724</v>
      </c>
      <c r="I843" t="str">
        <f t="shared" si="65"/>
        <v>new CustomerLocation{ City="Monaca", State="PA", ZipCode="15061",  AreaCode="724" },</v>
      </c>
    </row>
    <row r="844" spans="1:9" x14ac:dyDescent="0.25">
      <c r="A844" s="1" t="s">
        <v>1684</v>
      </c>
      <c r="B844" s="2" t="s">
        <v>1685</v>
      </c>
      <c r="D844" t="str">
        <f t="shared" si="66"/>
        <v>PA</v>
      </c>
      <c r="E844" t="str">
        <f t="shared" si="67"/>
        <v>Chambersburg</v>
      </c>
      <c r="F844" t="str">
        <f t="shared" si="68"/>
        <v>17201</v>
      </c>
      <c r="G844" t="str">
        <f t="shared" si="69"/>
        <v>717</v>
      </c>
      <c r="I844" t="str">
        <f t="shared" si="65"/>
        <v>new CustomerLocation{ City="Chambersburg", State="PA", ZipCode="17201",  AreaCode="717" },</v>
      </c>
    </row>
    <row r="845" spans="1:9" x14ac:dyDescent="0.25">
      <c r="A845" s="3" t="s">
        <v>1686</v>
      </c>
      <c r="B845" s="4" t="s">
        <v>1687</v>
      </c>
      <c r="D845" t="str">
        <f t="shared" si="66"/>
        <v>PA</v>
      </c>
      <c r="E845" t="str">
        <f t="shared" si="67"/>
        <v>Philadelphia</v>
      </c>
      <c r="F845" t="str">
        <f t="shared" si="68"/>
        <v>19150</v>
      </c>
      <c r="G845" t="str">
        <f t="shared" si="69"/>
        <v>267</v>
      </c>
      <c r="I845" t="str">
        <f t="shared" si="65"/>
        <v>new CustomerLocation{ City="Philadelphia", State="PA", ZipCode="19150",  AreaCode="267" },</v>
      </c>
    </row>
    <row r="846" spans="1:9" x14ac:dyDescent="0.25">
      <c r="A846" s="1" t="s">
        <v>1688</v>
      </c>
      <c r="B846" s="2" t="s">
        <v>1689</v>
      </c>
      <c r="D846" t="str">
        <f t="shared" si="66"/>
        <v>PA</v>
      </c>
      <c r="E846" t="str">
        <f t="shared" si="67"/>
        <v>Glen Mills</v>
      </c>
      <c r="F846" t="str">
        <f t="shared" si="68"/>
        <v>19342</v>
      </c>
      <c r="G846" t="str">
        <f t="shared" si="69"/>
        <v>610</v>
      </c>
      <c r="I846" t="str">
        <f t="shared" si="65"/>
        <v>new CustomerLocation{ City="Glen Mills", State="PA", ZipCode="19342",  AreaCode="610" },</v>
      </c>
    </row>
    <row r="847" spans="1:9" x14ac:dyDescent="0.25">
      <c r="A847" s="3" t="s">
        <v>1690</v>
      </c>
      <c r="B847" s="4" t="s">
        <v>1691</v>
      </c>
      <c r="D847" t="str">
        <f t="shared" si="66"/>
        <v>PA</v>
      </c>
      <c r="E847" t="str">
        <f t="shared" si="67"/>
        <v>Cranberry Twp</v>
      </c>
      <c r="F847" t="str">
        <f t="shared" si="68"/>
        <v>16066</v>
      </c>
      <c r="G847" t="str">
        <f t="shared" si="69"/>
        <v>724</v>
      </c>
      <c r="I847" t="str">
        <f t="shared" si="65"/>
        <v>new CustomerLocation{ City="Cranberry Twp", State="PA", ZipCode="16066",  AreaCode="724" },</v>
      </c>
    </row>
    <row r="848" spans="1:9" x14ac:dyDescent="0.25">
      <c r="A848" s="1" t="s">
        <v>1692</v>
      </c>
      <c r="B848" s="2" t="s">
        <v>1693</v>
      </c>
      <c r="D848" t="str">
        <f t="shared" si="66"/>
        <v>PA</v>
      </c>
      <c r="E848" t="str">
        <f t="shared" si="67"/>
        <v>Dickson City</v>
      </c>
      <c r="F848" t="str">
        <f t="shared" si="68"/>
        <v>18519</v>
      </c>
      <c r="G848" t="str">
        <f t="shared" si="69"/>
        <v>570</v>
      </c>
      <c r="I848" t="str">
        <f t="shared" si="65"/>
        <v>new CustomerLocation{ City="Dickson City", State="PA", ZipCode="18519",  AreaCode="570" },</v>
      </c>
    </row>
    <row r="849" spans="1:9" x14ac:dyDescent="0.25">
      <c r="A849" s="3" t="s">
        <v>1694</v>
      </c>
      <c r="B849" s="4" t="s">
        <v>1695</v>
      </c>
      <c r="D849" t="str">
        <f t="shared" si="66"/>
        <v>PA</v>
      </c>
      <c r="E849" t="str">
        <f t="shared" si="67"/>
        <v>PITTSBURGH</v>
      </c>
      <c r="F849" t="str">
        <f t="shared" si="68"/>
        <v>15206</v>
      </c>
      <c r="G849" t="str">
        <f t="shared" si="69"/>
        <v>412</v>
      </c>
      <c r="I849" t="str">
        <f t="shared" si="65"/>
        <v>new CustomerLocation{ City="PITTSBURGH", State="PA", ZipCode="15206",  AreaCode="412" },</v>
      </c>
    </row>
    <row r="850" spans="1:9" x14ac:dyDescent="0.25">
      <c r="A850" s="1" t="s">
        <v>1696</v>
      </c>
      <c r="B850" s="2" t="s">
        <v>1697</v>
      </c>
      <c r="D850" t="str">
        <f t="shared" si="66"/>
        <v>PA</v>
      </c>
      <c r="E850" t="str">
        <f t="shared" si="67"/>
        <v>Erie</v>
      </c>
      <c r="F850" t="str">
        <f t="shared" si="68"/>
        <v>16509</v>
      </c>
      <c r="G850" t="str">
        <f t="shared" si="69"/>
        <v>814</v>
      </c>
      <c r="I850" t="str">
        <f t="shared" si="65"/>
        <v>new CustomerLocation{ City="Erie", State="PA", ZipCode="16509",  AreaCode="814" },</v>
      </c>
    </row>
    <row r="851" spans="1:9" x14ac:dyDescent="0.25">
      <c r="A851" s="3" t="s">
        <v>1698</v>
      </c>
      <c r="B851" s="4" t="s">
        <v>1699</v>
      </c>
      <c r="D851" t="str">
        <f t="shared" si="66"/>
        <v>PA</v>
      </c>
      <c r="E851" t="str">
        <f t="shared" si="67"/>
        <v>Reading</v>
      </c>
      <c r="F851" t="str">
        <f t="shared" si="68"/>
        <v>19606</v>
      </c>
      <c r="G851" t="str">
        <f t="shared" si="69"/>
        <v>484</v>
      </c>
      <c r="I851" t="str">
        <f t="shared" si="65"/>
        <v>new CustomerLocation{ City="Reading", State="PA", ZipCode="19606",  AreaCode="484" },</v>
      </c>
    </row>
    <row r="852" spans="1:9" x14ac:dyDescent="0.25">
      <c r="A852" s="1" t="s">
        <v>1700</v>
      </c>
      <c r="B852" s="2" t="s">
        <v>1701</v>
      </c>
      <c r="D852" t="str">
        <f t="shared" si="66"/>
        <v>PA</v>
      </c>
      <c r="E852" t="str">
        <f t="shared" si="67"/>
        <v>Exton</v>
      </c>
      <c r="F852" t="str">
        <f t="shared" si="68"/>
        <v>19341</v>
      </c>
      <c r="G852" t="str">
        <f t="shared" si="69"/>
        <v>610</v>
      </c>
      <c r="I852" t="str">
        <f t="shared" si="65"/>
        <v>new CustomerLocation{ City="Exton", State="PA", ZipCode="19341",  AreaCode="610" },</v>
      </c>
    </row>
    <row r="853" spans="1:9" x14ac:dyDescent="0.25">
      <c r="A853" s="3" t="s">
        <v>1702</v>
      </c>
      <c r="B853" s="4" t="s">
        <v>1703</v>
      </c>
      <c r="D853" t="str">
        <f t="shared" si="66"/>
        <v>PA</v>
      </c>
      <c r="E853" t="str">
        <f t="shared" si="67"/>
        <v>Greensburg</v>
      </c>
      <c r="F853" t="str">
        <f t="shared" si="68"/>
        <v>15601</v>
      </c>
      <c r="G853" t="str">
        <f t="shared" si="69"/>
        <v>724</v>
      </c>
      <c r="I853" t="str">
        <f t="shared" si="65"/>
        <v>new CustomerLocation{ City="Greensburg", State="PA", ZipCode="15601",  AreaCode="724" },</v>
      </c>
    </row>
    <row r="854" spans="1:9" x14ac:dyDescent="0.25">
      <c r="A854" s="1" t="s">
        <v>1704</v>
      </c>
      <c r="B854" s="2" t="s">
        <v>1705</v>
      </c>
      <c r="D854" t="str">
        <f t="shared" si="66"/>
        <v>PA</v>
      </c>
      <c r="E854" t="str">
        <f t="shared" si="67"/>
        <v>Hanover</v>
      </c>
      <c r="F854" t="str">
        <f t="shared" si="68"/>
        <v>17331</v>
      </c>
      <c r="G854" t="str">
        <f t="shared" si="69"/>
        <v>717</v>
      </c>
      <c r="I854" t="str">
        <f t="shared" si="65"/>
        <v>new CustomerLocation{ City="Hanover", State="PA", ZipCode="17331",  AreaCode="717" },</v>
      </c>
    </row>
    <row r="855" spans="1:9" x14ac:dyDescent="0.25">
      <c r="A855" s="3" t="s">
        <v>1706</v>
      </c>
      <c r="B855" s="4" t="s">
        <v>1707</v>
      </c>
      <c r="D855" t="str">
        <f t="shared" si="66"/>
        <v>PA</v>
      </c>
      <c r="E855" t="str">
        <f t="shared" si="67"/>
        <v>Allentown</v>
      </c>
      <c r="F855" t="str">
        <f t="shared" si="68"/>
        <v>18109</v>
      </c>
      <c r="G855" t="str">
        <f t="shared" si="69"/>
        <v>610</v>
      </c>
      <c r="I855" t="str">
        <f t="shared" si="65"/>
        <v>new CustomerLocation{ City="Allentown", State="PA", ZipCode="18109",  AreaCode="610" },</v>
      </c>
    </row>
    <row r="856" spans="1:9" x14ac:dyDescent="0.25">
      <c r="A856" s="1" t="s">
        <v>1708</v>
      </c>
      <c r="B856" s="2" t="s">
        <v>1709</v>
      </c>
      <c r="D856" t="str">
        <f t="shared" si="66"/>
        <v>PA</v>
      </c>
      <c r="E856" t="str">
        <f t="shared" si="67"/>
        <v>Pittsburgh</v>
      </c>
      <c r="F856" t="str">
        <f t="shared" si="68"/>
        <v>15238</v>
      </c>
      <c r="G856" t="str">
        <f t="shared" si="69"/>
        <v>412</v>
      </c>
      <c r="I856" t="str">
        <f t="shared" si="65"/>
        <v>new CustomerLocation{ City="Pittsburgh", State="PA", ZipCode="15238",  AreaCode="412" },</v>
      </c>
    </row>
    <row r="857" spans="1:9" x14ac:dyDescent="0.25">
      <c r="A857" s="3" t="s">
        <v>1710</v>
      </c>
      <c r="B857" s="4" t="s">
        <v>1711</v>
      </c>
      <c r="D857" t="str">
        <f t="shared" si="66"/>
        <v>PA</v>
      </c>
      <c r="E857" t="str">
        <f t="shared" si="67"/>
        <v>Harrisburg</v>
      </c>
      <c r="F857" t="str">
        <f t="shared" si="68"/>
        <v>17111</v>
      </c>
      <c r="G857" t="str">
        <f t="shared" si="69"/>
        <v>717</v>
      </c>
      <c r="I857" t="str">
        <f t="shared" si="65"/>
        <v>new CustomerLocation{ City="Harrisburg", State="PA", ZipCode="17111",  AreaCode="717" },</v>
      </c>
    </row>
    <row r="858" spans="1:9" x14ac:dyDescent="0.25">
      <c r="A858" s="1" t="s">
        <v>1712</v>
      </c>
      <c r="B858" s="2" t="s">
        <v>1713</v>
      </c>
      <c r="D858" t="str">
        <f t="shared" si="66"/>
        <v>PA</v>
      </c>
      <c r="E858" t="str">
        <f t="shared" si="67"/>
        <v>Harrisburg</v>
      </c>
      <c r="F858" t="str">
        <f t="shared" si="68"/>
        <v>17112</v>
      </c>
      <c r="G858" t="str">
        <f t="shared" si="69"/>
        <v>717</v>
      </c>
      <c r="I858" t="str">
        <f t="shared" si="65"/>
        <v>new CustomerLocation{ City="Harrisburg", State="PA", ZipCode="17112",  AreaCode="717" },</v>
      </c>
    </row>
    <row r="859" spans="1:9" x14ac:dyDescent="0.25">
      <c r="A859" s="3" t="s">
        <v>1714</v>
      </c>
      <c r="B859" s="4" t="s">
        <v>1715</v>
      </c>
      <c r="D859" t="str">
        <f t="shared" si="66"/>
        <v>PA</v>
      </c>
      <c r="E859" t="str">
        <f t="shared" si="67"/>
        <v>Lancaster</v>
      </c>
      <c r="F859" t="str">
        <f t="shared" si="68"/>
        <v>17602</v>
      </c>
      <c r="G859" t="str">
        <f t="shared" si="69"/>
        <v>717</v>
      </c>
      <c r="I859" t="str">
        <f t="shared" si="65"/>
        <v>new CustomerLocation{ City="Lancaster", State="PA", ZipCode="17602",  AreaCode="717" },</v>
      </c>
    </row>
    <row r="860" spans="1:9" x14ac:dyDescent="0.25">
      <c r="A860" s="1" t="s">
        <v>1716</v>
      </c>
      <c r="B860" s="2" t="s">
        <v>1717</v>
      </c>
      <c r="D860" t="str">
        <f t="shared" si="66"/>
        <v>PA</v>
      </c>
      <c r="E860" t="str">
        <f t="shared" si="67"/>
        <v>Easton</v>
      </c>
      <c r="F860" t="str">
        <f t="shared" si="68"/>
        <v>18045</v>
      </c>
      <c r="G860" t="str">
        <f t="shared" si="69"/>
        <v>610</v>
      </c>
      <c r="I860" t="str">
        <f t="shared" si="65"/>
        <v>new CustomerLocation{ City="Easton", State="PA", ZipCode="18045",  AreaCode="610" },</v>
      </c>
    </row>
    <row r="861" spans="1:9" x14ac:dyDescent="0.25">
      <c r="A861" s="3" t="s">
        <v>1718</v>
      </c>
      <c r="B861" s="4" t="s">
        <v>1719</v>
      </c>
      <c r="D861" t="str">
        <f t="shared" si="66"/>
        <v>PA</v>
      </c>
      <c r="E861" t="str">
        <f t="shared" si="67"/>
        <v>Malvern</v>
      </c>
      <c r="F861" t="str">
        <f t="shared" si="68"/>
        <v>19355</v>
      </c>
      <c r="G861" t="str">
        <f t="shared" si="69"/>
        <v>484</v>
      </c>
      <c r="I861" t="str">
        <f t="shared" si="65"/>
        <v>new CustomerLocation{ City="Malvern", State="PA", ZipCode="19355",  AreaCode="484" },</v>
      </c>
    </row>
    <row r="862" spans="1:9" x14ac:dyDescent="0.25">
      <c r="A862" s="1" t="s">
        <v>1720</v>
      </c>
      <c r="B862" s="2" t="s">
        <v>1721</v>
      </c>
      <c r="D862" t="str">
        <f t="shared" si="66"/>
        <v>PA</v>
      </c>
      <c r="E862" t="str">
        <f t="shared" si="67"/>
        <v>Pittsburgh</v>
      </c>
      <c r="F862" t="str">
        <f t="shared" si="68"/>
        <v>15237</v>
      </c>
      <c r="G862" t="str">
        <f t="shared" si="69"/>
        <v>412</v>
      </c>
      <c r="I862" t="str">
        <f t="shared" si="65"/>
        <v>new CustomerLocation{ City="Pittsburgh", State="PA", ZipCode="15237",  AreaCode="412" },</v>
      </c>
    </row>
    <row r="863" spans="1:9" x14ac:dyDescent="0.25">
      <c r="A863" s="3" t="s">
        <v>1722</v>
      </c>
      <c r="B863" s="4" t="s">
        <v>1723</v>
      </c>
      <c r="D863" t="str">
        <f t="shared" si="66"/>
        <v>PA</v>
      </c>
      <c r="E863" t="str">
        <f t="shared" si="67"/>
        <v>Mechanicsburg</v>
      </c>
      <c r="F863" t="str">
        <f t="shared" si="68"/>
        <v>17050</v>
      </c>
      <c r="G863" t="str">
        <f t="shared" si="69"/>
        <v>717</v>
      </c>
      <c r="I863" t="str">
        <f t="shared" si="65"/>
        <v>new CustomerLocation{ City="Mechanicsburg", State="PA", ZipCode="17050",  AreaCode="717" },</v>
      </c>
    </row>
    <row r="864" spans="1:9" x14ac:dyDescent="0.25">
      <c r="A864" s="1" t="s">
        <v>1724</v>
      </c>
      <c r="B864" s="2" t="s">
        <v>1725</v>
      </c>
      <c r="D864" t="str">
        <f t="shared" si="66"/>
        <v>PA</v>
      </c>
      <c r="E864" t="str">
        <f t="shared" si="67"/>
        <v>Monroeville</v>
      </c>
      <c r="F864" t="str">
        <f t="shared" si="68"/>
        <v>15146</v>
      </c>
      <c r="G864" t="str">
        <f t="shared" si="69"/>
        <v>412</v>
      </c>
      <c r="I864" t="str">
        <f t="shared" si="65"/>
        <v>new CustomerLocation{ City="Monroeville", State="PA", ZipCode="15146",  AreaCode="412" },</v>
      </c>
    </row>
    <row r="865" spans="1:9" x14ac:dyDescent="0.25">
      <c r="A865" s="3" t="s">
        <v>1726</v>
      </c>
      <c r="B865" s="4" t="s">
        <v>1727</v>
      </c>
      <c r="D865" t="str">
        <f t="shared" si="66"/>
        <v>PA</v>
      </c>
      <c r="E865" t="str">
        <f t="shared" si="67"/>
        <v>North Wales</v>
      </c>
      <c r="F865" t="str">
        <f t="shared" si="68"/>
        <v>19454</v>
      </c>
      <c r="G865" t="str">
        <f t="shared" si="69"/>
        <v>215</v>
      </c>
      <c r="I865" t="str">
        <f t="shared" si="65"/>
        <v>new CustomerLocation{ City="North Wales", State="PA", ZipCode="19454",  AreaCode="215" },</v>
      </c>
    </row>
    <row r="866" spans="1:9" x14ac:dyDescent="0.25">
      <c r="A866" s="1" t="s">
        <v>1728</v>
      </c>
      <c r="B866" s="2" t="s">
        <v>1729</v>
      </c>
      <c r="D866" t="str">
        <f t="shared" si="66"/>
        <v>PA</v>
      </c>
      <c r="E866" t="str">
        <f t="shared" si="67"/>
        <v>Pittsburgh</v>
      </c>
      <c r="F866" t="str">
        <f t="shared" si="68"/>
        <v>15237</v>
      </c>
      <c r="G866" t="str">
        <f t="shared" si="69"/>
        <v>412</v>
      </c>
      <c r="I866" t="str">
        <f t="shared" si="65"/>
        <v>new CustomerLocation{ City="Pittsburgh", State="PA", ZipCode="15237",  AreaCode="412" },</v>
      </c>
    </row>
    <row r="867" spans="1:9" x14ac:dyDescent="0.25">
      <c r="A867" s="3" t="s">
        <v>1730</v>
      </c>
      <c r="B867" s="4" t="s">
        <v>1731</v>
      </c>
      <c r="D867" t="str">
        <f t="shared" si="66"/>
        <v>PA</v>
      </c>
      <c r="E867" t="str">
        <f t="shared" si="67"/>
        <v>Temple</v>
      </c>
      <c r="F867" t="str">
        <f t="shared" si="68"/>
        <v>19560</v>
      </c>
      <c r="G867" t="str">
        <f t="shared" si="69"/>
        <v>610</v>
      </c>
      <c r="I867" t="str">
        <f t="shared" si="65"/>
        <v>new CustomerLocation{ City="Temple", State="PA", ZipCode="19560",  AreaCode="610" },</v>
      </c>
    </row>
    <row r="868" spans="1:9" x14ac:dyDescent="0.25">
      <c r="A868" s="1" t="s">
        <v>1732</v>
      </c>
      <c r="B868" s="2" t="s">
        <v>1733</v>
      </c>
      <c r="D868" t="str">
        <f t="shared" si="66"/>
        <v>PA</v>
      </c>
      <c r="E868" t="str">
        <f t="shared" si="67"/>
        <v>Bensalem</v>
      </c>
      <c r="F868" t="str">
        <f t="shared" si="68"/>
        <v>19020</v>
      </c>
      <c r="G868" t="str">
        <f t="shared" si="69"/>
        <v>215</v>
      </c>
      <c r="I868" t="str">
        <f t="shared" si="65"/>
        <v>new CustomerLocation{ City="Bensalem", State="PA", ZipCode="19020",  AreaCode="215" },</v>
      </c>
    </row>
    <row r="869" spans="1:9" x14ac:dyDescent="0.25">
      <c r="A869" s="3" t="s">
        <v>1734</v>
      </c>
      <c r="B869" s="4" t="s">
        <v>1735</v>
      </c>
      <c r="D869" t="str">
        <f t="shared" si="66"/>
        <v>PA</v>
      </c>
      <c r="E869" t="str">
        <f t="shared" si="67"/>
        <v>Pittsburgh</v>
      </c>
      <c r="F869" t="str">
        <f t="shared" si="68"/>
        <v>15275</v>
      </c>
      <c r="G869" t="str">
        <f t="shared" si="69"/>
        <v>412</v>
      </c>
      <c r="I869" t="str">
        <f t="shared" si="65"/>
        <v>new CustomerLocation{ City="Pittsburgh", State="PA", ZipCode="15275",  AreaCode="412" },</v>
      </c>
    </row>
    <row r="870" spans="1:9" x14ac:dyDescent="0.25">
      <c r="A870" s="1" t="s">
        <v>1736</v>
      </c>
      <c r="B870" s="2" t="s">
        <v>1737</v>
      </c>
      <c r="D870" t="str">
        <f t="shared" si="66"/>
        <v>PA</v>
      </c>
      <c r="E870" t="str">
        <f t="shared" si="67"/>
        <v>North Huntingdon</v>
      </c>
      <c r="F870" t="str">
        <f t="shared" si="68"/>
        <v>15642</v>
      </c>
      <c r="G870" t="str">
        <f t="shared" si="69"/>
        <v>724</v>
      </c>
      <c r="I870" t="str">
        <f t="shared" si="65"/>
        <v>new CustomerLocation{ City="North Huntingdon", State="PA", ZipCode="15642",  AreaCode="724" },</v>
      </c>
    </row>
    <row r="871" spans="1:9" x14ac:dyDescent="0.25">
      <c r="A871" s="3" t="s">
        <v>1738</v>
      </c>
      <c r="B871" s="4" t="s">
        <v>1739</v>
      </c>
      <c r="D871" t="str">
        <f t="shared" si="66"/>
        <v>PA</v>
      </c>
      <c r="E871" t="str">
        <f t="shared" si="67"/>
        <v>Langhorne</v>
      </c>
      <c r="F871" t="str">
        <f t="shared" si="68"/>
        <v>19047</v>
      </c>
      <c r="G871" t="str">
        <f t="shared" si="69"/>
        <v>215</v>
      </c>
      <c r="I871" t="str">
        <f t="shared" si="65"/>
        <v>new CustomerLocation{ City="Langhorne", State="PA", ZipCode="19047",  AreaCode="215" },</v>
      </c>
    </row>
    <row r="872" spans="1:9" x14ac:dyDescent="0.25">
      <c r="A872" s="1" t="s">
        <v>1740</v>
      </c>
      <c r="B872" s="2" t="s">
        <v>1741</v>
      </c>
      <c r="D872" t="str">
        <f t="shared" si="66"/>
        <v>PA</v>
      </c>
      <c r="E872" t="str">
        <f t="shared" si="67"/>
        <v>Philadelphia</v>
      </c>
      <c r="F872" t="str">
        <f t="shared" si="68"/>
        <v>19134</v>
      </c>
      <c r="G872" t="str">
        <f t="shared" si="69"/>
        <v>215</v>
      </c>
      <c r="I872" t="str">
        <f t="shared" si="65"/>
        <v>new CustomerLocation{ City="Philadelphia", State="PA", ZipCode="19134",  AreaCode="215" },</v>
      </c>
    </row>
    <row r="873" spans="1:9" x14ac:dyDescent="0.25">
      <c r="A873" s="3" t="s">
        <v>1742</v>
      </c>
      <c r="B873" s="4" t="s">
        <v>1743</v>
      </c>
      <c r="D873" t="str">
        <f t="shared" si="66"/>
        <v>PA</v>
      </c>
      <c r="E873" t="str">
        <f t="shared" si="67"/>
        <v>Philadelphia</v>
      </c>
      <c r="F873" t="str">
        <f t="shared" si="68"/>
        <v>19152</v>
      </c>
      <c r="G873" t="str">
        <f t="shared" si="69"/>
        <v>267</v>
      </c>
      <c r="I873" t="str">
        <f t="shared" si="65"/>
        <v>new CustomerLocation{ City="Philadelphia", State="PA", ZipCode="19152",  AreaCode="267" },</v>
      </c>
    </row>
    <row r="874" spans="1:9" x14ac:dyDescent="0.25">
      <c r="A874" s="1" t="s">
        <v>1744</v>
      </c>
      <c r="B874" s="2" t="s">
        <v>1745</v>
      </c>
      <c r="D874" t="str">
        <f t="shared" si="66"/>
        <v>PA</v>
      </c>
      <c r="E874" t="str">
        <f t="shared" si="67"/>
        <v>Philadelphia</v>
      </c>
      <c r="F874" t="str">
        <f t="shared" si="68"/>
        <v>19116</v>
      </c>
      <c r="G874" t="str">
        <f t="shared" si="69"/>
        <v>215</v>
      </c>
      <c r="I874" t="str">
        <f t="shared" si="65"/>
        <v>new CustomerLocation{ City="Philadelphia", State="PA", ZipCode="19116",  AreaCode="215" },</v>
      </c>
    </row>
    <row r="875" spans="1:9" x14ac:dyDescent="0.25">
      <c r="A875" s="3" t="s">
        <v>1746</v>
      </c>
      <c r="B875" s="4" t="s">
        <v>1747</v>
      </c>
      <c r="D875" t="str">
        <f t="shared" si="66"/>
        <v>PA</v>
      </c>
      <c r="E875" t="str">
        <f t="shared" si="67"/>
        <v>Philadelphia</v>
      </c>
      <c r="F875" t="str">
        <f t="shared" si="68"/>
        <v>19148</v>
      </c>
      <c r="G875" t="str">
        <f t="shared" si="69"/>
        <v>215</v>
      </c>
      <c r="I875" t="str">
        <f t="shared" si="65"/>
        <v>new CustomerLocation{ City="Philadelphia", State="PA", ZipCode="19148",  AreaCode="215" },</v>
      </c>
    </row>
    <row r="876" spans="1:9" x14ac:dyDescent="0.25">
      <c r="A876" s="1" t="s">
        <v>1748</v>
      </c>
      <c r="B876" s="2" t="s">
        <v>1749</v>
      </c>
      <c r="D876" t="str">
        <f t="shared" si="66"/>
        <v>PA</v>
      </c>
      <c r="E876" t="str">
        <f t="shared" si="67"/>
        <v>Philadelphia</v>
      </c>
      <c r="F876" t="str">
        <f t="shared" si="68"/>
        <v>19131</v>
      </c>
      <c r="G876" t="str">
        <f t="shared" si="69"/>
        <v>267</v>
      </c>
      <c r="I876" t="str">
        <f t="shared" si="65"/>
        <v>new CustomerLocation{ City="Philadelphia", State="PA", ZipCode="19131",  AreaCode="267" },</v>
      </c>
    </row>
    <row r="877" spans="1:9" x14ac:dyDescent="0.25">
      <c r="A877" s="3" t="s">
        <v>1750</v>
      </c>
      <c r="B877" s="4" t="s">
        <v>1751</v>
      </c>
      <c r="D877" t="str">
        <f t="shared" si="66"/>
        <v>PA</v>
      </c>
      <c r="E877" t="str">
        <f t="shared" si="67"/>
        <v>Plymouth Meeting</v>
      </c>
      <c r="F877" t="str">
        <f t="shared" si="68"/>
        <v>19462</v>
      </c>
      <c r="G877" t="str">
        <f t="shared" si="69"/>
        <v>610</v>
      </c>
      <c r="I877" t="str">
        <f t="shared" si="65"/>
        <v>new CustomerLocation{ City="Plymouth Meeting", State="PA", ZipCode="19462",  AreaCode="610" },</v>
      </c>
    </row>
    <row r="878" spans="1:9" x14ac:dyDescent="0.25">
      <c r="A878" s="1" t="s">
        <v>1752</v>
      </c>
      <c r="B878" s="2" t="s">
        <v>1753</v>
      </c>
      <c r="D878" t="str">
        <f t="shared" si="66"/>
        <v>PA</v>
      </c>
      <c r="E878" t="str">
        <f t="shared" si="67"/>
        <v>Gibsonia</v>
      </c>
      <c r="F878" t="str">
        <f t="shared" si="68"/>
        <v>15044</v>
      </c>
      <c r="G878" t="str">
        <f t="shared" si="69"/>
        <v>724</v>
      </c>
      <c r="I878" t="str">
        <f t="shared" si="65"/>
        <v>new CustomerLocation{ City="Gibsonia", State="PA", ZipCode="15044",  AreaCode="724" },</v>
      </c>
    </row>
    <row r="879" spans="1:9" x14ac:dyDescent="0.25">
      <c r="A879" s="3" t="s">
        <v>1754</v>
      </c>
      <c r="B879" s="4" t="s">
        <v>1755</v>
      </c>
      <c r="D879" t="str">
        <f t="shared" si="66"/>
        <v>PA</v>
      </c>
      <c r="E879" t="str">
        <f t="shared" si="67"/>
        <v>Quakertown</v>
      </c>
      <c r="F879" t="str">
        <f t="shared" si="68"/>
        <v>18951</v>
      </c>
      <c r="G879" t="str">
        <f t="shared" si="69"/>
        <v>215</v>
      </c>
      <c r="I879" t="str">
        <f t="shared" si="65"/>
        <v>new CustomerLocation{ City="Quakertown", State="PA", ZipCode="18951",  AreaCode="215" },</v>
      </c>
    </row>
    <row r="880" spans="1:9" x14ac:dyDescent="0.25">
      <c r="A880" s="1" t="s">
        <v>1756</v>
      </c>
      <c r="B880" s="2" t="s">
        <v>1757</v>
      </c>
      <c r="D880" t="str">
        <f t="shared" si="66"/>
        <v>PA</v>
      </c>
      <c r="E880" t="str">
        <f t="shared" si="67"/>
        <v>Pittsburgh</v>
      </c>
      <c r="F880" t="str">
        <f t="shared" si="68"/>
        <v>15237</v>
      </c>
      <c r="G880" t="str">
        <f t="shared" si="69"/>
        <v>412</v>
      </c>
      <c r="I880" t="str">
        <f t="shared" si="65"/>
        <v>new CustomerLocation{ City="Pittsburgh", State="PA", ZipCode="15237",  AreaCode="412" },</v>
      </c>
    </row>
    <row r="881" spans="1:9" x14ac:dyDescent="0.25">
      <c r="A881" s="3" t="s">
        <v>1758</v>
      </c>
      <c r="B881" s="4" t="s">
        <v>1759</v>
      </c>
      <c r="D881" t="str">
        <f t="shared" si="66"/>
        <v>PA</v>
      </c>
      <c r="E881" t="str">
        <f t="shared" si="67"/>
        <v>Selinsgrove</v>
      </c>
      <c r="F881" t="str">
        <f t="shared" si="68"/>
        <v>17870</v>
      </c>
      <c r="G881" t="str">
        <f t="shared" si="69"/>
        <v>570</v>
      </c>
      <c r="I881" t="str">
        <f t="shared" si="65"/>
        <v>new CustomerLocation{ City="Selinsgrove", State="PA", ZipCode="17870",  AreaCode="570" },</v>
      </c>
    </row>
    <row r="882" spans="1:9" x14ac:dyDescent="0.25">
      <c r="A882" s="1" t="s">
        <v>1760</v>
      </c>
      <c r="B882" s="2" t="s">
        <v>1761</v>
      </c>
      <c r="D882" t="str">
        <f t="shared" si="66"/>
        <v>PA</v>
      </c>
      <c r="E882" t="str">
        <f t="shared" si="67"/>
        <v>Uniontown</v>
      </c>
      <c r="F882" t="str">
        <f t="shared" si="68"/>
        <v>15401</v>
      </c>
      <c r="G882" t="str">
        <f t="shared" si="69"/>
        <v>724</v>
      </c>
      <c r="I882" t="str">
        <f t="shared" si="65"/>
        <v>new CustomerLocation{ City="Uniontown", State="PA", ZipCode="15401",  AreaCode="724" },</v>
      </c>
    </row>
    <row r="883" spans="1:9" x14ac:dyDescent="0.25">
      <c r="A883" s="3" t="s">
        <v>1762</v>
      </c>
      <c r="B883" s="4" t="s">
        <v>1763</v>
      </c>
      <c r="D883" t="str">
        <f t="shared" si="66"/>
        <v>PA</v>
      </c>
      <c r="E883" t="str">
        <f t="shared" si="67"/>
        <v>Wyomissing</v>
      </c>
      <c r="F883" t="str">
        <f t="shared" si="68"/>
        <v>19610</v>
      </c>
      <c r="G883" t="str">
        <f t="shared" si="69"/>
        <v>610</v>
      </c>
      <c r="I883" t="str">
        <f t="shared" si="65"/>
        <v>new CustomerLocation{ City="Wyomissing", State="PA", ZipCode="19610",  AreaCode="610" },</v>
      </c>
    </row>
    <row r="884" spans="1:9" x14ac:dyDescent="0.25">
      <c r="A884" s="1" t="s">
        <v>1764</v>
      </c>
      <c r="B884" s="2" t="s">
        <v>1765</v>
      </c>
      <c r="D884" t="str">
        <f t="shared" si="66"/>
        <v>PA</v>
      </c>
      <c r="E884" t="str">
        <f t="shared" si="67"/>
        <v>Springfield</v>
      </c>
      <c r="F884" t="str">
        <f t="shared" si="68"/>
        <v>19064</v>
      </c>
      <c r="G884" t="str">
        <f t="shared" si="69"/>
        <v>610</v>
      </c>
      <c r="I884" t="str">
        <f t="shared" si="65"/>
        <v>new CustomerLocation{ City="Springfield", State="PA", ZipCode="19064",  AreaCode="610" },</v>
      </c>
    </row>
    <row r="885" spans="1:9" x14ac:dyDescent="0.25">
      <c r="A885" s="3" t="s">
        <v>1766</v>
      </c>
      <c r="B885" s="4" t="s">
        <v>1767</v>
      </c>
      <c r="D885" t="str">
        <f t="shared" si="66"/>
        <v>PA</v>
      </c>
      <c r="E885" t="str">
        <f t="shared" si="67"/>
        <v>Springfield</v>
      </c>
      <c r="F885" t="str">
        <f t="shared" si="68"/>
        <v>19064</v>
      </c>
      <c r="G885" t="str">
        <f t="shared" si="69"/>
        <v>484</v>
      </c>
      <c r="I885" t="str">
        <f t="shared" si="65"/>
        <v>new CustomerLocation{ City="Springfield", State="PA", ZipCode="19064",  AreaCode="484" },</v>
      </c>
    </row>
    <row r="886" spans="1:9" x14ac:dyDescent="0.25">
      <c r="A886" s="1" t="s">
        <v>1768</v>
      </c>
      <c r="B886" s="2" t="s">
        <v>1769</v>
      </c>
      <c r="D886" t="str">
        <f t="shared" si="66"/>
        <v>PA</v>
      </c>
      <c r="E886" t="str">
        <f t="shared" si="67"/>
        <v>State College</v>
      </c>
      <c r="F886" t="str">
        <f t="shared" si="68"/>
        <v>16803</v>
      </c>
      <c r="G886" t="str">
        <f t="shared" si="69"/>
        <v>814</v>
      </c>
      <c r="I886" t="str">
        <f t="shared" si="65"/>
        <v>new CustomerLocation{ City="State College", State="PA", ZipCode="16803",  AreaCode="814" },</v>
      </c>
    </row>
    <row r="887" spans="1:9" x14ac:dyDescent="0.25">
      <c r="A887" s="3" t="s">
        <v>1770</v>
      </c>
      <c r="B887" s="4" t="s">
        <v>1771</v>
      </c>
      <c r="D887" t="str">
        <f t="shared" si="66"/>
        <v>PA</v>
      </c>
      <c r="E887" t="str">
        <f t="shared" si="67"/>
        <v>Stroudsburg</v>
      </c>
      <c r="F887" t="str">
        <f t="shared" si="68"/>
        <v>18360</v>
      </c>
      <c r="G887" t="str">
        <f t="shared" si="69"/>
        <v>570</v>
      </c>
      <c r="I887" t="str">
        <f t="shared" si="65"/>
        <v>new CustomerLocation{ City="Stroudsburg", State="PA", ZipCode="18360",  AreaCode="570" },</v>
      </c>
    </row>
    <row r="888" spans="1:9" x14ac:dyDescent="0.25">
      <c r="A888" s="1" t="s">
        <v>1772</v>
      </c>
      <c r="B888" s="2" t="s">
        <v>1773</v>
      </c>
      <c r="D888" t="str">
        <f t="shared" si="66"/>
        <v>PA</v>
      </c>
      <c r="E888" t="str">
        <f t="shared" si="67"/>
        <v>Royersford</v>
      </c>
      <c r="F888" t="str">
        <f t="shared" si="68"/>
        <v>19468</v>
      </c>
      <c r="G888" t="str">
        <f t="shared" si="69"/>
        <v>610</v>
      </c>
      <c r="I888" t="str">
        <f t="shared" si="65"/>
        <v>new CustomerLocation{ City="Royersford", State="PA", ZipCode="19468",  AreaCode="610" },</v>
      </c>
    </row>
    <row r="889" spans="1:9" x14ac:dyDescent="0.25">
      <c r="A889" s="3" t="s">
        <v>1774</v>
      </c>
      <c r="B889" s="4" t="s">
        <v>1775</v>
      </c>
      <c r="D889" t="str">
        <f t="shared" si="66"/>
        <v>PA</v>
      </c>
      <c r="E889" t="str">
        <f t="shared" si="67"/>
        <v>Phoenixville</v>
      </c>
      <c r="F889" t="str">
        <f t="shared" si="68"/>
        <v>19460</v>
      </c>
      <c r="G889" t="str">
        <f t="shared" si="69"/>
        <v>610</v>
      </c>
      <c r="I889" t="str">
        <f t="shared" si="65"/>
        <v>new CustomerLocation{ City="Phoenixville", State="PA", ZipCode="19460",  AreaCode="610" },</v>
      </c>
    </row>
    <row r="890" spans="1:9" x14ac:dyDescent="0.25">
      <c r="A890" s="1" t="s">
        <v>1776</v>
      </c>
      <c r="B890" s="2" t="s">
        <v>1777</v>
      </c>
      <c r="D890" t="str">
        <f t="shared" si="66"/>
        <v>PA</v>
      </c>
      <c r="E890" t="str">
        <f t="shared" si="67"/>
        <v>Pittsburgh</v>
      </c>
      <c r="F890" t="str">
        <f t="shared" si="68"/>
        <v>15241</v>
      </c>
      <c r="G890" t="str">
        <f t="shared" si="69"/>
        <v>412</v>
      </c>
      <c r="I890" t="str">
        <f t="shared" si="65"/>
        <v>new CustomerLocation{ City="Pittsburgh", State="PA", ZipCode="15241",  AreaCode="412" },</v>
      </c>
    </row>
    <row r="891" spans="1:9" x14ac:dyDescent="0.25">
      <c r="A891" s="3" t="s">
        <v>1778</v>
      </c>
      <c r="B891" s="4" t="s">
        <v>1779</v>
      </c>
      <c r="D891" t="str">
        <f t="shared" si="66"/>
        <v>PA</v>
      </c>
      <c r="E891" t="str">
        <f t="shared" si="67"/>
        <v>Exton</v>
      </c>
      <c r="F891" t="str">
        <f t="shared" si="68"/>
        <v>19341</v>
      </c>
      <c r="G891" t="str">
        <f t="shared" si="69"/>
        <v>484</v>
      </c>
      <c r="I891" t="str">
        <f t="shared" si="65"/>
        <v>new CustomerLocation{ City="Exton", State="PA", ZipCode="19341",  AreaCode="484" },</v>
      </c>
    </row>
    <row r="892" spans="1:9" x14ac:dyDescent="0.25">
      <c r="A892" s="1" t="s">
        <v>1780</v>
      </c>
      <c r="B892" s="2" t="s">
        <v>1781</v>
      </c>
      <c r="D892" t="str">
        <f t="shared" si="66"/>
        <v>PA</v>
      </c>
      <c r="E892" t="str">
        <f t="shared" si="67"/>
        <v>Warrington</v>
      </c>
      <c r="F892" t="str">
        <f t="shared" si="68"/>
        <v>18976</v>
      </c>
      <c r="G892" t="str">
        <f t="shared" si="69"/>
        <v>215</v>
      </c>
      <c r="I892" t="str">
        <f t="shared" ref="I892:I955" si="70">"new CustomerLocation{ City=""" &amp; E892 &amp; """, State=""" &amp; D892 &amp; """, ZipCode=""" &amp; F892 &amp; """,  AreaCode=""" &amp; G892 &amp; """ },"</f>
        <v>new CustomerLocation{ City="Warrington", State="PA", ZipCode="18976",  AreaCode="215" },</v>
      </c>
    </row>
    <row r="893" spans="1:9" x14ac:dyDescent="0.25">
      <c r="A893" s="3" t="s">
        <v>1782</v>
      </c>
      <c r="B893" s="4" t="s">
        <v>1783</v>
      </c>
      <c r="D893" t="str">
        <f t="shared" si="66"/>
        <v>PA</v>
      </c>
      <c r="E893" t="str">
        <f t="shared" si="67"/>
        <v>Lititz</v>
      </c>
      <c r="F893" t="str">
        <f t="shared" si="68"/>
        <v>17543</v>
      </c>
      <c r="G893" t="str">
        <f t="shared" si="69"/>
        <v>717</v>
      </c>
      <c r="I893" t="str">
        <f t="shared" si="70"/>
        <v>new CustomerLocation{ City="Lititz", State="PA", ZipCode="17543",  AreaCode="717" },</v>
      </c>
    </row>
    <row r="894" spans="1:9" x14ac:dyDescent="0.25">
      <c r="A894" s="1" t="s">
        <v>1784</v>
      </c>
      <c r="B894" s="2" t="s">
        <v>1785</v>
      </c>
      <c r="D894" t="str">
        <f t="shared" si="66"/>
        <v>PA</v>
      </c>
      <c r="E894" t="str">
        <f t="shared" si="67"/>
        <v>Washington</v>
      </c>
      <c r="F894" t="str">
        <f t="shared" si="68"/>
        <v>15301</v>
      </c>
      <c r="G894" t="str">
        <f t="shared" si="69"/>
        <v>724</v>
      </c>
      <c r="I894" t="str">
        <f t="shared" si="70"/>
        <v>new CustomerLocation{ City="Washington", State="PA", ZipCode="15301",  AreaCode="724" },</v>
      </c>
    </row>
    <row r="895" spans="1:9" x14ac:dyDescent="0.25">
      <c r="A895" s="3" t="s">
        <v>1786</v>
      </c>
      <c r="B895" s="4" t="s">
        <v>1787</v>
      </c>
      <c r="D895" t="str">
        <f t="shared" si="66"/>
        <v>PA</v>
      </c>
      <c r="E895" t="str">
        <f t="shared" si="67"/>
        <v>Homestead</v>
      </c>
      <c r="F895" t="str">
        <f t="shared" si="68"/>
        <v>15120</v>
      </c>
      <c r="G895" t="str">
        <f t="shared" si="69"/>
        <v>412</v>
      </c>
      <c r="I895" t="str">
        <f t="shared" si="70"/>
        <v>new CustomerLocation{ City="Homestead", State="PA", ZipCode="15120",  AreaCode="412" },</v>
      </c>
    </row>
    <row r="896" spans="1:9" x14ac:dyDescent="0.25">
      <c r="A896" s="1" t="s">
        <v>1788</v>
      </c>
      <c r="B896" s="2" t="s">
        <v>1789</v>
      </c>
      <c r="D896" t="str">
        <f t="shared" si="66"/>
        <v>PA</v>
      </c>
      <c r="E896" t="str">
        <f t="shared" si="67"/>
        <v>West Mifflin</v>
      </c>
      <c r="F896" t="str">
        <f t="shared" si="68"/>
        <v>15236</v>
      </c>
      <c r="G896" t="str">
        <f t="shared" si="69"/>
        <v>412</v>
      </c>
      <c r="I896" t="str">
        <f t="shared" si="70"/>
        <v>new CustomerLocation{ City="West Mifflin", State="PA", ZipCode="15236",  AreaCode="412" },</v>
      </c>
    </row>
    <row r="897" spans="1:9" x14ac:dyDescent="0.25">
      <c r="A897" s="3" t="s">
        <v>1790</v>
      </c>
      <c r="B897" s="4" t="s">
        <v>1791</v>
      </c>
      <c r="D897" t="str">
        <f t="shared" si="66"/>
        <v>PA</v>
      </c>
      <c r="E897" t="str">
        <f t="shared" si="67"/>
        <v>Pottstown</v>
      </c>
      <c r="F897" t="str">
        <f t="shared" si="68"/>
        <v>19464</v>
      </c>
      <c r="G897" t="str">
        <f t="shared" si="69"/>
        <v>484</v>
      </c>
      <c r="I897" t="str">
        <f t="shared" si="70"/>
        <v>new CustomerLocation{ City="Pottstown", State="PA", ZipCode="19464",  AreaCode="484" },</v>
      </c>
    </row>
    <row r="898" spans="1:9" x14ac:dyDescent="0.25">
      <c r="A898" s="1" t="s">
        <v>1792</v>
      </c>
      <c r="B898" s="2" t="s">
        <v>1793</v>
      </c>
      <c r="D898" t="str">
        <f t="shared" si="66"/>
        <v>PA</v>
      </c>
      <c r="E898" t="str">
        <f t="shared" si="67"/>
        <v>Wilkes-Barre Township</v>
      </c>
      <c r="F898" t="str">
        <f t="shared" si="68"/>
        <v>18702</v>
      </c>
      <c r="G898" t="str">
        <f t="shared" si="69"/>
        <v>570</v>
      </c>
      <c r="I898" t="str">
        <f t="shared" si="70"/>
        <v>new CustomerLocation{ City="Wilkes-Barre Township", State="PA", ZipCode="18702",  AreaCode="570" },</v>
      </c>
    </row>
    <row r="899" spans="1:9" x14ac:dyDescent="0.25">
      <c r="A899" s="3" t="s">
        <v>1794</v>
      </c>
      <c r="B899" s="4" t="s">
        <v>1795</v>
      </c>
      <c r="D899" t="str">
        <f t="shared" ref="D899:D962" si="71">MID(A899, FIND(",", A899)+2, 2)</f>
        <v>PA</v>
      </c>
      <c r="E899" t="str">
        <f t="shared" ref="E899:E962" si="72">LEFT(A899, FIND(",", A899)-1)</f>
        <v>Muncy</v>
      </c>
      <c r="F899" t="str">
        <f t="shared" ref="F899:F962" si="73">MID(A899, FIND(",", A899) + 4, 5)</f>
        <v>17756</v>
      </c>
      <c r="G899" t="str">
        <f t="shared" ref="G899:G962" si="74">MID(B899, 2, 3)</f>
        <v>570</v>
      </c>
      <c r="I899" t="str">
        <f t="shared" si="70"/>
        <v>new CustomerLocation{ City="Muncy", State="PA", ZipCode="17756",  AreaCode="570" },</v>
      </c>
    </row>
    <row r="900" spans="1:9" x14ac:dyDescent="0.25">
      <c r="A900" s="1" t="s">
        <v>1796</v>
      </c>
      <c r="B900" s="2" t="s">
        <v>1797</v>
      </c>
      <c r="D900" t="str">
        <f t="shared" si="71"/>
        <v>PA</v>
      </c>
      <c r="E900" t="str">
        <f t="shared" si="72"/>
        <v>York</v>
      </c>
      <c r="F900" t="str">
        <f t="shared" si="73"/>
        <v>17402</v>
      </c>
      <c r="G900" t="str">
        <f t="shared" si="74"/>
        <v>717</v>
      </c>
      <c r="I900" t="str">
        <f t="shared" si="70"/>
        <v>new CustomerLocation{ City="York", State="PA", ZipCode="17402",  AreaCode="717" },</v>
      </c>
    </row>
    <row r="901" spans="1:9" x14ac:dyDescent="0.25">
      <c r="A901" s="3" t="s">
        <v>1798</v>
      </c>
      <c r="B901" s="4" t="s">
        <v>1799</v>
      </c>
      <c r="D901" t="str">
        <f t="shared" si="71"/>
        <v>PA</v>
      </c>
      <c r="E901" t="str">
        <f t="shared" si="72"/>
        <v>York</v>
      </c>
      <c r="F901" t="str">
        <f t="shared" si="73"/>
        <v>17408</v>
      </c>
      <c r="G901" t="str">
        <f t="shared" si="74"/>
        <v>717</v>
      </c>
      <c r="I901" t="str">
        <f t="shared" si="70"/>
        <v>new CustomerLocation{ City="York", State="PA", ZipCode="17408",  AreaCode="717" },</v>
      </c>
    </row>
    <row r="902" spans="1:9" x14ac:dyDescent="0.25">
      <c r="A902" s="1" t="s">
        <v>1800</v>
      </c>
      <c r="B902" s="2" t="s">
        <v>1801</v>
      </c>
      <c r="D902" t="str">
        <f t="shared" si="71"/>
        <v>RI</v>
      </c>
      <c r="E902" t="str">
        <f t="shared" si="72"/>
        <v>Lincoln</v>
      </c>
      <c r="F902" t="str">
        <f t="shared" si="73"/>
        <v>02865</v>
      </c>
      <c r="G902" t="str">
        <f t="shared" si="74"/>
        <v>401</v>
      </c>
      <c r="I902" t="str">
        <f t="shared" si="70"/>
        <v>new CustomerLocation{ City="Lincoln", State="RI", ZipCode="02865",  AreaCode="401" },</v>
      </c>
    </row>
    <row r="903" spans="1:9" x14ac:dyDescent="0.25">
      <c r="A903" s="3" t="s">
        <v>1802</v>
      </c>
      <c r="B903" s="4" t="s">
        <v>1803</v>
      </c>
      <c r="D903" t="str">
        <f t="shared" si="71"/>
        <v>RI</v>
      </c>
      <c r="E903" t="str">
        <f t="shared" si="72"/>
        <v>Smithfield</v>
      </c>
      <c r="F903" t="str">
        <f t="shared" si="73"/>
        <v>02917</v>
      </c>
      <c r="G903" t="str">
        <f t="shared" si="74"/>
        <v>401</v>
      </c>
      <c r="I903" t="str">
        <f t="shared" si="70"/>
        <v>new CustomerLocation{ City="Smithfield", State="RI", ZipCode="02917",  AreaCode="401" },</v>
      </c>
    </row>
    <row r="904" spans="1:9" x14ac:dyDescent="0.25">
      <c r="A904" s="1" t="s">
        <v>1804</v>
      </c>
      <c r="B904" s="2" t="s">
        <v>1805</v>
      </c>
      <c r="D904" t="str">
        <f t="shared" si="71"/>
        <v>RI</v>
      </c>
      <c r="E904" t="str">
        <f t="shared" si="72"/>
        <v>Warwick</v>
      </c>
      <c r="F904" t="str">
        <f t="shared" si="73"/>
        <v>02886</v>
      </c>
      <c r="G904" t="str">
        <f t="shared" si="74"/>
        <v>401</v>
      </c>
      <c r="I904" t="str">
        <f t="shared" si="70"/>
        <v>new CustomerLocation{ City="Warwick", State="RI", ZipCode="02886",  AreaCode="401" },</v>
      </c>
    </row>
    <row r="905" spans="1:9" x14ac:dyDescent="0.25">
      <c r="A905" s="3" t="s">
        <v>1806</v>
      </c>
      <c r="B905" s="4" t="s">
        <v>1807</v>
      </c>
      <c r="D905" t="str">
        <f t="shared" si="71"/>
        <v>RI</v>
      </c>
      <c r="E905" t="str">
        <f t="shared" si="72"/>
        <v>Warwick</v>
      </c>
      <c r="F905" t="str">
        <f t="shared" si="73"/>
        <v>02886</v>
      </c>
      <c r="G905" t="str">
        <f t="shared" si="74"/>
        <v>401</v>
      </c>
      <c r="I905" t="str">
        <f t="shared" si="70"/>
        <v>new CustomerLocation{ City="Warwick", State="RI", ZipCode="02886",  AreaCode="401" },</v>
      </c>
    </row>
    <row r="906" spans="1:9" x14ac:dyDescent="0.25">
      <c r="A906" s="1" t="s">
        <v>1808</v>
      </c>
      <c r="B906" s="2" t="s">
        <v>1809</v>
      </c>
      <c r="D906" t="str">
        <f t="shared" si="71"/>
        <v>SC</v>
      </c>
      <c r="E906" t="str">
        <f t="shared" si="72"/>
        <v>Aiken</v>
      </c>
      <c r="F906" t="str">
        <f t="shared" si="73"/>
        <v>29803</v>
      </c>
      <c r="G906" t="str">
        <f t="shared" si="74"/>
        <v>803</v>
      </c>
      <c r="I906" t="str">
        <f t="shared" si="70"/>
        <v>new CustomerLocation{ City="Aiken", State="SC", ZipCode="29803",  AreaCode="803" },</v>
      </c>
    </row>
    <row r="907" spans="1:9" x14ac:dyDescent="0.25">
      <c r="A907" s="3" t="s">
        <v>1810</v>
      </c>
      <c r="B907" s="4" t="s">
        <v>1811</v>
      </c>
      <c r="D907" t="str">
        <f t="shared" si="71"/>
        <v>SC</v>
      </c>
      <c r="E907" t="str">
        <f t="shared" si="72"/>
        <v>Anderson</v>
      </c>
      <c r="F907" t="str">
        <f t="shared" si="73"/>
        <v>29621</v>
      </c>
      <c r="G907" t="str">
        <f t="shared" si="74"/>
        <v>864</v>
      </c>
      <c r="I907" t="str">
        <f t="shared" si="70"/>
        <v>new CustomerLocation{ City="Anderson", State="SC", ZipCode="29621",  AreaCode="864" },</v>
      </c>
    </row>
    <row r="908" spans="1:9" x14ac:dyDescent="0.25">
      <c r="A908" s="1" t="s">
        <v>1812</v>
      </c>
      <c r="B908" s="2" t="s">
        <v>1813</v>
      </c>
      <c r="D908" t="str">
        <f t="shared" si="71"/>
        <v>SC</v>
      </c>
      <c r="E908" t="str">
        <f t="shared" si="72"/>
        <v>Charleston</v>
      </c>
      <c r="F908" t="str">
        <f t="shared" si="73"/>
        <v>29407</v>
      </c>
      <c r="G908" t="str">
        <f t="shared" si="74"/>
        <v>843</v>
      </c>
      <c r="I908" t="str">
        <f t="shared" si="70"/>
        <v>new CustomerLocation{ City="Charleston", State="SC", ZipCode="29407",  AreaCode="843" },</v>
      </c>
    </row>
    <row r="909" spans="1:9" x14ac:dyDescent="0.25">
      <c r="A909" s="3" t="s">
        <v>1814</v>
      </c>
      <c r="B909" s="4" t="s">
        <v>1815</v>
      </c>
      <c r="D909" t="str">
        <f t="shared" si="71"/>
        <v>SC</v>
      </c>
      <c r="E909" t="str">
        <f t="shared" si="72"/>
        <v>Columbia</v>
      </c>
      <c r="F909" t="str">
        <f t="shared" si="73"/>
        <v>29209</v>
      </c>
      <c r="G909" t="str">
        <f t="shared" si="74"/>
        <v>803</v>
      </c>
      <c r="I909" t="str">
        <f t="shared" si="70"/>
        <v>new CustomerLocation{ City="Columbia", State="SC", ZipCode="29209",  AreaCode="803" },</v>
      </c>
    </row>
    <row r="910" spans="1:9" x14ac:dyDescent="0.25">
      <c r="A910" s="1" t="s">
        <v>1816</v>
      </c>
      <c r="B910" s="2" t="s">
        <v>1817</v>
      </c>
      <c r="D910" t="str">
        <f t="shared" si="71"/>
        <v>SC</v>
      </c>
      <c r="E910" t="str">
        <f t="shared" si="72"/>
        <v>Columbia</v>
      </c>
      <c r="F910" t="str">
        <f t="shared" si="73"/>
        <v>29229</v>
      </c>
      <c r="G910" t="str">
        <f t="shared" si="74"/>
        <v>803</v>
      </c>
      <c r="I910" t="str">
        <f t="shared" si="70"/>
        <v>new CustomerLocation{ City="Columbia", State="SC", ZipCode="29229",  AreaCode="803" },</v>
      </c>
    </row>
    <row r="911" spans="1:9" x14ac:dyDescent="0.25">
      <c r="A911" s="3" t="s">
        <v>1818</v>
      </c>
      <c r="B911" s="4" t="s">
        <v>1819</v>
      </c>
      <c r="D911" t="str">
        <f t="shared" si="71"/>
        <v>SC</v>
      </c>
      <c r="E911" t="str">
        <f t="shared" si="72"/>
        <v>Columbia</v>
      </c>
      <c r="F911" t="str">
        <f t="shared" si="73"/>
        <v>29212</v>
      </c>
      <c r="G911" t="str">
        <f t="shared" si="74"/>
        <v>803</v>
      </c>
      <c r="I911" t="str">
        <f t="shared" si="70"/>
        <v>new CustomerLocation{ City="Columbia", State="SC", ZipCode="29212",  AreaCode="803" },</v>
      </c>
    </row>
    <row r="912" spans="1:9" x14ac:dyDescent="0.25">
      <c r="A912" s="1" t="s">
        <v>1820</v>
      </c>
      <c r="B912" s="2" t="s">
        <v>1821</v>
      </c>
      <c r="D912" t="str">
        <f t="shared" si="71"/>
        <v>SC</v>
      </c>
      <c r="E912" t="str">
        <f t="shared" si="72"/>
        <v>Florence</v>
      </c>
      <c r="F912" t="str">
        <f t="shared" si="73"/>
        <v>29501</v>
      </c>
      <c r="G912" t="str">
        <f t="shared" si="74"/>
        <v>843</v>
      </c>
      <c r="I912" t="str">
        <f t="shared" si="70"/>
        <v>new CustomerLocation{ City="Florence", State="SC", ZipCode="29501",  AreaCode="843" },</v>
      </c>
    </row>
    <row r="913" spans="1:9" x14ac:dyDescent="0.25">
      <c r="A913" s="3" t="s">
        <v>1822</v>
      </c>
      <c r="B913" s="4" t="s">
        <v>1823</v>
      </c>
      <c r="D913" t="str">
        <f t="shared" si="71"/>
        <v>SC</v>
      </c>
      <c r="E913" t="str">
        <f t="shared" si="72"/>
        <v>Greenville</v>
      </c>
      <c r="F913" t="str">
        <f t="shared" si="73"/>
        <v>29607</v>
      </c>
      <c r="G913" t="str">
        <f t="shared" si="74"/>
        <v>864</v>
      </c>
      <c r="I913" t="str">
        <f t="shared" si="70"/>
        <v>new CustomerLocation{ City="Greenville", State="SC", ZipCode="29607",  AreaCode="864" },</v>
      </c>
    </row>
    <row r="914" spans="1:9" x14ac:dyDescent="0.25">
      <c r="A914" s="1" t="s">
        <v>1824</v>
      </c>
      <c r="B914" s="2" t="s">
        <v>1825</v>
      </c>
      <c r="D914" t="str">
        <f t="shared" si="71"/>
        <v>SC</v>
      </c>
      <c r="E914" t="str">
        <f t="shared" si="72"/>
        <v>Taylors</v>
      </c>
      <c r="F914" t="str">
        <f t="shared" si="73"/>
        <v>29687</v>
      </c>
      <c r="G914" t="str">
        <f t="shared" si="74"/>
        <v>864</v>
      </c>
      <c r="I914" t="str">
        <f t="shared" si="70"/>
        <v>new CustomerLocation{ City="Taylors", State="SC", ZipCode="29687",  AreaCode="864" },</v>
      </c>
    </row>
    <row r="915" spans="1:9" x14ac:dyDescent="0.25">
      <c r="A915" s="3" t="s">
        <v>1826</v>
      </c>
      <c r="B915" s="4" t="s">
        <v>1827</v>
      </c>
      <c r="D915" t="str">
        <f t="shared" si="71"/>
        <v>SC</v>
      </c>
      <c r="E915" t="str">
        <f t="shared" si="72"/>
        <v>Bluffton</v>
      </c>
      <c r="F915" t="str">
        <f t="shared" si="73"/>
        <v>29910</v>
      </c>
      <c r="G915" t="str">
        <f t="shared" si="74"/>
        <v>843</v>
      </c>
      <c r="I915" t="str">
        <f t="shared" si="70"/>
        <v>new CustomerLocation{ City="Bluffton", State="SC", ZipCode="29910",  AreaCode="843" },</v>
      </c>
    </row>
    <row r="916" spans="1:9" x14ac:dyDescent="0.25">
      <c r="A916" s="1" t="s">
        <v>1828</v>
      </c>
      <c r="B916" s="2" t="s">
        <v>1829</v>
      </c>
      <c r="D916" t="str">
        <f t="shared" si="71"/>
        <v>SC</v>
      </c>
      <c r="E916" t="str">
        <f t="shared" si="72"/>
        <v>Lexington</v>
      </c>
      <c r="F916" t="str">
        <f t="shared" si="73"/>
        <v>29072</v>
      </c>
      <c r="G916" t="str">
        <f t="shared" si="74"/>
        <v>803</v>
      </c>
      <c r="I916" t="str">
        <f t="shared" si="70"/>
        <v>new CustomerLocation{ City="Lexington", State="SC", ZipCode="29072",  AreaCode="803" },</v>
      </c>
    </row>
    <row r="917" spans="1:9" x14ac:dyDescent="0.25">
      <c r="A917" s="3" t="s">
        <v>1830</v>
      </c>
      <c r="B917" s="4" t="s">
        <v>1831</v>
      </c>
      <c r="D917" t="str">
        <f t="shared" si="71"/>
        <v>SC</v>
      </c>
      <c r="E917" t="str">
        <f t="shared" si="72"/>
        <v>Mount Pleasant</v>
      </c>
      <c r="F917" t="str">
        <f t="shared" si="73"/>
        <v>29464</v>
      </c>
      <c r="G917" t="str">
        <f t="shared" si="74"/>
        <v>843</v>
      </c>
      <c r="I917" t="str">
        <f t="shared" si="70"/>
        <v>new CustomerLocation{ City="Mount Pleasant", State="SC", ZipCode="29464",  AreaCode="843" },</v>
      </c>
    </row>
    <row r="918" spans="1:9" x14ac:dyDescent="0.25">
      <c r="A918" s="1" t="s">
        <v>1832</v>
      </c>
      <c r="B918" s="2" t="s">
        <v>1833</v>
      </c>
      <c r="D918" t="str">
        <f t="shared" si="71"/>
        <v>SC</v>
      </c>
      <c r="E918" t="str">
        <f t="shared" si="72"/>
        <v>Myrtle Beach</v>
      </c>
      <c r="F918" t="str">
        <f t="shared" si="73"/>
        <v>29577</v>
      </c>
      <c r="G918" t="str">
        <f t="shared" si="74"/>
        <v>843</v>
      </c>
      <c r="I918" t="str">
        <f t="shared" si="70"/>
        <v>new CustomerLocation{ City="Myrtle Beach", State="SC", ZipCode="29577",  AreaCode="843" },</v>
      </c>
    </row>
    <row r="919" spans="1:9" x14ac:dyDescent="0.25">
      <c r="A919" s="3" t="s">
        <v>1834</v>
      </c>
      <c r="B919" s="4" t="s">
        <v>1835</v>
      </c>
      <c r="D919" t="str">
        <f t="shared" si="71"/>
        <v>SC</v>
      </c>
      <c r="E919" t="str">
        <f t="shared" si="72"/>
        <v>Myrtle Beach</v>
      </c>
      <c r="F919" t="str">
        <f t="shared" si="73"/>
        <v>29588</v>
      </c>
      <c r="G919" t="str">
        <f t="shared" si="74"/>
        <v>843</v>
      </c>
      <c r="I919" t="str">
        <f t="shared" si="70"/>
        <v>new CustomerLocation{ City="Myrtle Beach", State="SC", ZipCode="29588",  AreaCode="843" },</v>
      </c>
    </row>
    <row r="920" spans="1:9" x14ac:dyDescent="0.25">
      <c r="A920" s="1" t="s">
        <v>1836</v>
      </c>
      <c r="B920" s="2" t="s">
        <v>1837</v>
      </c>
      <c r="D920" t="str">
        <f t="shared" si="71"/>
        <v>SC</v>
      </c>
      <c r="E920" t="str">
        <f t="shared" si="72"/>
        <v>North Charleston</v>
      </c>
      <c r="F920" t="str">
        <f t="shared" si="73"/>
        <v>29406</v>
      </c>
      <c r="G920" t="str">
        <f t="shared" si="74"/>
        <v>843</v>
      </c>
      <c r="I920" t="str">
        <f t="shared" si="70"/>
        <v>new CustomerLocation{ City="North Charleston", State="SC", ZipCode="29406",  AreaCode="843" },</v>
      </c>
    </row>
    <row r="921" spans="1:9" x14ac:dyDescent="0.25">
      <c r="A921" s="3" t="s">
        <v>1838</v>
      </c>
      <c r="B921" s="4" t="s">
        <v>1839</v>
      </c>
      <c r="D921" t="str">
        <f t="shared" si="71"/>
        <v>SC</v>
      </c>
      <c r="E921" t="str">
        <f t="shared" si="72"/>
        <v>Rock Hill</v>
      </c>
      <c r="F921" t="str">
        <f t="shared" si="73"/>
        <v>29730</v>
      </c>
      <c r="G921" t="str">
        <f t="shared" si="74"/>
        <v>803</v>
      </c>
      <c r="I921" t="str">
        <f t="shared" si="70"/>
        <v>new CustomerLocation{ City="Rock Hill", State="SC", ZipCode="29730",  AreaCode="803" },</v>
      </c>
    </row>
    <row r="922" spans="1:9" x14ac:dyDescent="0.25">
      <c r="A922" s="1" t="s">
        <v>1840</v>
      </c>
      <c r="B922" s="2" t="s">
        <v>1841</v>
      </c>
      <c r="D922" t="str">
        <f t="shared" si="71"/>
        <v>SC</v>
      </c>
      <c r="E922" t="str">
        <f t="shared" si="72"/>
        <v>Simpsonville</v>
      </c>
      <c r="F922" t="str">
        <f t="shared" si="73"/>
        <v>29680</v>
      </c>
      <c r="G922" t="str">
        <f t="shared" si="74"/>
        <v>864</v>
      </c>
      <c r="I922" t="str">
        <f t="shared" si="70"/>
        <v>new CustomerLocation{ City="Simpsonville", State="SC", ZipCode="29680",  AreaCode="864" },</v>
      </c>
    </row>
    <row r="923" spans="1:9" x14ac:dyDescent="0.25">
      <c r="A923" s="3" t="s">
        <v>1842</v>
      </c>
      <c r="B923" s="4" t="s">
        <v>1843</v>
      </c>
      <c r="D923" t="str">
        <f t="shared" si="71"/>
        <v>SC</v>
      </c>
      <c r="E923" t="str">
        <f t="shared" si="72"/>
        <v>Spartanburg</v>
      </c>
      <c r="F923" t="str">
        <f t="shared" si="73"/>
        <v>29301</v>
      </c>
      <c r="G923" t="str">
        <f t="shared" si="74"/>
        <v>864</v>
      </c>
      <c r="I923" t="str">
        <f t="shared" si="70"/>
        <v>new CustomerLocation{ City="Spartanburg", State="SC", ZipCode="29301",  AreaCode="864" },</v>
      </c>
    </row>
    <row r="924" spans="1:9" x14ac:dyDescent="0.25">
      <c r="A924" s="1" t="s">
        <v>1844</v>
      </c>
      <c r="B924" s="2" t="s">
        <v>1845</v>
      </c>
      <c r="D924" t="str">
        <f t="shared" si="71"/>
        <v>SC</v>
      </c>
      <c r="E924" t="str">
        <f t="shared" si="72"/>
        <v>Summerville</v>
      </c>
      <c r="F924" t="str">
        <f t="shared" si="73"/>
        <v>29483</v>
      </c>
      <c r="G924" t="str">
        <f t="shared" si="74"/>
        <v>843</v>
      </c>
      <c r="I924" t="str">
        <f t="shared" si="70"/>
        <v>new CustomerLocation{ City="Summerville", State="SC", ZipCode="29483",  AreaCode="843" },</v>
      </c>
    </row>
    <row r="925" spans="1:9" x14ac:dyDescent="0.25">
      <c r="A925" s="3" t="s">
        <v>1846</v>
      </c>
      <c r="B925" s="4" t="s">
        <v>1847</v>
      </c>
      <c r="D925" t="str">
        <f t="shared" si="71"/>
        <v>TN</v>
      </c>
      <c r="E925" t="str">
        <f t="shared" si="72"/>
        <v>Brentwood</v>
      </c>
      <c r="F925" t="str">
        <f t="shared" si="73"/>
        <v>37027</v>
      </c>
      <c r="G925" t="str">
        <f t="shared" si="74"/>
        <v>615</v>
      </c>
      <c r="I925" t="str">
        <f t="shared" si="70"/>
        <v>new CustomerLocation{ City="Brentwood", State="TN", ZipCode="37027",  AreaCode="615" },</v>
      </c>
    </row>
    <row r="926" spans="1:9" x14ac:dyDescent="0.25">
      <c r="A926" s="1" t="s">
        <v>1848</v>
      </c>
      <c r="B926" s="2" t="s">
        <v>1849</v>
      </c>
      <c r="D926" t="str">
        <f t="shared" si="71"/>
        <v>TN</v>
      </c>
      <c r="E926" t="str">
        <f t="shared" si="72"/>
        <v>Chattanooga</v>
      </c>
      <c r="F926" t="str">
        <f t="shared" si="73"/>
        <v>37421</v>
      </c>
      <c r="G926" t="str">
        <f t="shared" si="74"/>
        <v>423</v>
      </c>
      <c r="I926" t="str">
        <f t="shared" si="70"/>
        <v>new CustomerLocation{ City="Chattanooga", State="TN", ZipCode="37421",  AreaCode="423" },</v>
      </c>
    </row>
    <row r="927" spans="1:9" x14ac:dyDescent="0.25">
      <c r="A927" s="3" t="s">
        <v>1850</v>
      </c>
      <c r="B927" s="4" t="s">
        <v>1851</v>
      </c>
      <c r="D927" t="str">
        <f t="shared" si="71"/>
        <v>TN</v>
      </c>
      <c r="E927" t="str">
        <f t="shared" si="72"/>
        <v>Hixson</v>
      </c>
      <c r="F927" t="str">
        <f t="shared" si="73"/>
        <v>37343</v>
      </c>
      <c r="G927" t="str">
        <f t="shared" si="74"/>
        <v>423</v>
      </c>
      <c r="I927" t="str">
        <f t="shared" si="70"/>
        <v>new CustomerLocation{ City="Hixson", State="TN", ZipCode="37343",  AreaCode="423" },</v>
      </c>
    </row>
    <row r="928" spans="1:9" x14ac:dyDescent="0.25">
      <c r="A928" s="1" t="s">
        <v>1852</v>
      </c>
      <c r="B928" s="2" t="s">
        <v>1853</v>
      </c>
      <c r="D928" t="str">
        <f t="shared" si="71"/>
        <v>TN</v>
      </c>
      <c r="E928" t="str">
        <f t="shared" si="72"/>
        <v>Clarksville</v>
      </c>
      <c r="F928" t="str">
        <f t="shared" si="73"/>
        <v>37040</v>
      </c>
      <c r="G928" t="str">
        <f t="shared" si="74"/>
        <v>931</v>
      </c>
      <c r="I928" t="str">
        <f t="shared" si="70"/>
        <v>new CustomerLocation{ City="Clarksville", State="TN", ZipCode="37040",  AreaCode="931" },</v>
      </c>
    </row>
    <row r="929" spans="1:9" x14ac:dyDescent="0.25">
      <c r="A929" s="3" t="s">
        <v>1854</v>
      </c>
      <c r="B929" s="4" t="s">
        <v>1855</v>
      </c>
      <c r="D929" t="str">
        <f t="shared" si="71"/>
        <v>TN</v>
      </c>
      <c r="E929" t="str">
        <f t="shared" si="72"/>
        <v>Cleveland</v>
      </c>
      <c r="F929" t="str">
        <f t="shared" si="73"/>
        <v>37312</v>
      </c>
      <c r="G929" t="str">
        <f t="shared" si="74"/>
        <v>423</v>
      </c>
      <c r="I929" t="str">
        <f t="shared" si="70"/>
        <v>new CustomerLocation{ City="Cleveland", State="TN", ZipCode="37312",  AreaCode="423" },</v>
      </c>
    </row>
    <row r="930" spans="1:9" x14ac:dyDescent="0.25">
      <c r="A930" s="1" t="s">
        <v>1856</v>
      </c>
      <c r="B930" s="2" t="s">
        <v>1857</v>
      </c>
      <c r="D930" t="str">
        <f t="shared" si="71"/>
        <v>TN</v>
      </c>
      <c r="E930" t="str">
        <f t="shared" si="72"/>
        <v>Collierville</v>
      </c>
      <c r="F930" t="str">
        <f t="shared" si="73"/>
        <v>38017</v>
      </c>
      <c r="G930" t="str">
        <f t="shared" si="74"/>
        <v>901</v>
      </c>
      <c r="I930" t="str">
        <f t="shared" si="70"/>
        <v>new CustomerLocation{ City="Collierville", State="TN", ZipCode="38017",  AreaCode="901" },</v>
      </c>
    </row>
    <row r="931" spans="1:9" x14ac:dyDescent="0.25">
      <c r="A931" s="3" t="s">
        <v>1858</v>
      </c>
      <c r="B931" s="4" t="s">
        <v>1859</v>
      </c>
      <c r="D931" t="str">
        <f t="shared" si="71"/>
        <v>TN</v>
      </c>
      <c r="E931" t="str">
        <f t="shared" si="72"/>
        <v>Franklin</v>
      </c>
      <c r="F931" t="str">
        <f t="shared" si="73"/>
        <v>37067</v>
      </c>
      <c r="G931" t="str">
        <f t="shared" si="74"/>
        <v>615</v>
      </c>
      <c r="I931" t="str">
        <f t="shared" si="70"/>
        <v>new CustomerLocation{ City="Franklin", State="TN", ZipCode="37067",  AreaCode="615" },</v>
      </c>
    </row>
    <row r="932" spans="1:9" x14ac:dyDescent="0.25">
      <c r="A932" s="1" t="s">
        <v>1860</v>
      </c>
      <c r="B932" s="2" t="s">
        <v>1861</v>
      </c>
      <c r="D932" t="str">
        <f t="shared" si="71"/>
        <v>TN</v>
      </c>
      <c r="E932" t="str">
        <f t="shared" si="72"/>
        <v>Cordova</v>
      </c>
      <c r="F932" t="str">
        <f t="shared" si="73"/>
        <v>38018</v>
      </c>
      <c r="G932" t="str">
        <f t="shared" si="74"/>
        <v>901</v>
      </c>
      <c r="I932" t="str">
        <f t="shared" si="70"/>
        <v>new CustomerLocation{ City="Cordova", State="TN", ZipCode="38018",  AreaCode="901" },</v>
      </c>
    </row>
    <row r="933" spans="1:9" x14ac:dyDescent="0.25">
      <c r="A933" s="3" t="s">
        <v>1862</v>
      </c>
      <c r="B933" s="4" t="s">
        <v>1863</v>
      </c>
      <c r="D933" t="str">
        <f t="shared" si="71"/>
        <v>TN</v>
      </c>
      <c r="E933" t="str">
        <f t="shared" si="72"/>
        <v>Knoxville</v>
      </c>
      <c r="F933" t="str">
        <f t="shared" si="73"/>
        <v>37934</v>
      </c>
      <c r="G933" t="str">
        <f t="shared" si="74"/>
        <v>865</v>
      </c>
      <c r="I933" t="str">
        <f t="shared" si="70"/>
        <v>new CustomerLocation{ City="Knoxville", State="TN", ZipCode="37934",  AreaCode="865" },</v>
      </c>
    </row>
    <row r="934" spans="1:9" x14ac:dyDescent="0.25">
      <c r="A934" s="1" t="s">
        <v>1864</v>
      </c>
      <c r="B934" s="2" t="s">
        <v>1865</v>
      </c>
      <c r="D934" t="str">
        <f t="shared" si="71"/>
        <v>TN</v>
      </c>
      <c r="E934" t="str">
        <f t="shared" si="72"/>
        <v>Franklin</v>
      </c>
      <c r="F934" t="str">
        <f t="shared" si="73"/>
        <v>37064</v>
      </c>
      <c r="G934" t="str">
        <f t="shared" si="74"/>
        <v>615</v>
      </c>
      <c r="I934" t="str">
        <f t="shared" si="70"/>
        <v>new CustomerLocation{ City="Franklin", State="TN", ZipCode="37064",  AreaCode="615" },</v>
      </c>
    </row>
    <row r="935" spans="1:9" x14ac:dyDescent="0.25">
      <c r="A935" s="3" t="s">
        <v>1866</v>
      </c>
      <c r="B935" s="4" t="s">
        <v>1867</v>
      </c>
      <c r="D935" t="str">
        <f t="shared" si="71"/>
        <v>TN</v>
      </c>
      <c r="E935" t="str">
        <f t="shared" si="72"/>
        <v>Germantown</v>
      </c>
      <c r="F935" t="str">
        <f t="shared" si="73"/>
        <v>38138</v>
      </c>
      <c r="G935" t="str">
        <f t="shared" si="74"/>
        <v>901</v>
      </c>
      <c r="I935" t="str">
        <f t="shared" si="70"/>
        <v>new CustomerLocation{ City="Germantown", State="TN", ZipCode="38138",  AreaCode="901" },</v>
      </c>
    </row>
    <row r="936" spans="1:9" x14ac:dyDescent="0.25">
      <c r="A936" s="1" t="s">
        <v>1868</v>
      </c>
      <c r="B936" s="2" t="s">
        <v>1869</v>
      </c>
      <c r="D936" t="str">
        <f t="shared" si="71"/>
        <v>TN</v>
      </c>
      <c r="E936" t="str">
        <f t="shared" si="72"/>
        <v>Hendersonville</v>
      </c>
      <c r="F936" t="str">
        <f t="shared" si="73"/>
        <v>37075</v>
      </c>
      <c r="G936" t="str">
        <f t="shared" si="74"/>
        <v>615</v>
      </c>
      <c r="I936" t="str">
        <f t="shared" si="70"/>
        <v>new CustomerLocation{ City="Hendersonville", State="TN", ZipCode="37075",  AreaCode="615" },</v>
      </c>
    </row>
    <row r="937" spans="1:9" x14ac:dyDescent="0.25">
      <c r="A937" s="3" t="s">
        <v>1870</v>
      </c>
      <c r="B937" s="4" t="s">
        <v>1871</v>
      </c>
      <c r="D937" t="str">
        <f t="shared" si="71"/>
        <v>TN</v>
      </c>
      <c r="E937" t="str">
        <f t="shared" si="72"/>
        <v>Jackson</v>
      </c>
      <c r="F937" t="str">
        <f t="shared" si="73"/>
        <v>38305</v>
      </c>
      <c r="G937" t="str">
        <f t="shared" si="74"/>
        <v>731</v>
      </c>
      <c r="I937" t="str">
        <f t="shared" si="70"/>
        <v>new CustomerLocation{ City="Jackson", State="TN", ZipCode="38305",  AreaCode="731" },</v>
      </c>
    </row>
    <row r="938" spans="1:9" x14ac:dyDescent="0.25">
      <c r="A938" s="1" t="s">
        <v>1872</v>
      </c>
      <c r="B938" s="2" t="s">
        <v>1873</v>
      </c>
      <c r="D938" t="str">
        <f t="shared" si="71"/>
        <v>TN</v>
      </c>
      <c r="E938" t="str">
        <f t="shared" si="72"/>
        <v>Johnson City</v>
      </c>
      <c r="F938" t="str">
        <f t="shared" si="73"/>
        <v>37601</v>
      </c>
      <c r="G938" t="str">
        <f t="shared" si="74"/>
        <v>423</v>
      </c>
      <c r="I938" t="str">
        <f t="shared" si="70"/>
        <v>new CustomerLocation{ City="Johnson City", State="TN", ZipCode="37601",  AreaCode="423" },</v>
      </c>
    </row>
    <row r="939" spans="1:9" x14ac:dyDescent="0.25">
      <c r="A939" s="3" t="s">
        <v>1874</v>
      </c>
      <c r="B939" s="4" t="s">
        <v>1875</v>
      </c>
      <c r="D939" t="str">
        <f t="shared" si="71"/>
        <v>TN</v>
      </c>
      <c r="E939" t="str">
        <f t="shared" si="72"/>
        <v>Kingsport</v>
      </c>
      <c r="F939" t="str">
        <f t="shared" si="73"/>
        <v>37660</v>
      </c>
      <c r="G939" t="str">
        <f t="shared" si="74"/>
        <v>423</v>
      </c>
      <c r="I939" t="str">
        <f t="shared" si="70"/>
        <v>new CustomerLocation{ City="Kingsport", State="TN", ZipCode="37660",  AreaCode="423" },</v>
      </c>
    </row>
    <row r="940" spans="1:9" x14ac:dyDescent="0.25">
      <c r="A940" s="1" t="s">
        <v>1876</v>
      </c>
      <c r="B940" s="2" t="s">
        <v>1877</v>
      </c>
      <c r="D940" t="str">
        <f t="shared" si="71"/>
        <v>TN</v>
      </c>
      <c r="E940" t="str">
        <f t="shared" si="72"/>
        <v>Knoxville</v>
      </c>
      <c r="F940" t="str">
        <f t="shared" si="73"/>
        <v>37912</v>
      </c>
      <c r="G940" t="str">
        <f t="shared" si="74"/>
        <v>865</v>
      </c>
      <c r="I940" t="str">
        <f t="shared" si="70"/>
        <v>new CustomerLocation{ City="Knoxville", State="TN", ZipCode="37912",  AreaCode="865" },</v>
      </c>
    </row>
    <row r="941" spans="1:9" x14ac:dyDescent="0.25">
      <c r="A941" s="3" t="s">
        <v>1878</v>
      </c>
      <c r="B941" s="4" t="s">
        <v>1879</v>
      </c>
      <c r="D941" t="str">
        <f t="shared" si="71"/>
        <v>TN</v>
      </c>
      <c r="E941" t="str">
        <f t="shared" si="72"/>
        <v>Knoxville</v>
      </c>
      <c r="F941" t="str">
        <f t="shared" si="73"/>
        <v>37918</v>
      </c>
      <c r="G941" t="str">
        <f t="shared" si="74"/>
        <v>865</v>
      </c>
      <c r="I941" t="str">
        <f t="shared" si="70"/>
        <v>new CustomerLocation{ City="Knoxville", State="TN", ZipCode="37918",  AreaCode="865" },</v>
      </c>
    </row>
    <row r="942" spans="1:9" x14ac:dyDescent="0.25">
      <c r="A942" s="1" t="s">
        <v>1880</v>
      </c>
      <c r="B942" s="2" t="s">
        <v>1881</v>
      </c>
      <c r="D942" t="str">
        <f t="shared" si="71"/>
        <v>TN</v>
      </c>
      <c r="E942" t="str">
        <f t="shared" si="72"/>
        <v>Knoxville</v>
      </c>
      <c r="F942" t="str">
        <f t="shared" si="73"/>
        <v>37922</v>
      </c>
      <c r="G942" t="str">
        <f t="shared" si="74"/>
        <v>865</v>
      </c>
      <c r="I942" t="str">
        <f t="shared" si="70"/>
        <v>new CustomerLocation{ City="Knoxville", State="TN", ZipCode="37922",  AreaCode="865" },</v>
      </c>
    </row>
    <row r="943" spans="1:9" x14ac:dyDescent="0.25">
      <c r="A943" s="3" t="s">
        <v>1882</v>
      </c>
      <c r="B943" s="4" t="s">
        <v>1883</v>
      </c>
      <c r="D943" t="str">
        <f t="shared" si="71"/>
        <v>TN</v>
      </c>
      <c r="E943" t="str">
        <f t="shared" si="72"/>
        <v>Knoxville</v>
      </c>
      <c r="F943" t="str">
        <f t="shared" si="73"/>
        <v>37919</v>
      </c>
      <c r="G943" t="str">
        <f t="shared" si="74"/>
        <v>865</v>
      </c>
      <c r="I943" t="str">
        <f t="shared" si="70"/>
        <v>new CustomerLocation{ City="Knoxville", State="TN", ZipCode="37919",  AreaCode="865" },</v>
      </c>
    </row>
    <row r="944" spans="1:9" x14ac:dyDescent="0.25">
      <c r="A944" s="1" t="s">
        <v>1884</v>
      </c>
      <c r="B944" s="2" t="s">
        <v>1885</v>
      </c>
      <c r="D944" t="str">
        <f t="shared" si="71"/>
        <v>TN</v>
      </c>
      <c r="E944" t="str">
        <f t="shared" si="72"/>
        <v>Maryville</v>
      </c>
      <c r="F944" t="str">
        <f t="shared" si="73"/>
        <v>37801</v>
      </c>
      <c r="G944" t="str">
        <f t="shared" si="74"/>
        <v>865</v>
      </c>
      <c r="I944" t="str">
        <f t="shared" si="70"/>
        <v>new CustomerLocation{ City="Maryville", State="TN", ZipCode="37801",  AreaCode="865" },</v>
      </c>
    </row>
    <row r="945" spans="1:9" x14ac:dyDescent="0.25">
      <c r="A945" s="3" t="s">
        <v>1886</v>
      </c>
      <c r="B945" s="4" t="s">
        <v>1887</v>
      </c>
      <c r="D945" t="str">
        <f t="shared" si="71"/>
        <v>TN</v>
      </c>
      <c r="E945" t="str">
        <f t="shared" si="72"/>
        <v>Memphis</v>
      </c>
      <c r="F945" t="str">
        <f t="shared" si="73"/>
        <v>38117</v>
      </c>
      <c r="G945" t="str">
        <f t="shared" si="74"/>
        <v>901</v>
      </c>
      <c r="I945" t="str">
        <f t="shared" si="70"/>
        <v>new CustomerLocation{ City="Memphis", State="TN", ZipCode="38117",  AreaCode="901" },</v>
      </c>
    </row>
    <row r="946" spans="1:9" x14ac:dyDescent="0.25">
      <c r="A946" s="1" t="s">
        <v>1888</v>
      </c>
      <c r="B946" s="2" t="s">
        <v>1889</v>
      </c>
      <c r="D946" t="str">
        <f t="shared" si="71"/>
        <v>TN</v>
      </c>
      <c r="E946" t="str">
        <f t="shared" si="72"/>
        <v>Memphis</v>
      </c>
      <c r="F946" t="str">
        <f t="shared" si="73"/>
        <v>38119</v>
      </c>
      <c r="G946" t="str">
        <f t="shared" si="74"/>
        <v>901</v>
      </c>
      <c r="I946" t="str">
        <f t="shared" si="70"/>
        <v>new CustomerLocation{ City="Memphis", State="TN", ZipCode="38119",  AreaCode="901" },</v>
      </c>
    </row>
    <row r="947" spans="1:9" x14ac:dyDescent="0.25">
      <c r="A947" s="3" t="s">
        <v>1890</v>
      </c>
      <c r="B947" s="4" t="s">
        <v>1891</v>
      </c>
      <c r="D947" t="str">
        <f t="shared" si="71"/>
        <v>TN</v>
      </c>
      <c r="E947" t="str">
        <f t="shared" si="72"/>
        <v>Memphis</v>
      </c>
      <c r="F947" t="str">
        <f t="shared" si="73"/>
        <v>38133</v>
      </c>
      <c r="G947" t="str">
        <f t="shared" si="74"/>
        <v>901</v>
      </c>
      <c r="I947" t="str">
        <f t="shared" si="70"/>
        <v>new CustomerLocation{ City="Memphis", State="TN", ZipCode="38133",  AreaCode="901" },</v>
      </c>
    </row>
    <row r="948" spans="1:9" x14ac:dyDescent="0.25">
      <c r="A948" s="1" t="s">
        <v>1892</v>
      </c>
      <c r="B948" s="2" t="s">
        <v>1893</v>
      </c>
      <c r="D948" t="str">
        <f t="shared" si="71"/>
        <v>TN</v>
      </c>
      <c r="E948" t="str">
        <f t="shared" si="72"/>
        <v>Memphis</v>
      </c>
      <c r="F948" t="str">
        <f t="shared" si="73"/>
        <v>38125</v>
      </c>
      <c r="G948" t="str">
        <f t="shared" si="74"/>
        <v>901</v>
      </c>
      <c r="I948" t="str">
        <f t="shared" si="70"/>
        <v>new CustomerLocation{ City="Memphis", State="TN", ZipCode="38125",  AreaCode="901" },</v>
      </c>
    </row>
    <row r="949" spans="1:9" x14ac:dyDescent="0.25">
      <c r="A949" s="3" t="s">
        <v>1894</v>
      </c>
      <c r="B949" s="4" t="s">
        <v>1895</v>
      </c>
      <c r="D949" t="str">
        <f t="shared" si="71"/>
        <v>TN</v>
      </c>
      <c r="E949" t="str">
        <f t="shared" si="72"/>
        <v>Mount Juliet</v>
      </c>
      <c r="F949" t="str">
        <f t="shared" si="73"/>
        <v>37122</v>
      </c>
      <c r="G949" t="str">
        <f t="shared" si="74"/>
        <v>615</v>
      </c>
      <c r="I949" t="str">
        <f t="shared" si="70"/>
        <v>new CustomerLocation{ City="Mount Juliet", State="TN", ZipCode="37122",  AreaCode="615" },</v>
      </c>
    </row>
    <row r="950" spans="1:9" x14ac:dyDescent="0.25">
      <c r="A950" s="1" t="s">
        <v>1896</v>
      </c>
      <c r="B950" s="2" t="s">
        <v>1897</v>
      </c>
      <c r="D950" t="str">
        <f t="shared" si="71"/>
        <v>TN</v>
      </c>
      <c r="E950" t="str">
        <f t="shared" si="72"/>
        <v>Murfreesboro</v>
      </c>
      <c r="F950" t="str">
        <f t="shared" si="73"/>
        <v>37129</v>
      </c>
      <c r="G950" t="str">
        <f t="shared" si="74"/>
        <v>615</v>
      </c>
      <c r="I950" t="str">
        <f t="shared" si="70"/>
        <v>new CustomerLocation{ City="Murfreesboro", State="TN", ZipCode="37129",  AreaCode="615" },</v>
      </c>
    </row>
    <row r="951" spans="1:9" x14ac:dyDescent="0.25">
      <c r="A951" s="3" t="s">
        <v>1898</v>
      </c>
      <c r="B951" s="4" t="s">
        <v>1899</v>
      </c>
      <c r="D951" t="str">
        <f t="shared" si="71"/>
        <v>TN</v>
      </c>
      <c r="E951" t="str">
        <f t="shared" si="72"/>
        <v>Nashville</v>
      </c>
      <c r="F951" t="str">
        <f t="shared" si="73"/>
        <v>37214</v>
      </c>
      <c r="G951" t="str">
        <f t="shared" si="74"/>
        <v>615</v>
      </c>
      <c r="I951" t="str">
        <f t="shared" si="70"/>
        <v>new CustomerLocation{ City="Nashville", State="TN", ZipCode="37214",  AreaCode="615" },</v>
      </c>
    </row>
    <row r="952" spans="1:9" x14ac:dyDescent="0.25">
      <c r="A952" s="1" t="s">
        <v>1900</v>
      </c>
      <c r="B952" s="2" t="s">
        <v>1901</v>
      </c>
      <c r="D952" t="str">
        <f t="shared" si="71"/>
        <v>TN</v>
      </c>
      <c r="E952" t="str">
        <f t="shared" si="72"/>
        <v>Nashville</v>
      </c>
      <c r="F952" t="str">
        <f t="shared" si="73"/>
        <v>37209</v>
      </c>
      <c r="G952" t="str">
        <f t="shared" si="74"/>
        <v>615</v>
      </c>
      <c r="I952" t="str">
        <f t="shared" si="70"/>
        <v>new CustomerLocation{ City="Nashville", State="TN", ZipCode="37209",  AreaCode="615" },</v>
      </c>
    </row>
    <row r="953" spans="1:9" x14ac:dyDescent="0.25">
      <c r="A953" s="3" t="s">
        <v>1902</v>
      </c>
      <c r="B953" s="4" t="s">
        <v>1903</v>
      </c>
      <c r="D953" t="str">
        <f t="shared" si="71"/>
        <v>TN</v>
      </c>
      <c r="E953" t="str">
        <f t="shared" si="72"/>
        <v>Madison</v>
      </c>
      <c r="F953" t="str">
        <f t="shared" si="73"/>
        <v>37115</v>
      </c>
      <c r="G953" t="str">
        <f t="shared" si="74"/>
        <v>615</v>
      </c>
      <c r="I953" t="str">
        <f t="shared" si="70"/>
        <v>new CustomerLocation{ City="Madison", State="TN", ZipCode="37115",  AreaCode="615" },</v>
      </c>
    </row>
    <row r="954" spans="1:9" x14ac:dyDescent="0.25">
      <c r="A954" s="1" t="s">
        <v>1904</v>
      </c>
      <c r="B954" s="2" t="s">
        <v>1905</v>
      </c>
      <c r="D954" t="str">
        <f t="shared" si="71"/>
        <v>TN</v>
      </c>
      <c r="E954" t="str">
        <f t="shared" si="72"/>
        <v>Smyrna</v>
      </c>
      <c r="F954" t="str">
        <f t="shared" si="73"/>
        <v>37167</v>
      </c>
      <c r="G954" t="str">
        <f t="shared" si="74"/>
        <v>615</v>
      </c>
      <c r="I954" t="str">
        <f t="shared" si="70"/>
        <v>new CustomerLocation{ City="Smyrna", State="TN", ZipCode="37167",  AreaCode="615" },</v>
      </c>
    </row>
    <row r="955" spans="1:9" x14ac:dyDescent="0.25">
      <c r="A955" s="3" t="s">
        <v>1906</v>
      </c>
      <c r="B955" s="4" t="s">
        <v>1907</v>
      </c>
      <c r="D955" t="str">
        <f t="shared" si="71"/>
        <v>TN</v>
      </c>
      <c r="E955" t="str">
        <f t="shared" si="72"/>
        <v>Spring Hill</v>
      </c>
      <c r="F955" t="str">
        <f t="shared" si="73"/>
        <v>37174</v>
      </c>
      <c r="G955" t="str">
        <f t="shared" si="74"/>
        <v>931</v>
      </c>
      <c r="I955" t="str">
        <f t="shared" si="70"/>
        <v>new CustomerLocation{ City="Spring Hill", State="TN", ZipCode="37174",  AreaCode="931" },</v>
      </c>
    </row>
    <row r="956" spans="1:9" x14ac:dyDescent="0.25">
      <c r="A956" s="1" t="s">
        <v>1908</v>
      </c>
      <c r="B956" s="2" t="s">
        <v>1909</v>
      </c>
      <c r="D956" t="str">
        <f t="shared" si="71"/>
        <v>TN</v>
      </c>
      <c r="E956" t="str">
        <f t="shared" si="72"/>
        <v>Nashville</v>
      </c>
      <c r="F956" t="str">
        <f t="shared" si="73"/>
        <v>37205</v>
      </c>
      <c r="G956" t="str">
        <f t="shared" si="74"/>
        <v>615</v>
      </c>
      <c r="I956" t="str">
        <f t="shared" ref="I956:I1019" si="75">"new CustomerLocation{ City=""" &amp; E956 &amp; """, State=""" &amp; D956 &amp; """, ZipCode=""" &amp; F956 &amp; """,  AreaCode=""" &amp; G956 &amp; """ },"</f>
        <v>new CustomerLocation{ City="Nashville", State="TN", ZipCode="37205",  AreaCode="615" },</v>
      </c>
    </row>
    <row r="957" spans="1:9" x14ac:dyDescent="0.25">
      <c r="A957" s="3" t="s">
        <v>1910</v>
      </c>
      <c r="B957" s="4" t="s">
        <v>1911</v>
      </c>
      <c r="D957" t="str">
        <f t="shared" si="71"/>
        <v>TX</v>
      </c>
      <c r="E957" t="str">
        <f t="shared" si="72"/>
        <v>Abilene</v>
      </c>
      <c r="F957" t="str">
        <f t="shared" si="73"/>
        <v>79606</v>
      </c>
      <c r="G957" t="str">
        <f t="shared" si="74"/>
        <v>325</v>
      </c>
      <c r="I957" t="str">
        <f t="shared" si="75"/>
        <v>new CustomerLocation{ City="Abilene", State="TX", ZipCode="79606",  AreaCode="325" },</v>
      </c>
    </row>
    <row r="958" spans="1:9" x14ac:dyDescent="0.25">
      <c r="A958" s="1" t="s">
        <v>1912</v>
      </c>
      <c r="B958" s="2" t="s">
        <v>1913</v>
      </c>
      <c r="D958" t="str">
        <f t="shared" si="71"/>
        <v>TX</v>
      </c>
      <c r="E958" t="str">
        <f t="shared" si="72"/>
        <v>Addison</v>
      </c>
      <c r="F958" t="str">
        <f t="shared" si="73"/>
        <v>75001</v>
      </c>
      <c r="G958" t="str">
        <f t="shared" si="74"/>
        <v>214</v>
      </c>
      <c r="I958" t="str">
        <f t="shared" si="75"/>
        <v>new CustomerLocation{ City="Addison", State="TX", ZipCode="75001",  AreaCode="214" },</v>
      </c>
    </row>
    <row r="959" spans="1:9" x14ac:dyDescent="0.25">
      <c r="A959" s="3" t="s">
        <v>1914</v>
      </c>
      <c r="B959" s="4" t="s">
        <v>1915</v>
      </c>
      <c r="D959" t="str">
        <f t="shared" si="71"/>
        <v>TX</v>
      </c>
      <c r="E959" t="str">
        <f t="shared" si="72"/>
        <v>San Antonio</v>
      </c>
      <c r="F959" t="str">
        <f t="shared" si="73"/>
        <v>78209</v>
      </c>
      <c r="G959" t="str">
        <f t="shared" si="74"/>
        <v>210</v>
      </c>
      <c r="I959" t="str">
        <f t="shared" si="75"/>
        <v>new CustomerLocation{ City="San Antonio", State="TX", ZipCode="78209",  AreaCode="210" },</v>
      </c>
    </row>
    <row r="960" spans="1:9" x14ac:dyDescent="0.25">
      <c r="A960" s="1" t="s">
        <v>1916</v>
      </c>
      <c r="B960" s="2" t="s">
        <v>1917</v>
      </c>
      <c r="D960" t="str">
        <f t="shared" si="71"/>
        <v>TX</v>
      </c>
      <c r="E960" t="str">
        <f t="shared" si="72"/>
        <v>Allen</v>
      </c>
      <c r="F960" t="str">
        <f t="shared" si="73"/>
        <v>75002</v>
      </c>
      <c r="G960" t="str">
        <f t="shared" si="74"/>
        <v>469</v>
      </c>
      <c r="I960" t="str">
        <f t="shared" si="75"/>
        <v>new CustomerLocation{ City="Allen", State="TX", ZipCode="75002",  AreaCode="469" },</v>
      </c>
    </row>
    <row r="961" spans="1:9" x14ac:dyDescent="0.25">
      <c r="A961" s="3" t="s">
        <v>1918</v>
      </c>
      <c r="B961" s="4" t="s">
        <v>1919</v>
      </c>
      <c r="D961" t="str">
        <f t="shared" si="71"/>
        <v>TX</v>
      </c>
      <c r="E961" t="str">
        <f t="shared" si="72"/>
        <v>Allen</v>
      </c>
      <c r="F961" t="str">
        <f t="shared" si="73"/>
        <v>75013</v>
      </c>
      <c r="G961" t="str">
        <f t="shared" si="74"/>
        <v>972</v>
      </c>
      <c r="I961" t="str">
        <f t="shared" si="75"/>
        <v>new CustomerLocation{ City="Allen", State="TX", ZipCode="75013",  AreaCode="972" },</v>
      </c>
    </row>
    <row r="962" spans="1:9" x14ac:dyDescent="0.25">
      <c r="A962" s="1" t="s">
        <v>1920</v>
      </c>
      <c r="B962" s="2" t="s">
        <v>1921</v>
      </c>
      <c r="D962" t="str">
        <f t="shared" si="71"/>
        <v>TX</v>
      </c>
      <c r="E962" t="str">
        <f t="shared" si="72"/>
        <v>Amarillo</v>
      </c>
      <c r="F962" t="str">
        <f t="shared" si="73"/>
        <v>79121</v>
      </c>
      <c r="G962" t="str">
        <f t="shared" si="74"/>
        <v>806</v>
      </c>
      <c r="I962" t="str">
        <f t="shared" si="75"/>
        <v>new CustomerLocation{ City="Amarillo", State="TX", ZipCode="79121",  AreaCode="806" },</v>
      </c>
    </row>
    <row r="963" spans="1:9" x14ac:dyDescent="0.25">
      <c r="A963" s="3" t="s">
        <v>1922</v>
      </c>
      <c r="B963" s="4" t="s">
        <v>1923</v>
      </c>
      <c r="D963" t="str">
        <f t="shared" ref="D963:D1026" si="76">MID(A963, FIND(",", A963)+2, 2)</f>
        <v>TX</v>
      </c>
      <c r="E963" t="str">
        <f t="shared" ref="E963:E1026" si="77">LEFT(A963, FIND(",", A963)-1)</f>
        <v>Arlington</v>
      </c>
      <c r="F963" t="str">
        <f t="shared" ref="F963:F1026" si="78">MID(A963, FIND(",", A963) + 4, 5)</f>
        <v>76015</v>
      </c>
      <c r="G963" t="str">
        <f t="shared" ref="G963:G1026" si="79">MID(B963, 2, 3)</f>
        <v>817</v>
      </c>
      <c r="I963" t="str">
        <f t="shared" si="75"/>
        <v>new CustomerLocation{ City="Arlington", State="TX", ZipCode="76015",  AreaCode="817" },</v>
      </c>
    </row>
    <row r="964" spans="1:9" x14ac:dyDescent="0.25">
      <c r="A964" s="1" t="s">
        <v>1924</v>
      </c>
      <c r="B964" s="2" t="s">
        <v>1925</v>
      </c>
      <c r="D964" t="str">
        <f t="shared" si="76"/>
        <v>TX</v>
      </c>
      <c r="E964" t="str">
        <f t="shared" si="77"/>
        <v>Humble</v>
      </c>
      <c r="F964" t="str">
        <f t="shared" si="78"/>
        <v>77346</v>
      </c>
      <c r="G964" t="str">
        <f t="shared" si="79"/>
        <v>281</v>
      </c>
      <c r="I964" t="str">
        <f t="shared" si="75"/>
        <v>new CustomerLocation{ City="Humble", State="TX", ZipCode="77346",  AreaCode="281" },</v>
      </c>
    </row>
    <row r="965" spans="1:9" x14ac:dyDescent="0.25">
      <c r="A965" s="3" t="s">
        <v>1926</v>
      </c>
      <c r="B965" s="4" t="s">
        <v>1927</v>
      </c>
      <c r="D965" t="str">
        <f t="shared" si="76"/>
        <v>TX</v>
      </c>
      <c r="E965" t="str">
        <f t="shared" si="77"/>
        <v>Austin</v>
      </c>
      <c r="F965" t="str">
        <f t="shared" si="78"/>
        <v>78759</v>
      </c>
      <c r="G965" t="str">
        <f t="shared" si="79"/>
        <v>512</v>
      </c>
      <c r="I965" t="str">
        <f t="shared" si="75"/>
        <v>new CustomerLocation{ City="Austin", State="TX", ZipCode="78759",  AreaCode="512" },</v>
      </c>
    </row>
    <row r="966" spans="1:9" x14ac:dyDescent="0.25">
      <c r="A966" s="1" t="s">
        <v>1928</v>
      </c>
      <c r="B966" s="2" t="s">
        <v>1929</v>
      </c>
      <c r="D966" t="str">
        <f t="shared" si="76"/>
        <v>TX</v>
      </c>
      <c r="E966" t="str">
        <f t="shared" si="77"/>
        <v>Austin</v>
      </c>
      <c r="F966" t="str">
        <f t="shared" si="78"/>
        <v>78723</v>
      </c>
      <c r="G966" t="str">
        <f t="shared" si="79"/>
        <v>512</v>
      </c>
      <c r="I966" t="str">
        <f t="shared" si="75"/>
        <v>new CustomerLocation{ City="Austin", State="TX", ZipCode="78723",  AreaCode="512" },</v>
      </c>
    </row>
    <row r="967" spans="1:9" x14ac:dyDescent="0.25">
      <c r="A967" s="3" t="s">
        <v>1930</v>
      </c>
      <c r="B967" s="4" t="s">
        <v>1931</v>
      </c>
      <c r="D967" t="str">
        <f t="shared" si="76"/>
        <v>TX</v>
      </c>
      <c r="E967" t="str">
        <f t="shared" si="77"/>
        <v>Austin</v>
      </c>
      <c r="F967" t="str">
        <f t="shared" si="78"/>
        <v>78753</v>
      </c>
      <c r="G967" t="str">
        <f t="shared" si="79"/>
        <v>512</v>
      </c>
      <c r="I967" t="str">
        <f t="shared" si="75"/>
        <v>new CustomerLocation{ City="Austin", State="TX", ZipCode="78753",  AreaCode="512" },</v>
      </c>
    </row>
    <row r="968" spans="1:9" x14ac:dyDescent="0.25">
      <c r="A968" s="1" t="s">
        <v>1932</v>
      </c>
      <c r="B968" s="2" t="s">
        <v>1933</v>
      </c>
      <c r="D968" t="str">
        <f t="shared" si="76"/>
        <v>TX</v>
      </c>
      <c r="E968" t="str">
        <f t="shared" si="77"/>
        <v>Austin</v>
      </c>
      <c r="F968" t="str">
        <f t="shared" si="78"/>
        <v>78717</v>
      </c>
      <c r="G968" t="str">
        <f t="shared" si="79"/>
        <v>512</v>
      </c>
      <c r="I968" t="str">
        <f t="shared" si="75"/>
        <v>new CustomerLocation{ City="Austin", State="TX", ZipCode="78717",  AreaCode="512" },</v>
      </c>
    </row>
    <row r="969" spans="1:9" x14ac:dyDescent="0.25">
      <c r="A969" s="3" t="s">
        <v>1934</v>
      </c>
      <c r="B969" s="4" t="s">
        <v>1935</v>
      </c>
      <c r="D969" t="str">
        <f t="shared" si="76"/>
        <v>TX</v>
      </c>
      <c r="E969" t="str">
        <f t="shared" si="77"/>
        <v>Austin</v>
      </c>
      <c r="F969" t="str">
        <f t="shared" si="78"/>
        <v>78758</v>
      </c>
      <c r="G969" t="str">
        <f t="shared" si="79"/>
        <v>512</v>
      </c>
      <c r="I969" t="str">
        <f t="shared" si="75"/>
        <v>new CustomerLocation{ City="Austin", State="TX", ZipCode="78758",  AreaCode="512" },</v>
      </c>
    </row>
    <row r="970" spans="1:9" x14ac:dyDescent="0.25">
      <c r="A970" s="1" t="s">
        <v>1936</v>
      </c>
      <c r="B970" s="2" t="s">
        <v>1937</v>
      </c>
      <c r="D970" t="str">
        <f t="shared" si="76"/>
        <v>TX</v>
      </c>
      <c r="E970" t="str">
        <f t="shared" si="77"/>
        <v>Austin</v>
      </c>
      <c r="F970" t="str">
        <f t="shared" si="78"/>
        <v>78749</v>
      </c>
      <c r="G970" t="str">
        <f t="shared" si="79"/>
        <v>512</v>
      </c>
      <c r="I970" t="str">
        <f t="shared" si="75"/>
        <v>new CustomerLocation{ City="Austin", State="TX", ZipCode="78749",  AreaCode="512" },</v>
      </c>
    </row>
    <row r="971" spans="1:9" x14ac:dyDescent="0.25">
      <c r="A971" s="3" t="s">
        <v>1938</v>
      </c>
      <c r="B971" s="4" t="s">
        <v>1939</v>
      </c>
      <c r="D971" t="str">
        <f t="shared" si="76"/>
        <v>TX</v>
      </c>
      <c r="E971" t="str">
        <f t="shared" si="77"/>
        <v>Austin</v>
      </c>
      <c r="F971" t="str">
        <f t="shared" si="78"/>
        <v>78704</v>
      </c>
      <c r="G971" t="str">
        <f t="shared" si="79"/>
        <v>512</v>
      </c>
      <c r="I971" t="str">
        <f t="shared" si="75"/>
        <v>new CustomerLocation{ City="Austin", State="TX", ZipCode="78704",  AreaCode="512" },</v>
      </c>
    </row>
    <row r="972" spans="1:9" x14ac:dyDescent="0.25">
      <c r="A972" s="1" t="s">
        <v>1940</v>
      </c>
      <c r="B972" s="2" t="s">
        <v>1941</v>
      </c>
      <c r="D972" t="str">
        <f t="shared" si="76"/>
        <v>TX</v>
      </c>
      <c r="E972" t="str">
        <f t="shared" si="77"/>
        <v>Austin</v>
      </c>
      <c r="F972" t="str">
        <f t="shared" si="78"/>
        <v>78748</v>
      </c>
      <c r="G972" t="str">
        <f t="shared" si="79"/>
        <v>512</v>
      </c>
      <c r="I972" t="str">
        <f t="shared" si="75"/>
        <v>new CustomerLocation{ City="Austin", State="TX", ZipCode="78748",  AreaCode="512" },</v>
      </c>
    </row>
    <row r="973" spans="1:9" x14ac:dyDescent="0.25">
      <c r="A973" s="3" t="s">
        <v>1942</v>
      </c>
      <c r="B973" s="4" t="s">
        <v>1943</v>
      </c>
      <c r="D973" t="str">
        <f t="shared" si="76"/>
        <v>TX</v>
      </c>
      <c r="E973" t="str">
        <f t="shared" si="77"/>
        <v>Balcones Heights</v>
      </c>
      <c r="F973" t="str">
        <f t="shared" si="78"/>
        <v>78201</v>
      </c>
      <c r="G973" t="str">
        <f t="shared" si="79"/>
        <v>210</v>
      </c>
      <c r="I973" t="str">
        <f t="shared" si="75"/>
        <v>new CustomerLocation{ City="Balcones Heights", State="TX", ZipCode="78201",  AreaCode="210" },</v>
      </c>
    </row>
    <row r="974" spans="1:9" x14ac:dyDescent="0.25">
      <c r="A974" s="1" t="s">
        <v>1944</v>
      </c>
      <c r="B974" s="2" t="s">
        <v>1945</v>
      </c>
      <c r="D974" t="str">
        <f t="shared" si="76"/>
        <v>TX</v>
      </c>
      <c r="E974" t="str">
        <f t="shared" si="77"/>
        <v>Webster</v>
      </c>
      <c r="F974" t="str">
        <f t="shared" si="78"/>
        <v>77598</v>
      </c>
      <c r="G974" t="str">
        <f t="shared" si="79"/>
        <v>281</v>
      </c>
      <c r="I974" t="str">
        <f t="shared" si="75"/>
        <v>new CustomerLocation{ City="Webster", State="TX", ZipCode="77598",  AreaCode="281" },</v>
      </c>
    </row>
    <row r="975" spans="1:9" x14ac:dyDescent="0.25">
      <c r="A975" s="3" t="s">
        <v>1946</v>
      </c>
      <c r="B975" s="4" t="s">
        <v>1947</v>
      </c>
      <c r="D975" t="str">
        <f t="shared" si="76"/>
        <v>TX</v>
      </c>
      <c r="E975" t="str">
        <f t="shared" si="77"/>
        <v>Baytown</v>
      </c>
      <c r="F975" t="str">
        <f t="shared" si="78"/>
        <v>77521</v>
      </c>
      <c r="G975" t="str">
        <f t="shared" si="79"/>
        <v>281</v>
      </c>
      <c r="I975" t="str">
        <f t="shared" si="75"/>
        <v>new CustomerLocation{ City="Baytown", State="TX", ZipCode="77521",  AreaCode="281" },</v>
      </c>
    </row>
    <row r="976" spans="1:9" x14ac:dyDescent="0.25">
      <c r="A976" s="1" t="s">
        <v>1948</v>
      </c>
      <c r="B976" s="2" t="s">
        <v>1949</v>
      </c>
      <c r="D976" t="str">
        <f t="shared" si="76"/>
        <v>TX</v>
      </c>
      <c r="E976" t="str">
        <f t="shared" si="77"/>
        <v>Beaumont</v>
      </c>
      <c r="F976" t="str">
        <f t="shared" si="78"/>
        <v>77708</v>
      </c>
      <c r="G976" t="str">
        <f t="shared" si="79"/>
        <v>409</v>
      </c>
      <c r="I976" t="str">
        <f t="shared" si="75"/>
        <v>new CustomerLocation{ City="Beaumont", State="TX", ZipCode="77708",  AreaCode="409" },</v>
      </c>
    </row>
    <row r="977" spans="1:9" x14ac:dyDescent="0.25">
      <c r="A977" s="3" t="s">
        <v>1950</v>
      </c>
      <c r="B977" s="4" t="s">
        <v>1951</v>
      </c>
      <c r="D977" t="str">
        <f t="shared" si="76"/>
        <v>TX</v>
      </c>
      <c r="E977" t="str">
        <f t="shared" si="77"/>
        <v>Bee Cave</v>
      </c>
      <c r="F977" t="str">
        <f t="shared" si="78"/>
        <v>78738</v>
      </c>
      <c r="G977" t="str">
        <f t="shared" si="79"/>
        <v>512</v>
      </c>
      <c r="I977" t="str">
        <f t="shared" si="75"/>
        <v>new CustomerLocation{ City="Bee Cave", State="TX", ZipCode="78738",  AreaCode="512" },</v>
      </c>
    </row>
    <row r="978" spans="1:9" x14ac:dyDescent="0.25">
      <c r="A978" s="1" t="s">
        <v>1952</v>
      </c>
      <c r="B978" s="2" t="s">
        <v>1953</v>
      </c>
      <c r="D978" t="str">
        <f t="shared" si="76"/>
        <v>TX</v>
      </c>
      <c r="E978" t="str">
        <f t="shared" si="77"/>
        <v>San Antonio</v>
      </c>
      <c r="F978" t="str">
        <f t="shared" si="78"/>
        <v>78232</v>
      </c>
      <c r="G978" t="str">
        <f t="shared" si="79"/>
        <v>210</v>
      </c>
      <c r="I978" t="str">
        <f t="shared" si="75"/>
        <v>new CustomerLocation{ City="San Antonio", State="TX", ZipCode="78232",  AreaCode="210" },</v>
      </c>
    </row>
    <row r="979" spans="1:9" x14ac:dyDescent="0.25">
      <c r="A979" s="3" t="s">
        <v>1954</v>
      </c>
      <c r="B979" s="4" t="s">
        <v>1955</v>
      </c>
      <c r="D979" t="str">
        <f t="shared" si="76"/>
        <v>TX</v>
      </c>
      <c r="E979" t="str">
        <f t="shared" si="77"/>
        <v>Brownsville</v>
      </c>
      <c r="F979" t="str">
        <f t="shared" si="78"/>
        <v>78526</v>
      </c>
      <c r="G979" t="str">
        <f t="shared" si="79"/>
        <v>956</v>
      </c>
      <c r="I979" t="str">
        <f t="shared" si="75"/>
        <v>new CustomerLocation{ City="Brownsville", State="TX", ZipCode="78526",  AreaCode="956" },</v>
      </c>
    </row>
    <row r="980" spans="1:9" x14ac:dyDescent="0.25">
      <c r="A980" s="1" t="s">
        <v>1956</v>
      </c>
      <c r="B980" s="2" t="s">
        <v>1957</v>
      </c>
      <c r="D980" t="str">
        <f t="shared" si="76"/>
        <v>TX</v>
      </c>
      <c r="E980" t="str">
        <f t="shared" si="77"/>
        <v>Bryan</v>
      </c>
      <c r="F980" t="str">
        <f t="shared" si="78"/>
        <v>77802</v>
      </c>
      <c r="G980" t="str">
        <f t="shared" si="79"/>
        <v>979</v>
      </c>
      <c r="I980" t="str">
        <f t="shared" si="75"/>
        <v>new CustomerLocation{ City="Bryan", State="TX", ZipCode="77802",  AreaCode="979" },</v>
      </c>
    </row>
    <row r="981" spans="1:9" x14ac:dyDescent="0.25">
      <c r="A981" s="3" t="s">
        <v>1958</v>
      </c>
      <c r="B981" s="4" t="s">
        <v>1959</v>
      </c>
      <c r="D981" t="str">
        <f t="shared" si="76"/>
        <v>TX</v>
      </c>
      <c r="E981" t="str">
        <f t="shared" si="77"/>
        <v>Burleson</v>
      </c>
      <c r="F981" t="str">
        <f t="shared" si="78"/>
        <v>76028</v>
      </c>
      <c r="G981" t="str">
        <f t="shared" si="79"/>
        <v>817</v>
      </c>
      <c r="I981" t="str">
        <f t="shared" si="75"/>
        <v>new CustomerLocation{ City="Burleson", State="TX", ZipCode="76028",  AreaCode="817" },</v>
      </c>
    </row>
    <row r="982" spans="1:9" x14ac:dyDescent="0.25">
      <c r="A982" s="1" t="s">
        <v>1960</v>
      </c>
      <c r="B982" s="2" t="s">
        <v>1961</v>
      </c>
      <c r="D982" t="str">
        <f t="shared" si="76"/>
        <v>TX</v>
      </c>
      <c r="E982" t="str">
        <f t="shared" si="77"/>
        <v>Carrollton</v>
      </c>
      <c r="F982" t="str">
        <f t="shared" si="78"/>
        <v>75007</v>
      </c>
      <c r="G982" t="str">
        <f t="shared" si="79"/>
        <v>972</v>
      </c>
      <c r="I982" t="str">
        <f t="shared" si="75"/>
        <v>new CustomerLocation{ City="Carrollton", State="TX", ZipCode="75007",  AreaCode="972" },</v>
      </c>
    </row>
    <row r="983" spans="1:9" x14ac:dyDescent="0.25">
      <c r="A983" s="3" t="s">
        <v>1962</v>
      </c>
      <c r="B983" s="4" t="s">
        <v>1963</v>
      </c>
      <c r="D983" t="str">
        <f t="shared" si="76"/>
        <v>TX</v>
      </c>
      <c r="E983" t="str">
        <f t="shared" si="77"/>
        <v>Cedar Hill</v>
      </c>
      <c r="F983" t="str">
        <f t="shared" si="78"/>
        <v>75104</v>
      </c>
      <c r="G983" t="str">
        <f t="shared" si="79"/>
        <v>972</v>
      </c>
      <c r="I983" t="str">
        <f t="shared" si="75"/>
        <v>new CustomerLocation{ City="Cedar Hill", State="TX", ZipCode="75104",  AreaCode="972" },</v>
      </c>
    </row>
    <row r="984" spans="1:9" x14ac:dyDescent="0.25">
      <c r="A984" s="1" t="s">
        <v>1964</v>
      </c>
      <c r="B984" s="2" t="s">
        <v>1965</v>
      </c>
      <c r="D984" t="str">
        <f t="shared" si="76"/>
        <v>TX</v>
      </c>
      <c r="E984" t="str">
        <f t="shared" si="77"/>
        <v>Cedar Park</v>
      </c>
      <c r="F984" t="str">
        <f t="shared" si="78"/>
        <v>78613</v>
      </c>
      <c r="G984" t="str">
        <f t="shared" si="79"/>
        <v>512</v>
      </c>
      <c r="I984" t="str">
        <f t="shared" si="75"/>
        <v>new CustomerLocation{ City="Cedar Park", State="TX", ZipCode="78613",  AreaCode="512" },</v>
      </c>
    </row>
    <row r="985" spans="1:9" x14ac:dyDescent="0.25">
      <c r="A985" s="3" t="s">
        <v>1966</v>
      </c>
      <c r="B985" s="4" t="s">
        <v>1967</v>
      </c>
      <c r="D985" t="str">
        <f t="shared" si="76"/>
        <v>TX</v>
      </c>
      <c r="E985" t="str">
        <f t="shared" si="77"/>
        <v>Dallas</v>
      </c>
      <c r="F985" t="str">
        <f t="shared" si="78"/>
        <v>75204</v>
      </c>
      <c r="G985" t="str">
        <f t="shared" si="79"/>
        <v>214</v>
      </c>
      <c r="I985" t="str">
        <f t="shared" si="75"/>
        <v>new CustomerLocation{ City="Dallas", State="TX", ZipCode="75204",  AreaCode="214" },</v>
      </c>
    </row>
    <row r="986" spans="1:9" x14ac:dyDescent="0.25">
      <c r="A986" s="1" t="s">
        <v>1968</v>
      </c>
      <c r="B986" s="2" t="s">
        <v>1969</v>
      </c>
      <c r="D986" t="str">
        <f t="shared" si="76"/>
        <v>TX</v>
      </c>
      <c r="E986" t="str">
        <f t="shared" si="77"/>
        <v>Fort Worth</v>
      </c>
      <c r="F986" t="str">
        <f t="shared" si="78"/>
        <v>76132</v>
      </c>
      <c r="G986" t="str">
        <f t="shared" si="79"/>
        <v>817</v>
      </c>
      <c r="I986" t="str">
        <f t="shared" si="75"/>
        <v>new CustomerLocation{ City="Fort Worth", State="TX", ZipCode="76132",  AreaCode="817" },</v>
      </c>
    </row>
    <row r="987" spans="1:9" x14ac:dyDescent="0.25">
      <c r="A987" s="3" t="s">
        <v>1970</v>
      </c>
      <c r="B987" s="4" t="s">
        <v>1971</v>
      </c>
      <c r="D987" t="str">
        <f t="shared" si="76"/>
        <v>TX</v>
      </c>
      <c r="E987" t="str">
        <f t="shared" si="77"/>
        <v>Clear Lake Shores</v>
      </c>
      <c r="F987" t="str">
        <f t="shared" si="78"/>
        <v>77565</v>
      </c>
      <c r="G987" t="str">
        <f t="shared" si="79"/>
        <v>281</v>
      </c>
      <c r="I987" t="str">
        <f t="shared" si="75"/>
        <v>new CustomerLocation{ City="Clear Lake Shores", State="TX", ZipCode="77565",  AreaCode="281" },</v>
      </c>
    </row>
    <row r="988" spans="1:9" x14ac:dyDescent="0.25">
      <c r="A988" s="1" t="s">
        <v>1972</v>
      </c>
      <c r="B988" s="2" t="s">
        <v>1973</v>
      </c>
      <c r="D988" t="str">
        <f t="shared" si="76"/>
        <v>TX</v>
      </c>
      <c r="E988" t="str">
        <f t="shared" si="77"/>
        <v>College Station</v>
      </c>
      <c r="F988" t="str">
        <f t="shared" si="78"/>
        <v>77840</v>
      </c>
      <c r="G988" t="str">
        <f t="shared" si="79"/>
        <v>979</v>
      </c>
      <c r="I988" t="str">
        <f t="shared" si="75"/>
        <v>new CustomerLocation{ City="College Station", State="TX", ZipCode="77840",  AreaCode="979" },</v>
      </c>
    </row>
    <row r="989" spans="1:9" x14ac:dyDescent="0.25">
      <c r="A989" s="3" t="s">
        <v>1974</v>
      </c>
      <c r="B989" s="4" t="s">
        <v>1975</v>
      </c>
      <c r="D989" t="str">
        <f t="shared" si="76"/>
        <v>TX</v>
      </c>
      <c r="E989" t="str">
        <f t="shared" si="77"/>
        <v>Conroe</v>
      </c>
      <c r="F989" t="str">
        <f t="shared" si="78"/>
        <v>77304</v>
      </c>
      <c r="G989" t="str">
        <f t="shared" si="79"/>
        <v>936</v>
      </c>
      <c r="I989" t="str">
        <f t="shared" si="75"/>
        <v>new CustomerLocation{ City="Conroe", State="TX", ZipCode="77304",  AreaCode="936" },</v>
      </c>
    </row>
    <row r="990" spans="1:9" x14ac:dyDescent="0.25">
      <c r="A990" s="1" t="s">
        <v>1976</v>
      </c>
      <c r="B990" s="2" t="s">
        <v>1977</v>
      </c>
      <c r="D990" t="str">
        <f t="shared" si="76"/>
        <v>TX</v>
      </c>
      <c r="E990" t="str">
        <f t="shared" si="77"/>
        <v>Houston</v>
      </c>
      <c r="F990" t="str">
        <f t="shared" si="78"/>
        <v>77084</v>
      </c>
      <c r="G990" t="str">
        <f t="shared" si="79"/>
        <v>281</v>
      </c>
      <c r="I990" t="str">
        <f t="shared" si="75"/>
        <v>new CustomerLocation{ City="Houston", State="TX", ZipCode="77084",  AreaCode="281" },</v>
      </c>
    </row>
    <row r="991" spans="1:9" x14ac:dyDescent="0.25">
      <c r="A991" s="3" t="s">
        <v>1978</v>
      </c>
      <c r="B991" s="4" t="s">
        <v>1979</v>
      </c>
      <c r="D991" t="str">
        <f t="shared" si="76"/>
        <v>TX</v>
      </c>
      <c r="E991" t="str">
        <f t="shared" si="77"/>
        <v>Corpus Christi</v>
      </c>
      <c r="F991" t="str">
        <f t="shared" si="78"/>
        <v>78411</v>
      </c>
      <c r="G991" t="str">
        <f t="shared" si="79"/>
        <v>361</v>
      </c>
      <c r="I991" t="str">
        <f t="shared" si="75"/>
        <v>new CustomerLocation{ City="Corpus Christi", State="TX", ZipCode="78411",  AreaCode="361" },</v>
      </c>
    </row>
    <row r="992" spans="1:9" x14ac:dyDescent="0.25">
      <c r="A992" s="1" t="s">
        <v>1980</v>
      </c>
      <c r="B992" s="2" t="s">
        <v>1981</v>
      </c>
      <c r="D992" t="str">
        <f t="shared" si="76"/>
        <v>TX</v>
      </c>
      <c r="E992" t="str">
        <f t="shared" si="77"/>
        <v>Cypress</v>
      </c>
      <c r="F992" t="str">
        <f t="shared" si="78"/>
        <v>77429</v>
      </c>
      <c r="G992" t="str">
        <f t="shared" si="79"/>
        <v>281</v>
      </c>
      <c r="I992" t="str">
        <f t="shared" si="75"/>
        <v>new CustomerLocation{ City="Cypress", State="TX", ZipCode="77429",  AreaCode="281" },</v>
      </c>
    </row>
    <row r="993" spans="1:9" x14ac:dyDescent="0.25">
      <c r="A993" s="3" t="s">
        <v>1982</v>
      </c>
      <c r="B993" s="4" t="s">
        <v>1983</v>
      </c>
      <c r="D993" t="str">
        <f t="shared" si="76"/>
        <v>TX</v>
      </c>
      <c r="E993" t="str">
        <f t="shared" si="77"/>
        <v>Dallas</v>
      </c>
      <c r="F993" t="str">
        <f t="shared" si="78"/>
        <v>75231</v>
      </c>
      <c r="G993" t="str">
        <f t="shared" si="79"/>
        <v>214</v>
      </c>
      <c r="I993" t="str">
        <f t="shared" si="75"/>
        <v>new CustomerLocation{ City="Dallas", State="TX", ZipCode="75231",  AreaCode="214" },</v>
      </c>
    </row>
    <row r="994" spans="1:9" x14ac:dyDescent="0.25">
      <c r="A994" s="1" t="s">
        <v>1984</v>
      </c>
      <c r="B994" s="2" t="s">
        <v>1985</v>
      </c>
      <c r="D994" t="str">
        <f t="shared" si="76"/>
        <v>TX</v>
      </c>
      <c r="E994" t="str">
        <f t="shared" si="77"/>
        <v>Dallas</v>
      </c>
      <c r="F994" t="str">
        <f t="shared" si="78"/>
        <v>75237</v>
      </c>
      <c r="G994" t="str">
        <f t="shared" si="79"/>
        <v>469</v>
      </c>
      <c r="I994" t="str">
        <f t="shared" si="75"/>
        <v>new CustomerLocation{ City="Dallas", State="TX", ZipCode="75237",  AreaCode="469" },</v>
      </c>
    </row>
    <row r="995" spans="1:9" x14ac:dyDescent="0.25">
      <c r="A995" s="3" t="s">
        <v>1986</v>
      </c>
      <c r="B995" s="4" t="s">
        <v>1987</v>
      </c>
      <c r="D995" t="str">
        <f t="shared" si="76"/>
        <v>TX</v>
      </c>
      <c r="E995" t="str">
        <f t="shared" si="77"/>
        <v>Denton</v>
      </c>
      <c r="F995" t="str">
        <f t="shared" si="78"/>
        <v>76205</v>
      </c>
      <c r="G995" t="str">
        <f t="shared" si="79"/>
        <v>940</v>
      </c>
      <c r="I995" t="str">
        <f t="shared" si="75"/>
        <v>new CustomerLocation{ City="Denton", State="TX", ZipCode="76205",  AreaCode="940" },</v>
      </c>
    </row>
    <row r="996" spans="1:9" x14ac:dyDescent="0.25">
      <c r="A996" s="1" t="s">
        <v>1988</v>
      </c>
      <c r="B996" s="2" t="s">
        <v>1989</v>
      </c>
      <c r="D996" t="str">
        <f t="shared" si="76"/>
        <v>TX</v>
      </c>
      <c r="E996" t="str">
        <f t="shared" si="77"/>
        <v>Fort Worth</v>
      </c>
      <c r="F996" t="str">
        <f t="shared" si="78"/>
        <v>76120</v>
      </c>
      <c r="G996" t="str">
        <f t="shared" si="79"/>
        <v>817</v>
      </c>
      <c r="I996" t="str">
        <f t="shared" si="75"/>
        <v>new CustomerLocation{ City="Fort Worth", State="TX", ZipCode="76120",  AreaCode="817" },</v>
      </c>
    </row>
    <row r="997" spans="1:9" x14ac:dyDescent="0.25">
      <c r="A997" s="3" t="s">
        <v>1990</v>
      </c>
      <c r="B997" s="4" t="s">
        <v>1991</v>
      </c>
      <c r="D997" t="str">
        <f t="shared" si="76"/>
        <v>TX</v>
      </c>
      <c r="E997" t="str">
        <f t="shared" si="77"/>
        <v>El Paso</v>
      </c>
      <c r="F997" t="str">
        <f t="shared" si="78"/>
        <v>79925</v>
      </c>
      <c r="G997" t="str">
        <f t="shared" si="79"/>
        <v>915</v>
      </c>
      <c r="I997" t="str">
        <f t="shared" si="75"/>
        <v>new CustomerLocation{ City="El Paso", State="TX", ZipCode="79925",  AreaCode="915" },</v>
      </c>
    </row>
    <row r="998" spans="1:9" x14ac:dyDescent="0.25">
      <c r="A998" s="1" t="s">
        <v>1992</v>
      </c>
      <c r="B998" s="2" t="s">
        <v>1993</v>
      </c>
      <c r="D998" t="str">
        <f t="shared" si="76"/>
        <v>TX</v>
      </c>
      <c r="E998" t="str">
        <f t="shared" si="77"/>
        <v>El Paso</v>
      </c>
      <c r="F998" t="str">
        <f t="shared" si="78"/>
        <v>79936</v>
      </c>
      <c r="G998" t="str">
        <f t="shared" si="79"/>
        <v>915</v>
      </c>
      <c r="I998" t="str">
        <f t="shared" si="75"/>
        <v>new CustomerLocation{ City="El Paso", State="TX", ZipCode="79936",  AreaCode="915" },</v>
      </c>
    </row>
    <row r="999" spans="1:9" x14ac:dyDescent="0.25">
      <c r="A999" s="3" t="s">
        <v>1994</v>
      </c>
      <c r="B999" s="4" t="s">
        <v>1995</v>
      </c>
      <c r="D999" t="str">
        <f t="shared" si="76"/>
        <v>TX</v>
      </c>
      <c r="E999" t="str">
        <f t="shared" si="77"/>
        <v>El Paso</v>
      </c>
      <c r="F999" t="str">
        <f t="shared" si="78"/>
        <v>79936</v>
      </c>
      <c r="G999" t="str">
        <f t="shared" si="79"/>
        <v>915</v>
      </c>
      <c r="I999" t="str">
        <f t="shared" si="75"/>
        <v>new CustomerLocation{ City="El Paso", State="TX", ZipCode="79936",  AreaCode="915" },</v>
      </c>
    </row>
    <row r="1000" spans="1:9" x14ac:dyDescent="0.25">
      <c r="A1000" s="1" t="s">
        <v>1996</v>
      </c>
      <c r="B1000" s="2" t="s">
        <v>1997</v>
      </c>
      <c r="D1000" t="str">
        <f t="shared" si="76"/>
        <v>TX</v>
      </c>
      <c r="E1000" t="str">
        <f t="shared" si="77"/>
        <v>El Paso</v>
      </c>
      <c r="F1000" t="str">
        <f t="shared" si="78"/>
        <v>79912</v>
      </c>
      <c r="G1000" t="str">
        <f t="shared" si="79"/>
        <v>915</v>
      </c>
      <c r="I1000" t="str">
        <f t="shared" si="75"/>
        <v>new CustomerLocation{ City="El Paso", State="TX", ZipCode="79912",  AreaCode="915" },</v>
      </c>
    </row>
    <row r="1001" spans="1:9" x14ac:dyDescent="0.25">
      <c r="A1001" s="3" t="s">
        <v>1998</v>
      </c>
      <c r="B1001" s="4" t="s">
        <v>1999</v>
      </c>
      <c r="D1001" t="str">
        <f t="shared" si="76"/>
        <v>TX</v>
      </c>
      <c r="E1001" t="str">
        <f t="shared" si="77"/>
        <v>Euless</v>
      </c>
      <c r="F1001" t="str">
        <f t="shared" si="78"/>
        <v>76039</v>
      </c>
      <c r="G1001" t="str">
        <f t="shared" si="79"/>
        <v>817</v>
      </c>
      <c r="I1001" t="str">
        <f t="shared" si="75"/>
        <v>new CustomerLocation{ City="Euless", State="TX", ZipCode="76039",  AreaCode="817" },</v>
      </c>
    </row>
    <row r="1002" spans="1:9" x14ac:dyDescent="0.25">
      <c r="A1002" s="1" t="s">
        <v>2000</v>
      </c>
      <c r="B1002" s="2" t="s">
        <v>2001</v>
      </c>
      <c r="D1002" t="str">
        <f t="shared" si="76"/>
        <v>TX</v>
      </c>
      <c r="E1002" t="str">
        <f t="shared" si="77"/>
        <v>Flower Mound</v>
      </c>
      <c r="F1002" t="str">
        <f t="shared" si="78"/>
        <v>75028</v>
      </c>
      <c r="G1002" t="str">
        <f t="shared" si="79"/>
        <v>972</v>
      </c>
      <c r="I1002" t="str">
        <f t="shared" si="75"/>
        <v>new CustomerLocation{ City="Flower Mound", State="TX", ZipCode="75028",  AreaCode="972" },</v>
      </c>
    </row>
    <row r="1003" spans="1:9" x14ac:dyDescent="0.25">
      <c r="A1003" s="3" t="s">
        <v>2002</v>
      </c>
      <c r="B1003" s="4" t="s">
        <v>2003</v>
      </c>
      <c r="D1003" t="str">
        <f t="shared" si="76"/>
        <v>TX</v>
      </c>
      <c r="E1003" t="str">
        <f t="shared" si="77"/>
        <v>Fort Worth</v>
      </c>
      <c r="F1003" t="str">
        <f t="shared" si="78"/>
        <v>76107</v>
      </c>
      <c r="G1003" t="str">
        <f t="shared" si="79"/>
        <v>817</v>
      </c>
      <c r="I1003" t="str">
        <f t="shared" si="75"/>
        <v>new CustomerLocation{ City="Fort Worth", State="TX", ZipCode="76107",  AreaCode="817" },</v>
      </c>
    </row>
    <row r="1004" spans="1:9" x14ac:dyDescent="0.25">
      <c r="A1004" s="1" t="s">
        <v>2004</v>
      </c>
      <c r="B1004" s="2" t="s">
        <v>2005</v>
      </c>
      <c r="D1004" t="str">
        <f t="shared" si="76"/>
        <v>TX</v>
      </c>
      <c r="E1004" t="str">
        <f t="shared" si="77"/>
        <v>Austin</v>
      </c>
      <c r="F1004" t="str">
        <f t="shared" si="78"/>
        <v>78730</v>
      </c>
      <c r="G1004" t="str">
        <f t="shared" si="79"/>
        <v>512</v>
      </c>
      <c r="I1004" t="str">
        <f t="shared" si="75"/>
        <v>new CustomerLocation{ City="Austin", State="TX", ZipCode="78730",  AreaCode="512" },</v>
      </c>
    </row>
    <row r="1005" spans="1:9" x14ac:dyDescent="0.25">
      <c r="A1005" s="3" t="s">
        <v>2006</v>
      </c>
      <c r="B1005" s="4" t="s">
        <v>2007</v>
      </c>
      <c r="D1005" t="str">
        <f t="shared" si="76"/>
        <v>TX</v>
      </c>
      <c r="E1005" t="str">
        <f t="shared" si="77"/>
        <v>Frisco</v>
      </c>
      <c r="F1005" t="str">
        <f t="shared" si="78"/>
        <v>75033</v>
      </c>
      <c r="G1005" t="str">
        <f t="shared" si="79"/>
        <v>972</v>
      </c>
      <c r="I1005" t="str">
        <f t="shared" si="75"/>
        <v>new CustomerLocation{ City="Frisco", State="TX", ZipCode="75033",  AreaCode="972" },</v>
      </c>
    </row>
    <row r="1006" spans="1:9" x14ac:dyDescent="0.25">
      <c r="A1006" s="1" t="s">
        <v>2008</v>
      </c>
      <c r="B1006" s="2" t="s">
        <v>2009</v>
      </c>
      <c r="D1006" t="str">
        <f t="shared" si="76"/>
        <v>TX</v>
      </c>
      <c r="E1006" t="str">
        <f t="shared" si="77"/>
        <v>Frisco</v>
      </c>
      <c r="F1006" t="str">
        <f t="shared" si="78"/>
        <v>75034</v>
      </c>
      <c r="G1006" t="str">
        <f t="shared" si="79"/>
        <v>972</v>
      </c>
      <c r="I1006" t="str">
        <f t="shared" si="75"/>
        <v>new CustomerLocation{ City="Frisco", State="TX", ZipCode="75034",  AreaCode="972" },</v>
      </c>
    </row>
    <row r="1007" spans="1:9" x14ac:dyDescent="0.25">
      <c r="A1007" s="3" t="s">
        <v>2010</v>
      </c>
      <c r="B1007" s="4" t="s">
        <v>2011</v>
      </c>
      <c r="D1007" t="str">
        <f t="shared" si="76"/>
        <v>TX</v>
      </c>
      <c r="E1007" t="str">
        <f t="shared" si="77"/>
        <v>Houston</v>
      </c>
      <c r="F1007" t="str">
        <f t="shared" si="78"/>
        <v>77027</v>
      </c>
      <c r="G1007" t="str">
        <f t="shared" si="79"/>
        <v>713</v>
      </c>
      <c r="I1007" t="str">
        <f t="shared" si="75"/>
        <v>new CustomerLocation{ City="Houston", State="TX", ZipCode="77027",  AreaCode="713" },</v>
      </c>
    </row>
    <row r="1008" spans="1:9" x14ac:dyDescent="0.25">
      <c r="A1008" s="1" t="s">
        <v>2012</v>
      </c>
      <c r="B1008" s="2" t="s">
        <v>2013</v>
      </c>
      <c r="D1008" t="str">
        <f t="shared" si="76"/>
        <v>TX</v>
      </c>
      <c r="E1008" t="str">
        <f t="shared" si="77"/>
        <v>Galveston</v>
      </c>
      <c r="F1008" t="str">
        <f t="shared" si="78"/>
        <v>77551</v>
      </c>
      <c r="G1008" t="str">
        <f t="shared" si="79"/>
        <v>409</v>
      </c>
      <c r="I1008" t="str">
        <f t="shared" si="75"/>
        <v>new CustomerLocation{ City="Galveston", State="TX", ZipCode="77551",  AreaCode="409" },</v>
      </c>
    </row>
    <row r="1009" spans="1:9" x14ac:dyDescent="0.25">
      <c r="A1009" s="3" t="s">
        <v>2014</v>
      </c>
      <c r="B1009" s="4" t="s">
        <v>2015</v>
      </c>
      <c r="D1009" t="str">
        <f t="shared" si="76"/>
        <v>TX</v>
      </c>
      <c r="E1009" t="str">
        <f t="shared" si="77"/>
        <v>Garland</v>
      </c>
      <c r="F1009" t="str">
        <f t="shared" si="78"/>
        <v>75040</v>
      </c>
      <c r="G1009" t="str">
        <f t="shared" si="79"/>
        <v>972</v>
      </c>
      <c r="I1009" t="str">
        <f t="shared" si="75"/>
        <v>new CustomerLocation{ City="Garland", State="TX", ZipCode="75040",  AreaCode="972" },</v>
      </c>
    </row>
    <row r="1010" spans="1:9" x14ac:dyDescent="0.25">
      <c r="A1010" s="1" t="s">
        <v>2016</v>
      </c>
      <c r="B1010" s="2" t="s">
        <v>2017</v>
      </c>
      <c r="D1010" t="str">
        <f t="shared" si="76"/>
        <v>TX</v>
      </c>
      <c r="E1010" t="str">
        <f t="shared" si="77"/>
        <v>Georgetown</v>
      </c>
      <c r="F1010" t="str">
        <f t="shared" si="78"/>
        <v>78628</v>
      </c>
      <c r="G1010" t="str">
        <f t="shared" si="79"/>
        <v>512</v>
      </c>
      <c r="I1010" t="str">
        <f t="shared" si="75"/>
        <v>new CustomerLocation{ City="Georgetown", State="TX", ZipCode="78628",  AreaCode="512" },</v>
      </c>
    </row>
    <row r="1011" spans="1:9" x14ac:dyDescent="0.25">
      <c r="A1011" s="3" t="s">
        <v>2018</v>
      </c>
      <c r="B1011" s="4" t="s">
        <v>2019</v>
      </c>
      <c r="D1011" t="str">
        <f t="shared" si="76"/>
        <v>TX</v>
      </c>
      <c r="E1011" t="str">
        <f t="shared" si="77"/>
        <v>Grand Prairie</v>
      </c>
      <c r="F1011" t="str">
        <f t="shared" si="78"/>
        <v>75052</v>
      </c>
      <c r="G1011" t="str">
        <f t="shared" si="79"/>
        <v>972</v>
      </c>
      <c r="I1011" t="str">
        <f t="shared" si="75"/>
        <v>new CustomerLocation{ City="Grand Prairie", State="TX", ZipCode="75052",  AreaCode="972" },</v>
      </c>
    </row>
    <row r="1012" spans="1:9" x14ac:dyDescent="0.25">
      <c r="A1012" s="1" t="s">
        <v>2020</v>
      </c>
      <c r="B1012" s="2" t="s">
        <v>2021</v>
      </c>
      <c r="D1012" t="str">
        <f t="shared" si="76"/>
        <v>TX</v>
      </c>
      <c r="E1012" t="str">
        <f t="shared" si="77"/>
        <v>Grand Prairie</v>
      </c>
      <c r="F1012" t="str">
        <f t="shared" si="78"/>
        <v>75052</v>
      </c>
      <c r="G1012" t="str">
        <f t="shared" si="79"/>
        <v>469</v>
      </c>
      <c r="I1012" t="str">
        <f t="shared" si="75"/>
        <v>new CustomerLocation{ City="Grand Prairie", State="TX", ZipCode="75052",  AreaCode="469" },</v>
      </c>
    </row>
    <row r="1013" spans="1:9" x14ac:dyDescent="0.25">
      <c r="A1013" s="3" t="s">
        <v>2022</v>
      </c>
      <c r="B1013" s="4" t="s">
        <v>2023</v>
      </c>
      <c r="D1013" t="str">
        <f t="shared" si="76"/>
        <v>TX</v>
      </c>
      <c r="E1013" t="str">
        <f t="shared" si="77"/>
        <v>Grapevine</v>
      </c>
      <c r="F1013" t="str">
        <f t="shared" si="78"/>
        <v>76051</v>
      </c>
      <c r="G1013" t="str">
        <f t="shared" si="79"/>
        <v>817</v>
      </c>
      <c r="I1013" t="str">
        <f t="shared" si="75"/>
        <v>new CustomerLocation{ City="Grapevine", State="TX", ZipCode="76051",  AreaCode="817" },</v>
      </c>
    </row>
    <row r="1014" spans="1:9" x14ac:dyDescent="0.25">
      <c r="A1014" s="1" t="s">
        <v>2024</v>
      </c>
      <c r="B1014" s="2" t="s">
        <v>2025</v>
      </c>
      <c r="D1014" t="str">
        <f t="shared" si="76"/>
        <v>TX</v>
      </c>
      <c r="E1014" t="str">
        <f t="shared" si="77"/>
        <v>Harker Heights</v>
      </c>
      <c r="F1014" t="str">
        <f t="shared" si="78"/>
        <v>76548</v>
      </c>
      <c r="G1014" t="str">
        <f t="shared" si="79"/>
        <v>254</v>
      </c>
      <c r="I1014" t="str">
        <f t="shared" si="75"/>
        <v>new CustomerLocation{ City="Harker Heights", State="TX", ZipCode="76548",  AreaCode="254" },</v>
      </c>
    </row>
    <row r="1015" spans="1:9" x14ac:dyDescent="0.25">
      <c r="A1015" s="3" t="s">
        <v>2026</v>
      </c>
      <c r="B1015" s="4" t="s">
        <v>2027</v>
      </c>
      <c r="D1015" t="str">
        <f t="shared" si="76"/>
        <v>TX</v>
      </c>
      <c r="E1015" t="str">
        <f t="shared" si="77"/>
        <v>Harlingen</v>
      </c>
      <c r="F1015" t="str">
        <f t="shared" si="78"/>
        <v>78552</v>
      </c>
      <c r="G1015" t="str">
        <f t="shared" si="79"/>
        <v>956</v>
      </c>
      <c r="I1015" t="str">
        <f t="shared" si="75"/>
        <v>new CustomerLocation{ City="Harlingen", State="TX", ZipCode="78552",  AreaCode="956" },</v>
      </c>
    </row>
    <row r="1016" spans="1:9" x14ac:dyDescent="0.25">
      <c r="A1016" s="1" t="s">
        <v>2028</v>
      </c>
      <c r="B1016" s="2" t="s">
        <v>2029</v>
      </c>
      <c r="D1016" t="str">
        <f t="shared" si="76"/>
        <v>TX</v>
      </c>
      <c r="E1016" t="str">
        <f t="shared" si="77"/>
        <v>Houston</v>
      </c>
      <c r="F1016" t="str">
        <f t="shared" si="78"/>
        <v>77007</v>
      </c>
      <c r="G1016" t="str">
        <f t="shared" si="79"/>
        <v>713</v>
      </c>
      <c r="I1016" t="str">
        <f t="shared" si="75"/>
        <v>new CustomerLocation{ City="Houston", State="TX", ZipCode="77007",  AreaCode="713" },</v>
      </c>
    </row>
    <row r="1017" spans="1:9" x14ac:dyDescent="0.25">
      <c r="A1017" s="3" t="s">
        <v>2030</v>
      </c>
      <c r="B1017" s="4" t="s">
        <v>2031</v>
      </c>
      <c r="D1017" t="str">
        <f t="shared" si="76"/>
        <v>TX</v>
      </c>
      <c r="E1017" t="str">
        <f t="shared" si="77"/>
        <v>Houston</v>
      </c>
      <c r="F1017" t="str">
        <f t="shared" si="78"/>
        <v>77082</v>
      </c>
      <c r="G1017" t="str">
        <f t="shared" si="79"/>
        <v>281</v>
      </c>
      <c r="I1017" t="str">
        <f t="shared" si="75"/>
        <v>new CustomerLocation{ City="Houston", State="TX", ZipCode="77082",  AreaCode="281" },</v>
      </c>
    </row>
    <row r="1018" spans="1:9" x14ac:dyDescent="0.25">
      <c r="A1018" s="1" t="s">
        <v>2032</v>
      </c>
      <c r="B1018" s="2" t="s">
        <v>2033</v>
      </c>
      <c r="D1018" t="str">
        <f t="shared" si="76"/>
        <v>TX</v>
      </c>
      <c r="E1018" t="str">
        <f t="shared" si="77"/>
        <v>Houston</v>
      </c>
      <c r="F1018" t="str">
        <f t="shared" si="78"/>
        <v>77024</v>
      </c>
      <c r="G1018" t="str">
        <f t="shared" si="79"/>
        <v>713</v>
      </c>
      <c r="I1018" t="str">
        <f t="shared" si="75"/>
        <v>new CustomerLocation{ City="Houston", State="TX", ZipCode="77024",  AreaCode="713" },</v>
      </c>
    </row>
    <row r="1019" spans="1:9" x14ac:dyDescent="0.25">
      <c r="A1019" s="3" t="s">
        <v>2034</v>
      </c>
      <c r="B1019" s="4" t="s">
        <v>2035</v>
      </c>
      <c r="D1019" t="str">
        <f t="shared" si="76"/>
        <v>TX</v>
      </c>
      <c r="E1019" t="str">
        <f t="shared" si="77"/>
        <v>Houston</v>
      </c>
      <c r="F1019" t="str">
        <f t="shared" si="78"/>
        <v>77096</v>
      </c>
      <c r="G1019" t="str">
        <f t="shared" si="79"/>
        <v>713</v>
      </c>
      <c r="I1019" t="str">
        <f t="shared" si="75"/>
        <v>new CustomerLocation{ City="Houston", State="TX", ZipCode="77096",  AreaCode="713" },</v>
      </c>
    </row>
    <row r="1020" spans="1:9" x14ac:dyDescent="0.25">
      <c r="A1020" s="1" t="s">
        <v>2036</v>
      </c>
      <c r="B1020" s="2" t="s">
        <v>2037</v>
      </c>
      <c r="D1020" t="str">
        <f t="shared" si="76"/>
        <v>TX</v>
      </c>
      <c r="E1020" t="str">
        <f t="shared" si="77"/>
        <v>Houston</v>
      </c>
      <c r="F1020" t="str">
        <f t="shared" si="78"/>
        <v>77040</v>
      </c>
      <c r="G1020" t="str">
        <f t="shared" si="79"/>
        <v>713</v>
      </c>
      <c r="I1020" t="str">
        <f t="shared" ref="I1020:I1083" si="80">"new CustomerLocation{ City=""" &amp; E1020 &amp; """, State=""" &amp; D1020 &amp; """, ZipCode=""" &amp; F1020 &amp; """,  AreaCode=""" &amp; G1020 &amp; """ },"</f>
        <v>new CustomerLocation{ City="Houston", State="TX", ZipCode="77040",  AreaCode="713" },</v>
      </c>
    </row>
    <row r="1021" spans="1:9" x14ac:dyDescent="0.25">
      <c r="A1021" s="3" t="s">
        <v>2038</v>
      </c>
      <c r="B1021" s="4" t="s">
        <v>2039</v>
      </c>
      <c r="D1021" t="str">
        <f t="shared" si="76"/>
        <v>TX</v>
      </c>
      <c r="E1021" t="str">
        <f t="shared" si="77"/>
        <v>Spring</v>
      </c>
      <c r="F1021" t="str">
        <f t="shared" si="78"/>
        <v>77388</v>
      </c>
      <c r="G1021" t="str">
        <f t="shared" si="79"/>
        <v>281</v>
      </c>
      <c r="I1021" t="str">
        <f t="shared" si="80"/>
        <v>new CustomerLocation{ City="Spring", State="TX", ZipCode="77388",  AreaCode="281" },</v>
      </c>
    </row>
    <row r="1022" spans="1:9" x14ac:dyDescent="0.25">
      <c r="A1022" s="1" t="s">
        <v>2040</v>
      </c>
      <c r="B1022" s="2" t="s">
        <v>2041</v>
      </c>
      <c r="D1022" t="str">
        <f t="shared" si="76"/>
        <v>TX</v>
      </c>
      <c r="E1022" t="str">
        <f t="shared" si="77"/>
        <v>Houston</v>
      </c>
      <c r="F1022" t="str">
        <f t="shared" si="78"/>
        <v>77025</v>
      </c>
      <c r="G1022" t="str">
        <f t="shared" si="79"/>
        <v>713</v>
      </c>
      <c r="I1022" t="str">
        <f t="shared" si="80"/>
        <v>new CustomerLocation{ City="Houston", State="TX", ZipCode="77025",  AreaCode="713" },</v>
      </c>
    </row>
    <row r="1023" spans="1:9" x14ac:dyDescent="0.25">
      <c r="A1023" s="3" t="s">
        <v>2042</v>
      </c>
      <c r="B1023" s="4" t="s">
        <v>2043</v>
      </c>
      <c r="D1023" t="str">
        <f t="shared" si="76"/>
        <v>TX</v>
      </c>
      <c r="E1023" t="str">
        <f t="shared" si="77"/>
        <v>Houston</v>
      </c>
      <c r="F1023" t="str">
        <f t="shared" si="78"/>
        <v>77075</v>
      </c>
      <c r="G1023" t="str">
        <f t="shared" si="79"/>
        <v>713</v>
      </c>
      <c r="I1023" t="str">
        <f t="shared" si="80"/>
        <v>new CustomerLocation{ City="Houston", State="TX", ZipCode="77075",  AreaCode="713" },</v>
      </c>
    </row>
    <row r="1024" spans="1:9" x14ac:dyDescent="0.25">
      <c r="A1024" s="1" t="s">
        <v>2044</v>
      </c>
      <c r="B1024" s="2" t="s">
        <v>2045</v>
      </c>
      <c r="D1024" t="str">
        <f t="shared" si="76"/>
        <v>TX</v>
      </c>
      <c r="E1024" t="str">
        <f t="shared" si="77"/>
        <v>Tomball</v>
      </c>
      <c r="F1024" t="str">
        <f t="shared" si="78"/>
        <v>77377</v>
      </c>
      <c r="G1024" t="str">
        <f t="shared" si="79"/>
        <v>281</v>
      </c>
      <c r="I1024" t="str">
        <f t="shared" si="80"/>
        <v>new CustomerLocation{ City="Tomball", State="TX", ZipCode="77377",  AreaCode="281" },</v>
      </c>
    </row>
    <row r="1025" spans="1:9" x14ac:dyDescent="0.25">
      <c r="A1025" s="3" t="s">
        <v>2046</v>
      </c>
      <c r="B1025" s="4" t="s">
        <v>2047</v>
      </c>
      <c r="D1025" t="str">
        <f t="shared" si="76"/>
        <v>TX</v>
      </c>
      <c r="E1025" t="str">
        <f t="shared" si="77"/>
        <v>Humble</v>
      </c>
      <c r="F1025" t="str">
        <f t="shared" si="78"/>
        <v>77338</v>
      </c>
      <c r="G1025" t="str">
        <f t="shared" si="79"/>
        <v>281</v>
      </c>
      <c r="I1025" t="str">
        <f t="shared" si="80"/>
        <v>new CustomerLocation{ City="Humble", State="TX", ZipCode="77338",  AreaCode="281" },</v>
      </c>
    </row>
    <row r="1026" spans="1:9" x14ac:dyDescent="0.25">
      <c r="A1026" s="1" t="s">
        <v>2048</v>
      </c>
      <c r="B1026" s="2" t="s">
        <v>2049</v>
      </c>
      <c r="D1026" t="str">
        <f t="shared" si="76"/>
        <v>TX</v>
      </c>
      <c r="E1026" t="str">
        <f t="shared" si="77"/>
        <v>Huntsville</v>
      </c>
      <c r="F1026" t="str">
        <f t="shared" si="78"/>
        <v>77340</v>
      </c>
      <c r="G1026" t="str">
        <f t="shared" si="79"/>
        <v>936</v>
      </c>
      <c r="I1026" t="str">
        <f t="shared" si="80"/>
        <v>new CustomerLocation{ City="Huntsville", State="TX", ZipCode="77340",  AreaCode="936" },</v>
      </c>
    </row>
    <row r="1027" spans="1:9" x14ac:dyDescent="0.25">
      <c r="A1027" s="3" t="s">
        <v>2050</v>
      </c>
      <c r="B1027" s="4" t="s">
        <v>2051</v>
      </c>
      <c r="D1027" t="str">
        <f t="shared" ref="D1027:D1090" si="81">MID(A1027, FIND(",", A1027)+2, 2)</f>
        <v>TX</v>
      </c>
      <c r="E1027" t="str">
        <f t="shared" ref="E1027:E1090" si="82">LEFT(A1027, FIND(",", A1027)-1)</f>
        <v>Hurst</v>
      </c>
      <c r="F1027" t="str">
        <f t="shared" ref="F1027:F1090" si="83">MID(A1027, FIND(",", A1027) + 4, 5)</f>
        <v>76053</v>
      </c>
      <c r="G1027" t="str">
        <f t="shared" ref="G1027:G1090" si="84">MID(B1027, 2, 3)</f>
        <v>817</v>
      </c>
      <c r="I1027" t="str">
        <f t="shared" si="80"/>
        <v>new CustomerLocation{ City="Hurst", State="TX", ZipCode="76053",  AreaCode="817" },</v>
      </c>
    </row>
    <row r="1028" spans="1:9" x14ac:dyDescent="0.25">
      <c r="A1028" s="1" t="s">
        <v>2052</v>
      </c>
      <c r="B1028" s="2" t="s">
        <v>2053</v>
      </c>
      <c r="D1028" t="str">
        <f t="shared" si="81"/>
        <v>TX</v>
      </c>
      <c r="E1028" t="str">
        <f t="shared" si="82"/>
        <v>Irving</v>
      </c>
      <c r="F1028" t="str">
        <f t="shared" si="83"/>
        <v>75063</v>
      </c>
      <c r="G1028" t="str">
        <f t="shared" si="84"/>
        <v>972</v>
      </c>
      <c r="I1028" t="str">
        <f t="shared" si="80"/>
        <v>new CustomerLocation{ City="Irving", State="TX", ZipCode="75063",  AreaCode="972" },</v>
      </c>
    </row>
    <row r="1029" spans="1:9" x14ac:dyDescent="0.25">
      <c r="A1029" s="3" t="s">
        <v>2054</v>
      </c>
      <c r="B1029" s="4" t="s">
        <v>2055</v>
      </c>
      <c r="D1029" t="str">
        <f t="shared" si="81"/>
        <v>TX</v>
      </c>
      <c r="E1029" t="str">
        <f t="shared" si="82"/>
        <v>Irving</v>
      </c>
      <c r="F1029" t="str">
        <f t="shared" si="83"/>
        <v>75062</v>
      </c>
      <c r="G1029" t="str">
        <f t="shared" si="84"/>
        <v>972</v>
      </c>
      <c r="I1029" t="str">
        <f t="shared" si="80"/>
        <v>new CustomerLocation{ City="Irving", State="TX", ZipCode="75062",  AreaCode="972" },</v>
      </c>
    </row>
    <row r="1030" spans="1:9" x14ac:dyDescent="0.25">
      <c r="A1030" s="1" t="s">
        <v>2056</v>
      </c>
      <c r="B1030" s="2" t="s">
        <v>2057</v>
      </c>
      <c r="D1030" t="str">
        <f t="shared" si="81"/>
        <v>TX</v>
      </c>
      <c r="E1030" t="str">
        <f t="shared" si="82"/>
        <v>Houston</v>
      </c>
      <c r="F1030" t="str">
        <f t="shared" si="83"/>
        <v>77094</v>
      </c>
      <c r="G1030" t="str">
        <f t="shared" si="84"/>
        <v>281</v>
      </c>
      <c r="I1030" t="str">
        <f t="shared" si="80"/>
        <v>new CustomerLocation{ City="Houston", State="TX", ZipCode="77094",  AreaCode="281" },</v>
      </c>
    </row>
    <row r="1031" spans="1:9" x14ac:dyDescent="0.25">
      <c r="A1031" s="3" t="s">
        <v>2058</v>
      </c>
      <c r="B1031" s="4" t="s">
        <v>2059</v>
      </c>
      <c r="D1031" t="str">
        <f t="shared" si="81"/>
        <v>TX</v>
      </c>
      <c r="E1031" t="str">
        <f t="shared" si="82"/>
        <v>Katy</v>
      </c>
      <c r="F1031" t="str">
        <f t="shared" si="83"/>
        <v>77494</v>
      </c>
      <c r="G1031" t="str">
        <f t="shared" si="84"/>
        <v>281</v>
      </c>
      <c r="I1031" t="str">
        <f t="shared" si="80"/>
        <v>new CustomerLocation{ City="Katy", State="TX", ZipCode="77494",  AreaCode="281" },</v>
      </c>
    </row>
    <row r="1032" spans="1:9" x14ac:dyDescent="0.25">
      <c r="A1032" s="1" t="s">
        <v>2060</v>
      </c>
      <c r="B1032" s="2" t="s">
        <v>2061</v>
      </c>
      <c r="D1032" t="str">
        <f t="shared" si="81"/>
        <v>TX</v>
      </c>
      <c r="E1032" t="str">
        <f t="shared" si="82"/>
        <v>Kyle</v>
      </c>
      <c r="F1032" t="str">
        <f t="shared" si="83"/>
        <v>78640</v>
      </c>
      <c r="G1032" t="str">
        <f t="shared" si="84"/>
        <v>512</v>
      </c>
      <c r="I1032" t="str">
        <f t="shared" si="80"/>
        <v>new CustomerLocation{ City="Kyle", State="TX", ZipCode="78640",  AreaCode="512" },</v>
      </c>
    </row>
    <row r="1033" spans="1:9" x14ac:dyDescent="0.25">
      <c r="A1033" s="3" t="s">
        <v>2062</v>
      </c>
      <c r="B1033" s="4" t="s">
        <v>2063</v>
      </c>
      <c r="D1033" t="str">
        <f t="shared" si="81"/>
        <v>TX</v>
      </c>
      <c r="E1033" t="str">
        <f t="shared" si="82"/>
        <v>San Antonio</v>
      </c>
      <c r="F1033" t="str">
        <f t="shared" si="83"/>
        <v>78257</v>
      </c>
      <c r="G1033" t="str">
        <f t="shared" si="84"/>
        <v>210</v>
      </c>
      <c r="I1033" t="str">
        <f t="shared" si="80"/>
        <v>new CustomerLocation{ City="San Antonio", State="TX", ZipCode="78257",  AreaCode="210" },</v>
      </c>
    </row>
    <row r="1034" spans="1:9" x14ac:dyDescent="0.25">
      <c r="A1034" s="1" t="s">
        <v>2064</v>
      </c>
      <c r="B1034" s="2" t="s">
        <v>2065</v>
      </c>
      <c r="D1034" t="str">
        <f t="shared" si="81"/>
        <v>TX</v>
      </c>
      <c r="E1034" t="str">
        <f t="shared" si="82"/>
        <v>Lake Jackson</v>
      </c>
      <c r="F1034" t="str">
        <f t="shared" si="83"/>
        <v>77566</v>
      </c>
      <c r="G1034" t="str">
        <f t="shared" si="84"/>
        <v>979</v>
      </c>
      <c r="I1034" t="str">
        <f t="shared" si="80"/>
        <v>new CustomerLocation{ City="Lake Jackson", State="TX", ZipCode="77566",  AreaCode="979" },</v>
      </c>
    </row>
    <row r="1035" spans="1:9" x14ac:dyDescent="0.25">
      <c r="A1035" s="3" t="s">
        <v>2066</v>
      </c>
      <c r="B1035" s="4" t="s">
        <v>2067</v>
      </c>
      <c r="D1035" t="str">
        <f t="shared" si="81"/>
        <v>TX</v>
      </c>
      <c r="E1035" t="str">
        <f t="shared" si="82"/>
        <v>Lake Worth</v>
      </c>
      <c r="F1035" t="str">
        <f t="shared" si="83"/>
        <v>76135</v>
      </c>
      <c r="G1035" t="str">
        <f t="shared" si="84"/>
        <v>817</v>
      </c>
      <c r="I1035" t="str">
        <f t="shared" si="80"/>
        <v>new CustomerLocation{ City="Lake Worth", State="TX", ZipCode="76135",  AreaCode="817" },</v>
      </c>
    </row>
    <row r="1036" spans="1:9" x14ac:dyDescent="0.25">
      <c r="A1036" s="1" t="s">
        <v>2068</v>
      </c>
      <c r="B1036" s="2" t="s">
        <v>2069</v>
      </c>
      <c r="D1036" t="str">
        <f t="shared" si="81"/>
        <v>TX</v>
      </c>
      <c r="E1036" t="str">
        <f t="shared" si="82"/>
        <v>Laredo</v>
      </c>
      <c r="F1036" t="str">
        <f t="shared" si="83"/>
        <v>78045</v>
      </c>
      <c r="G1036" t="str">
        <f t="shared" si="84"/>
        <v>956</v>
      </c>
      <c r="I1036" t="str">
        <f t="shared" si="80"/>
        <v>new CustomerLocation{ City="Laredo", State="TX", ZipCode="78045",  AreaCode="956" },</v>
      </c>
    </row>
    <row r="1037" spans="1:9" x14ac:dyDescent="0.25">
      <c r="A1037" s="3" t="s">
        <v>2070</v>
      </c>
      <c r="B1037" s="4" t="s">
        <v>2071</v>
      </c>
      <c r="D1037" t="str">
        <f t="shared" si="81"/>
        <v>TX</v>
      </c>
      <c r="E1037" t="str">
        <f t="shared" si="82"/>
        <v>Laredo</v>
      </c>
      <c r="F1037" t="str">
        <f t="shared" si="83"/>
        <v>78043</v>
      </c>
      <c r="G1037" t="str">
        <f t="shared" si="84"/>
        <v>956</v>
      </c>
      <c r="I1037" t="str">
        <f t="shared" si="80"/>
        <v>new CustomerLocation{ City="Laredo", State="TX", ZipCode="78043",  AreaCode="956" },</v>
      </c>
    </row>
    <row r="1038" spans="1:9" x14ac:dyDescent="0.25">
      <c r="A1038" s="1" t="s">
        <v>2072</v>
      </c>
      <c r="B1038" s="2" t="s">
        <v>2073</v>
      </c>
      <c r="D1038" t="str">
        <f t="shared" si="81"/>
        <v>TX</v>
      </c>
      <c r="E1038" t="str">
        <f t="shared" si="82"/>
        <v>Dickinson</v>
      </c>
      <c r="F1038" t="str">
        <f t="shared" si="83"/>
        <v>77539</v>
      </c>
      <c r="G1038" t="str">
        <f t="shared" si="84"/>
        <v>281</v>
      </c>
      <c r="I1038" t="str">
        <f t="shared" si="80"/>
        <v>new CustomerLocation{ City="Dickinson", State="TX", ZipCode="77539",  AreaCode="281" },</v>
      </c>
    </row>
    <row r="1039" spans="1:9" x14ac:dyDescent="0.25">
      <c r="A1039" s="3" t="s">
        <v>2074</v>
      </c>
      <c r="B1039" s="4" t="s">
        <v>2075</v>
      </c>
      <c r="D1039" t="str">
        <f t="shared" si="81"/>
        <v>TX</v>
      </c>
      <c r="E1039" t="str">
        <f t="shared" si="82"/>
        <v>Lewisville</v>
      </c>
      <c r="F1039" t="str">
        <f t="shared" si="83"/>
        <v>75056</v>
      </c>
      <c r="G1039" t="str">
        <f t="shared" si="84"/>
        <v>469</v>
      </c>
      <c r="I1039" t="str">
        <f t="shared" si="80"/>
        <v>new CustomerLocation{ City="Lewisville", State="TX", ZipCode="75056",  AreaCode="469" },</v>
      </c>
    </row>
    <row r="1040" spans="1:9" x14ac:dyDescent="0.25">
      <c r="A1040" s="1" t="s">
        <v>2076</v>
      </c>
      <c r="B1040" s="2" t="s">
        <v>2077</v>
      </c>
      <c r="D1040" t="str">
        <f t="shared" si="81"/>
        <v>TX</v>
      </c>
      <c r="E1040" t="str">
        <f t="shared" si="82"/>
        <v>Longview</v>
      </c>
      <c r="F1040" t="str">
        <f t="shared" si="83"/>
        <v>75605</v>
      </c>
      <c r="G1040" t="str">
        <f t="shared" si="84"/>
        <v>903</v>
      </c>
      <c r="I1040" t="str">
        <f t="shared" si="80"/>
        <v>new CustomerLocation{ City="Longview", State="TX", ZipCode="75605",  AreaCode="903" },</v>
      </c>
    </row>
    <row r="1041" spans="1:9" x14ac:dyDescent="0.25">
      <c r="A1041" s="3" t="s">
        <v>2078</v>
      </c>
      <c r="B1041" s="4" t="s">
        <v>2079</v>
      </c>
      <c r="D1041" t="str">
        <f t="shared" si="81"/>
        <v>TX</v>
      </c>
      <c r="E1041" t="str">
        <f t="shared" si="82"/>
        <v>Dallas</v>
      </c>
      <c r="F1041" t="str">
        <f t="shared" si="83"/>
        <v>75220</v>
      </c>
      <c r="G1041" t="str">
        <f t="shared" si="84"/>
        <v>214</v>
      </c>
      <c r="I1041" t="str">
        <f t="shared" si="80"/>
        <v>new CustomerLocation{ City="Dallas", State="TX", ZipCode="75220",  AreaCode="214" },</v>
      </c>
    </row>
    <row r="1042" spans="1:9" x14ac:dyDescent="0.25">
      <c r="A1042" s="1" t="s">
        <v>2080</v>
      </c>
      <c r="B1042" s="2" t="s">
        <v>2081</v>
      </c>
      <c r="D1042" t="str">
        <f t="shared" si="81"/>
        <v>TX</v>
      </c>
      <c r="E1042" t="str">
        <f t="shared" si="82"/>
        <v>Lubbock</v>
      </c>
      <c r="F1042" t="str">
        <f t="shared" si="83"/>
        <v>79423</v>
      </c>
      <c r="G1042" t="str">
        <f t="shared" si="84"/>
        <v>806</v>
      </c>
      <c r="I1042" t="str">
        <f t="shared" si="80"/>
        <v>new CustomerLocation{ City="Lubbock", State="TX", ZipCode="79423",  AreaCode="806" },</v>
      </c>
    </row>
    <row r="1043" spans="1:9" x14ac:dyDescent="0.25">
      <c r="A1043" s="3" t="s">
        <v>2082</v>
      </c>
      <c r="B1043" s="4" t="s">
        <v>2083</v>
      </c>
      <c r="D1043" t="str">
        <f t="shared" si="81"/>
        <v>TX</v>
      </c>
      <c r="E1043" t="str">
        <f t="shared" si="82"/>
        <v>Lubbock</v>
      </c>
      <c r="F1043" t="str">
        <f t="shared" si="83"/>
        <v>79407</v>
      </c>
      <c r="G1043" t="str">
        <f t="shared" si="84"/>
        <v>806</v>
      </c>
      <c r="I1043" t="str">
        <f t="shared" si="80"/>
        <v>new CustomerLocation{ City="Lubbock", State="TX", ZipCode="79407",  AreaCode="806" },</v>
      </c>
    </row>
    <row r="1044" spans="1:9" x14ac:dyDescent="0.25">
      <c r="A1044" s="1" t="s">
        <v>2084</v>
      </c>
      <c r="B1044" s="2" t="s">
        <v>2085</v>
      </c>
      <c r="D1044" t="str">
        <f t="shared" si="81"/>
        <v>TX</v>
      </c>
      <c r="E1044" t="str">
        <f t="shared" si="82"/>
        <v>Lufkin</v>
      </c>
      <c r="F1044" t="str">
        <f t="shared" si="83"/>
        <v>75901</v>
      </c>
      <c r="G1044" t="str">
        <f t="shared" si="84"/>
        <v>936</v>
      </c>
      <c r="I1044" t="str">
        <f t="shared" si="80"/>
        <v>new CustomerLocation{ City="Lufkin", State="TX", ZipCode="75901",  AreaCode="936" },</v>
      </c>
    </row>
    <row r="1045" spans="1:9" x14ac:dyDescent="0.25">
      <c r="A1045" s="3" t="s">
        <v>2086</v>
      </c>
      <c r="B1045" s="4" t="s">
        <v>2087</v>
      </c>
      <c r="D1045" t="str">
        <f t="shared" si="81"/>
        <v>TX</v>
      </c>
      <c r="E1045" t="str">
        <f t="shared" si="82"/>
        <v>Mansfield</v>
      </c>
      <c r="F1045" t="str">
        <f t="shared" si="83"/>
        <v>76063</v>
      </c>
      <c r="G1045" t="str">
        <f t="shared" si="84"/>
        <v>817</v>
      </c>
      <c r="I1045" t="str">
        <f t="shared" si="80"/>
        <v>new CustomerLocation{ City="Mansfield", State="TX", ZipCode="76063",  AreaCode="817" },</v>
      </c>
    </row>
    <row r="1046" spans="1:9" x14ac:dyDescent="0.25">
      <c r="A1046" s="1" t="s">
        <v>2088</v>
      </c>
      <c r="B1046" s="2" t="s">
        <v>2089</v>
      </c>
      <c r="D1046" t="str">
        <f t="shared" si="81"/>
        <v>TX</v>
      </c>
      <c r="E1046" t="str">
        <f t="shared" si="82"/>
        <v>McAllen</v>
      </c>
      <c r="F1046" t="str">
        <f t="shared" si="83"/>
        <v>78503</v>
      </c>
      <c r="G1046" t="str">
        <f t="shared" si="84"/>
        <v>956</v>
      </c>
      <c r="I1046" t="str">
        <f t="shared" si="80"/>
        <v>new CustomerLocation{ City="McAllen", State="TX", ZipCode="78503",  AreaCode="956" },</v>
      </c>
    </row>
    <row r="1047" spans="1:9" x14ac:dyDescent="0.25">
      <c r="A1047" s="3" t="s">
        <v>2090</v>
      </c>
      <c r="B1047" s="4" t="s">
        <v>2091</v>
      </c>
      <c r="D1047" t="str">
        <f t="shared" si="81"/>
        <v>TX</v>
      </c>
      <c r="E1047" t="str">
        <f t="shared" si="82"/>
        <v>Mcallen</v>
      </c>
      <c r="F1047" t="str">
        <f t="shared" si="83"/>
        <v>78504</v>
      </c>
      <c r="G1047" t="str">
        <f t="shared" si="84"/>
        <v>956</v>
      </c>
      <c r="I1047" t="str">
        <f t="shared" si="80"/>
        <v>new CustomerLocation{ City="Mcallen", State="TX", ZipCode="78504",  AreaCode="956" },</v>
      </c>
    </row>
    <row r="1048" spans="1:9" x14ac:dyDescent="0.25">
      <c r="A1048" s="1" t="s">
        <v>2092</v>
      </c>
      <c r="B1048" s="2" t="s">
        <v>2093</v>
      </c>
      <c r="D1048" t="str">
        <f t="shared" si="81"/>
        <v>TX</v>
      </c>
      <c r="E1048" t="str">
        <f t="shared" si="82"/>
        <v>McAllen</v>
      </c>
      <c r="F1048" t="str">
        <f t="shared" si="83"/>
        <v>78504</v>
      </c>
      <c r="G1048" t="str">
        <f t="shared" si="84"/>
        <v>956</v>
      </c>
      <c r="I1048" t="str">
        <f t="shared" si="80"/>
        <v>new CustomerLocation{ City="McAllen", State="TX", ZipCode="78504",  AreaCode="956" },</v>
      </c>
    </row>
    <row r="1049" spans="1:9" x14ac:dyDescent="0.25">
      <c r="A1049" s="3" t="s">
        <v>2094</v>
      </c>
      <c r="B1049" s="4" t="s">
        <v>2095</v>
      </c>
      <c r="D1049" t="str">
        <f t="shared" si="81"/>
        <v>TX</v>
      </c>
      <c r="E1049" t="str">
        <f t="shared" si="82"/>
        <v>McKinney</v>
      </c>
      <c r="F1049" t="str">
        <f t="shared" si="83"/>
        <v>75070</v>
      </c>
      <c r="G1049" t="str">
        <f t="shared" si="84"/>
        <v>972</v>
      </c>
      <c r="I1049" t="str">
        <f t="shared" si="80"/>
        <v>new CustomerLocation{ City="McKinney", State="TX", ZipCode="75070",  AreaCode="972" },</v>
      </c>
    </row>
    <row r="1050" spans="1:9" x14ac:dyDescent="0.25">
      <c r="A1050" s="1" t="s">
        <v>2096</v>
      </c>
      <c r="B1050" s="2" t="s">
        <v>2097</v>
      </c>
      <c r="D1050" t="str">
        <f t="shared" si="81"/>
        <v>TX</v>
      </c>
      <c r="E1050" t="str">
        <f t="shared" si="82"/>
        <v>Mckinney</v>
      </c>
      <c r="F1050" t="str">
        <f t="shared" si="83"/>
        <v>75070</v>
      </c>
      <c r="G1050" t="str">
        <f t="shared" si="84"/>
        <v>469</v>
      </c>
      <c r="I1050" t="str">
        <f t="shared" si="80"/>
        <v>new CustomerLocation{ City="Mckinney", State="TX", ZipCode="75070",  AreaCode="469" },</v>
      </c>
    </row>
    <row r="1051" spans="1:9" x14ac:dyDescent="0.25">
      <c r="A1051" s="3" t="s">
        <v>2098</v>
      </c>
      <c r="B1051" s="4" t="s">
        <v>2099</v>
      </c>
      <c r="D1051" t="str">
        <f t="shared" si="81"/>
        <v>TX</v>
      </c>
      <c r="E1051" t="str">
        <f t="shared" si="82"/>
        <v>Dallas</v>
      </c>
      <c r="F1051" t="str">
        <f t="shared" si="83"/>
        <v>75214</v>
      </c>
      <c r="G1051" t="str">
        <f t="shared" si="84"/>
        <v>214</v>
      </c>
      <c r="I1051" t="str">
        <f t="shared" si="80"/>
        <v>new CustomerLocation{ City="Dallas", State="TX", ZipCode="75214",  AreaCode="214" },</v>
      </c>
    </row>
    <row r="1052" spans="1:9" x14ac:dyDescent="0.25">
      <c r="A1052" s="1" t="s">
        <v>2100</v>
      </c>
      <c r="B1052" s="2" t="s">
        <v>2101</v>
      </c>
      <c r="D1052" t="str">
        <f t="shared" si="81"/>
        <v>TX</v>
      </c>
      <c r="E1052" t="str">
        <f t="shared" si="82"/>
        <v>Mesquite</v>
      </c>
      <c r="F1052" t="str">
        <f t="shared" si="83"/>
        <v>75150</v>
      </c>
      <c r="G1052" t="str">
        <f t="shared" si="84"/>
        <v>214</v>
      </c>
      <c r="I1052" t="str">
        <f t="shared" si="80"/>
        <v>new CustomerLocation{ City="Mesquite", State="TX", ZipCode="75150",  AreaCode="214" },</v>
      </c>
    </row>
    <row r="1053" spans="1:9" x14ac:dyDescent="0.25">
      <c r="A1053" s="3" t="s">
        <v>2102</v>
      </c>
      <c r="B1053" s="4" t="s">
        <v>2103</v>
      </c>
      <c r="D1053" t="str">
        <f t="shared" si="81"/>
        <v>TX</v>
      </c>
      <c r="E1053" t="str">
        <f t="shared" si="82"/>
        <v>Midland</v>
      </c>
      <c r="F1053" t="str">
        <f t="shared" si="83"/>
        <v>79707</v>
      </c>
      <c r="G1053" t="str">
        <f t="shared" si="84"/>
        <v>432</v>
      </c>
      <c r="I1053" t="str">
        <f t="shared" si="80"/>
        <v>new CustomerLocation{ City="Midland", State="TX", ZipCode="79707",  AreaCode="432" },</v>
      </c>
    </row>
    <row r="1054" spans="1:9" x14ac:dyDescent="0.25">
      <c r="A1054" s="1" t="s">
        <v>2104</v>
      </c>
      <c r="B1054" s="2" t="s">
        <v>2105</v>
      </c>
      <c r="D1054" t="str">
        <f t="shared" si="81"/>
        <v>TX</v>
      </c>
      <c r="E1054" t="str">
        <f t="shared" si="82"/>
        <v>Mission</v>
      </c>
      <c r="F1054" t="str">
        <f t="shared" si="83"/>
        <v>78572</v>
      </c>
      <c r="G1054" t="str">
        <f t="shared" si="84"/>
        <v>956</v>
      </c>
      <c r="I1054" t="str">
        <f t="shared" si="80"/>
        <v>new CustomerLocation{ City="Mission", State="TX", ZipCode="78572",  AreaCode="956" },</v>
      </c>
    </row>
    <row r="1055" spans="1:9" x14ac:dyDescent="0.25">
      <c r="A1055" s="3" t="s">
        <v>2106</v>
      </c>
      <c r="B1055" s="4" t="s">
        <v>2107</v>
      </c>
      <c r="D1055" t="str">
        <f t="shared" si="81"/>
        <v>TX</v>
      </c>
      <c r="E1055" t="str">
        <f t="shared" si="82"/>
        <v>Missouri City</v>
      </c>
      <c r="F1055" t="str">
        <f t="shared" si="83"/>
        <v>77459</v>
      </c>
      <c r="G1055" t="str">
        <f t="shared" si="84"/>
        <v>281</v>
      </c>
      <c r="I1055" t="str">
        <f t="shared" si="80"/>
        <v>new CustomerLocation{ City="Missouri City", State="TX", ZipCode="77459",  AreaCode="281" },</v>
      </c>
    </row>
    <row r="1056" spans="1:9" x14ac:dyDescent="0.25">
      <c r="A1056" s="1" t="s">
        <v>2108</v>
      </c>
      <c r="B1056" s="2" t="s">
        <v>2109</v>
      </c>
      <c r="D1056" t="str">
        <f t="shared" si="81"/>
        <v>TX</v>
      </c>
      <c r="E1056" t="str">
        <f t="shared" si="82"/>
        <v>San Antonio</v>
      </c>
      <c r="F1056" t="str">
        <f t="shared" si="83"/>
        <v>78230</v>
      </c>
      <c r="G1056" t="str">
        <f t="shared" si="84"/>
        <v>210</v>
      </c>
      <c r="I1056" t="str">
        <f t="shared" si="80"/>
        <v>new CustomerLocation{ City="San Antonio", State="TX", ZipCode="78230",  AreaCode="210" },</v>
      </c>
    </row>
    <row r="1057" spans="1:9" x14ac:dyDescent="0.25">
      <c r="A1057" s="3" t="s">
        <v>2110</v>
      </c>
      <c r="B1057" s="4" t="s">
        <v>2111</v>
      </c>
      <c r="D1057" t="str">
        <f t="shared" si="81"/>
        <v>TX</v>
      </c>
      <c r="E1057" t="str">
        <f t="shared" si="82"/>
        <v>New Braunfels</v>
      </c>
      <c r="F1057" t="str">
        <f t="shared" si="83"/>
        <v>78130</v>
      </c>
      <c r="G1057" t="str">
        <f t="shared" si="84"/>
        <v>830</v>
      </c>
      <c r="I1057" t="str">
        <f t="shared" si="80"/>
        <v>new CustomerLocation{ City="New Braunfels", State="TX", ZipCode="78130",  AreaCode="830" },</v>
      </c>
    </row>
    <row r="1058" spans="1:9" x14ac:dyDescent="0.25">
      <c r="A1058" s="1" t="s">
        <v>2112</v>
      </c>
      <c r="B1058" s="2" t="s">
        <v>2113</v>
      </c>
      <c r="D1058" t="str">
        <f t="shared" si="81"/>
        <v>TX</v>
      </c>
      <c r="E1058" t="str">
        <f t="shared" si="82"/>
        <v>Dallas</v>
      </c>
      <c r="F1058" t="str">
        <f t="shared" si="83"/>
        <v>75248</v>
      </c>
      <c r="G1058" t="str">
        <f t="shared" si="84"/>
        <v>214</v>
      </c>
      <c r="I1058" t="str">
        <f t="shared" si="80"/>
        <v>new CustomerLocation{ City="Dallas", State="TX", ZipCode="75248",  AreaCode="214" },</v>
      </c>
    </row>
    <row r="1059" spans="1:9" x14ac:dyDescent="0.25">
      <c r="A1059" s="3" t="s">
        <v>2114</v>
      </c>
      <c r="B1059" s="4" t="s">
        <v>2115</v>
      </c>
      <c r="D1059" t="str">
        <f t="shared" si="81"/>
        <v>TX</v>
      </c>
      <c r="E1059" t="str">
        <f t="shared" si="82"/>
        <v>Dallas</v>
      </c>
      <c r="F1059" t="str">
        <f t="shared" si="83"/>
        <v>75240</v>
      </c>
      <c r="G1059" t="str">
        <f t="shared" si="84"/>
        <v>972</v>
      </c>
      <c r="I1059" t="str">
        <f t="shared" si="80"/>
        <v>new CustomerLocation{ City="Dallas", State="TX", ZipCode="75240",  AreaCode="972" },</v>
      </c>
    </row>
    <row r="1060" spans="1:9" x14ac:dyDescent="0.25">
      <c r="A1060" s="1" t="s">
        <v>2116</v>
      </c>
      <c r="B1060" s="2" t="s">
        <v>2117</v>
      </c>
      <c r="D1060" t="str">
        <f t="shared" si="81"/>
        <v>TX</v>
      </c>
      <c r="E1060" t="str">
        <f t="shared" si="82"/>
        <v>North Richland Hills</v>
      </c>
      <c r="F1060" t="str">
        <f t="shared" si="83"/>
        <v>76182</v>
      </c>
      <c r="G1060" t="str">
        <f t="shared" si="84"/>
        <v>817</v>
      </c>
      <c r="I1060" t="str">
        <f t="shared" si="80"/>
        <v>new CustomerLocation{ City="North Richland Hills", State="TX", ZipCode="76182",  AreaCode="817" },</v>
      </c>
    </row>
    <row r="1061" spans="1:9" x14ac:dyDescent="0.25">
      <c r="A1061" s="3" t="s">
        <v>2118</v>
      </c>
      <c r="B1061" s="4" t="s">
        <v>2119</v>
      </c>
      <c r="D1061" t="str">
        <f t="shared" si="81"/>
        <v>TX</v>
      </c>
      <c r="E1061" t="str">
        <f t="shared" si="82"/>
        <v>Odessa</v>
      </c>
      <c r="F1061" t="str">
        <f t="shared" si="83"/>
        <v>79762</v>
      </c>
      <c r="G1061" t="str">
        <f t="shared" si="84"/>
        <v>432</v>
      </c>
      <c r="I1061" t="str">
        <f t="shared" si="80"/>
        <v>new CustomerLocation{ City="Odessa", State="TX", ZipCode="79762",  AreaCode="432" },</v>
      </c>
    </row>
    <row r="1062" spans="1:9" x14ac:dyDescent="0.25">
      <c r="A1062" s="1" t="s">
        <v>2120</v>
      </c>
      <c r="B1062" s="2" t="s">
        <v>2121</v>
      </c>
      <c r="D1062" t="str">
        <f t="shared" si="81"/>
        <v>TX</v>
      </c>
      <c r="E1062" t="str">
        <f t="shared" si="82"/>
        <v>San Antonio</v>
      </c>
      <c r="F1062" t="str">
        <f t="shared" si="83"/>
        <v>78216</v>
      </c>
      <c r="G1062" t="str">
        <f t="shared" si="84"/>
        <v>210</v>
      </c>
      <c r="I1062" t="str">
        <f t="shared" si="80"/>
        <v>new CustomerLocation{ City="San Antonio", State="TX", ZipCode="78216",  AreaCode="210" },</v>
      </c>
    </row>
    <row r="1063" spans="1:9" x14ac:dyDescent="0.25">
      <c r="A1063" s="3" t="s">
        <v>2122</v>
      </c>
      <c r="B1063" s="4" t="s">
        <v>2123</v>
      </c>
      <c r="D1063" t="str">
        <f t="shared" si="81"/>
        <v>TX</v>
      </c>
      <c r="E1063" t="str">
        <f t="shared" si="82"/>
        <v>Pasadena</v>
      </c>
      <c r="F1063" t="str">
        <f t="shared" si="83"/>
        <v>77505</v>
      </c>
      <c r="G1063" t="str">
        <f t="shared" si="84"/>
        <v>281</v>
      </c>
      <c r="I1063" t="str">
        <f t="shared" si="80"/>
        <v>new CustomerLocation{ City="Pasadena", State="TX", ZipCode="77505",  AreaCode="281" },</v>
      </c>
    </row>
    <row r="1064" spans="1:9" x14ac:dyDescent="0.25">
      <c r="A1064" s="1" t="s">
        <v>2124</v>
      </c>
      <c r="B1064" s="2" t="s">
        <v>2125</v>
      </c>
      <c r="D1064" t="str">
        <f t="shared" si="81"/>
        <v>TX</v>
      </c>
      <c r="E1064" t="str">
        <f t="shared" si="82"/>
        <v>Pearland</v>
      </c>
      <c r="F1064" t="str">
        <f t="shared" si="83"/>
        <v>77584</v>
      </c>
      <c r="G1064" t="str">
        <f t="shared" si="84"/>
        <v>713</v>
      </c>
      <c r="I1064" t="str">
        <f t="shared" si="80"/>
        <v>new CustomerLocation{ City="Pearland", State="TX", ZipCode="77584",  AreaCode="713" },</v>
      </c>
    </row>
    <row r="1065" spans="1:9" x14ac:dyDescent="0.25">
      <c r="A1065" s="3" t="s">
        <v>2126</v>
      </c>
      <c r="B1065" s="4" t="s">
        <v>2127</v>
      </c>
      <c r="D1065" t="str">
        <f t="shared" si="81"/>
        <v>TX</v>
      </c>
      <c r="E1065" t="str">
        <f t="shared" si="82"/>
        <v>Pflugerville</v>
      </c>
      <c r="F1065" t="str">
        <f t="shared" si="83"/>
        <v>78660</v>
      </c>
      <c r="G1065" t="str">
        <f t="shared" si="84"/>
        <v>512</v>
      </c>
      <c r="I1065" t="str">
        <f t="shared" si="80"/>
        <v>new CustomerLocation{ City="Pflugerville", State="TX", ZipCode="78660",  AreaCode="512" },</v>
      </c>
    </row>
    <row r="1066" spans="1:9" x14ac:dyDescent="0.25">
      <c r="A1066" s="1" t="s">
        <v>2128</v>
      </c>
      <c r="B1066" s="2" t="s">
        <v>2129</v>
      </c>
      <c r="D1066" t="str">
        <f t="shared" si="81"/>
        <v>TX</v>
      </c>
      <c r="E1066" t="str">
        <f t="shared" si="82"/>
        <v>Plano</v>
      </c>
      <c r="F1066" t="str">
        <f t="shared" si="83"/>
        <v>75075</v>
      </c>
      <c r="G1066" t="str">
        <f t="shared" si="84"/>
        <v>972</v>
      </c>
      <c r="I1066" t="str">
        <f t="shared" si="80"/>
        <v>new CustomerLocation{ City="Plano", State="TX", ZipCode="75075",  AreaCode="972" },</v>
      </c>
    </row>
    <row r="1067" spans="1:9" x14ac:dyDescent="0.25">
      <c r="A1067" s="3" t="s">
        <v>2130</v>
      </c>
      <c r="B1067" s="4" t="s">
        <v>2131</v>
      </c>
      <c r="D1067" t="str">
        <f t="shared" si="81"/>
        <v>TX</v>
      </c>
      <c r="E1067" t="str">
        <f t="shared" si="82"/>
        <v>Plano</v>
      </c>
      <c r="F1067" t="str">
        <f t="shared" si="83"/>
        <v>75093</v>
      </c>
      <c r="G1067" t="str">
        <f t="shared" si="84"/>
        <v>972</v>
      </c>
      <c r="I1067" t="str">
        <f t="shared" si="80"/>
        <v>new CustomerLocation{ City="Plano", State="TX", ZipCode="75093",  AreaCode="972" },</v>
      </c>
    </row>
    <row r="1068" spans="1:9" x14ac:dyDescent="0.25">
      <c r="A1068" s="1" t="s">
        <v>2132</v>
      </c>
      <c r="B1068" s="2" t="s">
        <v>2133</v>
      </c>
      <c r="D1068" t="str">
        <f t="shared" si="81"/>
        <v>TX</v>
      </c>
      <c r="E1068" t="str">
        <f t="shared" si="82"/>
        <v>Port Arthur</v>
      </c>
      <c r="F1068" t="str">
        <f t="shared" si="83"/>
        <v>77642</v>
      </c>
      <c r="G1068" t="str">
        <f t="shared" si="84"/>
        <v>409</v>
      </c>
      <c r="I1068" t="str">
        <f t="shared" si="80"/>
        <v>new CustomerLocation{ City="Port Arthur", State="TX", ZipCode="77642",  AreaCode="409" },</v>
      </c>
    </row>
    <row r="1069" spans="1:9" x14ac:dyDescent="0.25">
      <c r="A1069" s="3" t="s">
        <v>2134</v>
      </c>
      <c r="B1069" s="4" t="s">
        <v>2135</v>
      </c>
      <c r="D1069" t="str">
        <f t="shared" si="81"/>
        <v>TX</v>
      </c>
      <c r="E1069" t="str">
        <f t="shared" si="82"/>
        <v>Richardson</v>
      </c>
      <c r="F1069" t="str">
        <f t="shared" si="83"/>
        <v>75081</v>
      </c>
      <c r="G1069" t="str">
        <f t="shared" si="84"/>
        <v>214</v>
      </c>
      <c r="I1069" t="str">
        <f t="shared" si="80"/>
        <v>new CustomerLocation{ City="Richardson", State="TX", ZipCode="75081",  AreaCode="214" },</v>
      </c>
    </row>
    <row r="1070" spans="1:9" x14ac:dyDescent="0.25">
      <c r="A1070" s="1" t="s">
        <v>2136</v>
      </c>
      <c r="B1070" s="2" t="s">
        <v>2137</v>
      </c>
      <c r="D1070" t="str">
        <f t="shared" si="81"/>
        <v>TX</v>
      </c>
      <c r="E1070" t="str">
        <f t="shared" si="82"/>
        <v>Fort Worth</v>
      </c>
      <c r="F1070" t="str">
        <f t="shared" si="83"/>
        <v>76116</v>
      </c>
      <c r="G1070" t="str">
        <f t="shared" si="84"/>
        <v>817</v>
      </c>
      <c r="I1070" t="str">
        <f t="shared" si="80"/>
        <v>new CustomerLocation{ City="Fort Worth", State="TX", ZipCode="76116",  AreaCode="817" },</v>
      </c>
    </row>
    <row r="1071" spans="1:9" x14ac:dyDescent="0.25">
      <c r="A1071" s="3" t="s">
        <v>2138</v>
      </c>
      <c r="B1071" s="4" t="s">
        <v>2139</v>
      </c>
      <c r="D1071" t="str">
        <f t="shared" si="81"/>
        <v>TX</v>
      </c>
      <c r="E1071" t="str">
        <f t="shared" si="82"/>
        <v>Rockwall</v>
      </c>
      <c r="F1071" t="str">
        <f t="shared" si="83"/>
        <v>75032</v>
      </c>
      <c r="G1071" t="str">
        <f t="shared" si="84"/>
        <v>972</v>
      </c>
      <c r="I1071" t="str">
        <f t="shared" si="80"/>
        <v>new CustomerLocation{ City="Rockwall", State="TX", ZipCode="75032",  AreaCode="972" },</v>
      </c>
    </row>
    <row r="1072" spans="1:9" x14ac:dyDescent="0.25">
      <c r="A1072" s="1" t="s">
        <v>2140</v>
      </c>
      <c r="B1072" s="2" t="s">
        <v>2141</v>
      </c>
      <c r="D1072" t="str">
        <f t="shared" si="81"/>
        <v>TX</v>
      </c>
      <c r="E1072" t="str">
        <f t="shared" si="82"/>
        <v>Rosenberg</v>
      </c>
      <c r="F1072" t="str">
        <f t="shared" si="83"/>
        <v>77471</v>
      </c>
      <c r="G1072" t="str">
        <f t="shared" si="84"/>
        <v>281</v>
      </c>
      <c r="I1072" t="str">
        <f t="shared" si="80"/>
        <v>new CustomerLocation{ City="Rosenberg", State="TX", ZipCode="77471",  AreaCode="281" },</v>
      </c>
    </row>
    <row r="1073" spans="1:9" x14ac:dyDescent="0.25">
      <c r="A1073" s="3" t="s">
        <v>2142</v>
      </c>
      <c r="B1073" s="4" t="s">
        <v>2143</v>
      </c>
      <c r="D1073" t="str">
        <f t="shared" si="81"/>
        <v>TX</v>
      </c>
      <c r="E1073" t="str">
        <f t="shared" si="82"/>
        <v>Round Rock</v>
      </c>
      <c r="F1073" t="str">
        <f t="shared" si="83"/>
        <v>78664</v>
      </c>
      <c r="G1073" t="str">
        <f t="shared" si="84"/>
        <v>512</v>
      </c>
      <c r="I1073" t="str">
        <f t="shared" si="80"/>
        <v>new CustomerLocation{ City="Round Rock", State="TX", ZipCode="78664",  AreaCode="512" },</v>
      </c>
    </row>
    <row r="1074" spans="1:9" x14ac:dyDescent="0.25">
      <c r="A1074" s="1" t="s">
        <v>2144</v>
      </c>
      <c r="B1074" s="2" t="s">
        <v>2145</v>
      </c>
      <c r="D1074" t="str">
        <f t="shared" si="81"/>
        <v>TX</v>
      </c>
      <c r="E1074" t="str">
        <f t="shared" si="82"/>
        <v>Rowlett</v>
      </c>
      <c r="F1074" t="str">
        <f t="shared" si="83"/>
        <v>75088</v>
      </c>
      <c r="G1074" t="str">
        <f t="shared" si="84"/>
        <v>972</v>
      </c>
      <c r="I1074" t="str">
        <f t="shared" si="80"/>
        <v>new CustomerLocation{ City="Rowlett", State="TX", ZipCode="75088",  AreaCode="972" },</v>
      </c>
    </row>
    <row r="1075" spans="1:9" x14ac:dyDescent="0.25">
      <c r="A1075" s="3" t="s">
        <v>2146</v>
      </c>
      <c r="B1075" s="4" t="s">
        <v>2147</v>
      </c>
      <c r="D1075" t="str">
        <f t="shared" si="81"/>
        <v>TX</v>
      </c>
      <c r="E1075" t="str">
        <f t="shared" si="82"/>
        <v>San Antonio</v>
      </c>
      <c r="F1075" t="str">
        <f t="shared" si="83"/>
        <v>78224</v>
      </c>
      <c r="G1075" t="str">
        <f t="shared" si="84"/>
        <v>210</v>
      </c>
      <c r="I1075" t="str">
        <f t="shared" si="80"/>
        <v>new CustomerLocation{ City="San Antonio", State="TX", ZipCode="78224",  AreaCode="210" },</v>
      </c>
    </row>
    <row r="1076" spans="1:9" x14ac:dyDescent="0.25">
      <c r="A1076" s="1" t="s">
        <v>2148</v>
      </c>
      <c r="B1076" s="2" t="s">
        <v>2149</v>
      </c>
      <c r="D1076" t="str">
        <f t="shared" si="81"/>
        <v>TX</v>
      </c>
      <c r="E1076" t="str">
        <f t="shared" si="82"/>
        <v>San Angelo</v>
      </c>
      <c r="F1076" t="str">
        <f t="shared" si="83"/>
        <v>76904</v>
      </c>
      <c r="G1076" t="str">
        <f t="shared" si="84"/>
        <v>325</v>
      </c>
      <c r="I1076" t="str">
        <f t="shared" si="80"/>
        <v>new CustomerLocation{ City="San Angelo", State="TX", ZipCode="76904",  AreaCode="325" },</v>
      </c>
    </row>
    <row r="1077" spans="1:9" x14ac:dyDescent="0.25">
      <c r="A1077" s="3" t="s">
        <v>2150</v>
      </c>
      <c r="B1077" s="4" t="s">
        <v>2151</v>
      </c>
      <c r="D1077" t="str">
        <f t="shared" si="81"/>
        <v>TX</v>
      </c>
      <c r="E1077" t="str">
        <f t="shared" si="82"/>
        <v>San Antonio</v>
      </c>
      <c r="F1077" t="str">
        <f t="shared" si="83"/>
        <v>78253</v>
      </c>
      <c r="G1077" t="str">
        <f t="shared" si="84"/>
        <v>210</v>
      </c>
      <c r="I1077" t="str">
        <f t="shared" si="80"/>
        <v>new CustomerLocation{ City="San Antonio", State="TX", ZipCode="78253",  AreaCode="210" },</v>
      </c>
    </row>
    <row r="1078" spans="1:9" x14ac:dyDescent="0.25">
      <c r="A1078" s="1" t="s">
        <v>2152</v>
      </c>
      <c r="B1078" s="2" t="s">
        <v>2153</v>
      </c>
      <c r="D1078" t="str">
        <f t="shared" si="81"/>
        <v>TX</v>
      </c>
      <c r="E1078" t="str">
        <f t="shared" si="82"/>
        <v>San Antonio</v>
      </c>
      <c r="F1078" t="str">
        <f t="shared" si="83"/>
        <v>78244</v>
      </c>
      <c r="G1078" t="str">
        <f t="shared" si="84"/>
        <v>210</v>
      </c>
      <c r="I1078" t="str">
        <f t="shared" si="80"/>
        <v>new CustomerLocation{ City="San Antonio", State="TX", ZipCode="78244",  AreaCode="210" },</v>
      </c>
    </row>
    <row r="1079" spans="1:9" x14ac:dyDescent="0.25">
      <c r="A1079" s="3" t="s">
        <v>2154</v>
      </c>
      <c r="B1079" s="4" t="s">
        <v>2155</v>
      </c>
      <c r="D1079" t="str">
        <f t="shared" si="81"/>
        <v>TX</v>
      </c>
      <c r="E1079" t="str">
        <f t="shared" si="82"/>
        <v>Selma</v>
      </c>
      <c r="F1079" t="str">
        <f t="shared" si="83"/>
        <v>78154</v>
      </c>
      <c r="G1079" t="str">
        <f t="shared" si="84"/>
        <v>210</v>
      </c>
      <c r="I1079" t="str">
        <f t="shared" si="80"/>
        <v>new CustomerLocation{ City="Selma", State="TX", ZipCode="78154",  AreaCode="210" },</v>
      </c>
    </row>
    <row r="1080" spans="1:9" x14ac:dyDescent="0.25">
      <c r="A1080" s="1" t="s">
        <v>2156</v>
      </c>
      <c r="B1080" s="2" t="s">
        <v>2157</v>
      </c>
      <c r="D1080" t="str">
        <f t="shared" si="81"/>
        <v>TX</v>
      </c>
      <c r="E1080" t="str">
        <f t="shared" si="82"/>
        <v>San Antonio</v>
      </c>
      <c r="F1080" t="str">
        <f t="shared" si="83"/>
        <v>78258</v>
      </c>
      <c r="G1080" t="str">
        <f t="shared" si="84"/>
        <v>210</v>
      </c>
      <c r="I1080" t="str">
        <f t="shared" si="80"/>
        <v>new CustomerLocation{ City="San Antonio", State="TX", ZipCode="78258",  AreaCode="210" },</v>
      </c>
    </row>
    <row r="1081" spans="1:9" x14ac:dyDescent="0.25">
      <c r="A1081" s="3" t="s">
        <v>2158</v>
      </c>
      <c r="B1081" s="4" t="s">
        <v>2159</v>
      </c>
      <c r="D1081" t="str">
        <f t="shared" si="81"/>
        <v>TX</v>
      </c>
      <c r="E1081" t="str">
        <f t="shared" si="82"/>
        <v>San Antonio</v>
      </c>
      <c r="F1081" t="str">
        <f t="shared" si="83"/>
        <v>78223</v>
      </c>
      <c r="G1081" t="str">
        <f t="shared" si="84"/>
        <v>210</v>
      </c>
      <c r="I1081" t="str">
        <f t="shared" si="80"/>
        <v>new CustomerLocation{ City="San Antonio", State="TX", ZipCode="78223",  AreaCode="210" },</v>
      </c>
    </row>
    <row r="1082" spans="1:9" x14ac:dyDescent="0.25">
      <c r="A1082" s="1" t="s">
        <v>2160</v>
      </c>
      <c r="B1082" s="2" t="s">
        <v>2161</v>
      </c>
      <c r="D1082" t="str">
        <f t="shared" si="81"/>
        <v>TX</v>
      </c>
      <c r="E1082" t="str">
        <f t="shared" si="82"/>
        <v>San Antonio</v>
      </c>
      <c r="F1082" t="str">
        <f t="shared" si="83"/>
        <v>78250</v>
      </c>
      <c r="G1082" t="str">
        <f t="shared" si="84"/>
        <v>210</v>
      </c>
      <c r="I1082" t="str">
        <f t="shared" si="80"/>
        <v>new CustomerLocation{ City="San Antonio", State="TX", ZipCode="78250",  AreaCode="210" },</v>
      </c>
    </row>
    <row r="1083" spans="1:9" x14ac:dyDescent="0.25">
      <c r="A1083" s="3" t="s">
        <v>2162</v>
      </c>
      <c r="B1083" s="4" t="s">
        <v>2163</v>
      </c>
      <c r="D1083" t="str">
        <f t="shared" si="81"/>
        <v>TX</v>
      </c>
      <c r="E1083" t="str">
        <f t="shared" si="82"/>
        <v>San Antonio</v>
      </c>
      <c r="F1083" t="str">
        <f t="shared" si="83"/>
        <v>78245</v>
      </c>
      <c r="G1083" t="str">
        <f t="shared" si="84"/>
        <v>210</v>
      </c>
      <c r="I1083" t="str">
        <f t="shared" si="80"/>
        <v>new CustomerLocation{ City="San Antonio", State="TX", ZipCode="78245",  AreaCode="210" },</v>
      </c>
    </row>
    <row r="1084" spans="1:9" x14ac:dyDescent="0.25">
      <c r="A1084" s="1" t="s">
        <v>2164</v>
      </c>
      <c r="B1084" s="2" t="s">
        <v>2165</v>
      </c>
      <c r="D1084" t="str">
        <f t="shared" si="81"/>
        <v>TX</v>
      </c>
      <c r="E1084" t="str">
        <f t="shared" si="82"/>
        <v>San Marcos</v>
      </c>
      <c r="F1084" t="str">
        <f t="shared" si="83"/>
        <v>78666</v>
      </c>
      <c r="G1084" t="str">
        <f t="shared" si="84"/>
        <v>512</v>
      </c>
      <c r="I1084" t="str">
        <f t="shared" ref="I1084:I1147" si="85">"new CustomerLocation{ City=""" &amp; E1084 &amp; """, State=""" &amp; D1084 &amp; """, ZipCode=""" &amp; F1084 &amp; """,  AreaCode=""" &amp; G1084 &amp; """ },"</f>
        <v>new CustomerLocation{ City="San Marcos", State="TX", ZipCode="78666",  AreaCode="512" },</v>
      </c>
    </row>
    <row r="1085" spans="1:9" x14ac:dyDescent="0.25">
      <c r="A1085" s="3" t="s">
        <v>2166</v>
      </c>
      <c r="B1085" s="4" t="s">
        <v>2167</v>
      </c>
      <c r="D1085" t="str">
        <f t="shared" si="81"/>
        <v>TX</v>
      </c>
      <c r="E1085" t="str">
        <f t="shared" si="82"/>
        <v>Sherman</v>
      </c>
      <c r="F1085" t="str">
        <f t="shared" si="83"/>
        <v>75092</v>
      </c>
      <c r="G1085" t="str">
        <f t="shared" si="84"/>
        <v>903</v>
      </c>
      <c r="I1085" t="str">
        <f t="shared" si="85"/>
        <v>new CustomerLocation{ City="Sherman", State="TX", ZipCode="75092",  AreaCode="903" },</v>
      </c>
    </row>
    <row r="1086" spans="1:9" x14ac:dyDescent="0.25">
      <c r="A1086" s="1" t="s">
        <v>2168</v>
      </c>
      <c r="B1086" s="2" t="s">
        <v>2169</v>
      </c>
      <c r="D1086" t="str">
        <f t="shared" si="81"/>
        <v>TX</v>
      </c>
      <c r="E1086" t="str">
        <f t="shared" si="82"/>
        <v>Houston</v>
      </c>
      <c r="F1086" t="str">
        <f t="shared" si="83"/>
        <v>77065</v>
      </c>
      <c r="G1086" t="str">
        <f t="shared" si="84"/>
        <v>281</v>
      </c>
      <c r="I1086" t="str">
        <f t="shared" si="85"/>
        <v>new CustomerLocation{ City="Houston", State="TX", ZipCode="77065",  AreaCode="281" },</v>
      </c>
    </row>
    <row r="1087" spans="1:9" x14ac:dyDescent="0.25">
      <c r="A1087" s="3" t="s">
        <v>2170</v>
      </c>
      <c r="B1087" s="4" t="s">
        <v>2171</v>
      </c>
      <c r="D1087" t="str">
        <f t="shared" si="81"/>
        <v>TX</v>
      </c>
      <c r="E1087" t="str">
        <f t="shared" si="82"/>
        <v>San Antonio</v>
      </c>
      <c r="F1087" t="str">
        <f t="shared" si="83"/>
        <v>78258</v>
      </c>
      <c r="G1087" t="str">
        <f t="shared" si="84"/>
        <v>210</v>
      </c>
      <c r="I1087" t="str">
        <f t="shared" si="85"/>
        <v>new CustomerLocation{ City="San Antonio", State="TX", ZipCode="78258",  AreaCode="210" },</v>
      </c>
    </row>
    <row r="1088" spans="1:9" x14ac:dyDescent="0.25">
      <c r="A1088" s="1" t="s">
        <v>2172</v>
      </c>
      <c r="B1088" s="2" t="s">
        <v>2173</v>
      </c>
      <c r="D1088" t="str">
        <f t="shared" si="81"/>
        <v>TX</v>
      </c>
      <c r="E1088" t="str">
        <f t="shared" si="82"/>
        <v>Sugar Land</v>
      </c>
      <c r="F1088" t="str">
        <f t="shared" si="83"/>
        <v>77479</v>
      </c>
      <c r="G1088" t="str">
        <f t="shared" si="84"/>
        <v>281</v>
      </c>
      <c r="I1088" t="str">
        <f t="shared" si="85"/>
        <v>new CustomerLocation{ City="Sugar Land", State="TX", ZipCode="77479",  AreaCode="281" },</v>
      </c>
    </row>
    <row r="1089" spans="1:9" x14ac:dyDescent="0.25">
      <c r="A1089" s="3" t="s">
        <v>2174</v>
      </c>
      <c r="B1089" s="4" t="s">
        <v>2175</v>
      </c>
      <c r="D1089" t="str">
        <f t="shared" si="81"/>
        <v>TX</v>
      </c>
      <c r="E1089" t="str">
        <f t="shared" si="82"/>
        <v>Temple</v>
      </c>
      <c r="F1089" t="str">
        <f t="shared" si="83"/>
        <v>76504</v>
      </c>
      <c r="G1089" t="str">
        <f t="shared" si="84"/>
        <v>254</v>
      </c>
      <c r="I1089" t="str">
        <f t="shared" si="85"/>
        <v>new CustomerLocation{ City="Temple", State="TX", ZipCode="76504",  AreaCode="254" },</v>
      </c>
    </row>
    <row r="1090" spans="1:9" x14ac:dyDescent="0.25">
      <c r="A1090" s="1" t="s">
        <v>2176</v>
      </c>
      <c r="B1090" s="2" t="s">
        <v>2177</v>
      </c>
      <c r="D1090" t="str">
        <f t="shared" si="81"/>
        <v>TX</v>
      </c>
      <c r="E1090" t="str">
        <f t="shared" si="82"/>
        <v>Texarkana</v>
      </c>
      <c r="F1090" t="str">
        <f t="shared" si="83"/>
        <v>75503</v>
      </c>
      <c r="G1090" t="str">
        <f t="shared" si="84"/>
        <v>903</v>
      </c>
      <c r="I1090" t="str">
        <f t="shared" si="85"/>
        <v>new CustomerLocation{ City="Texarkana", State="TX", ZipCode="75503",  AreaCode="903" },</v>
      </c>
    </row>
    <row r="1091" spans="1:9" x14ac:dyDescent="0.25">
      <c r="A1091" s="3" t="s">
        <v>2178</v>
      </c>
      <c r="B1091" s="4" t="s">
        <v>2179</v>
      </c>
      <c r="D1091" t="str">
        <f t="shared" ref="D1091:D1154" si="86">MID(A1091, FIND(",", A1091)+2, 2)</f>
        <v>TX</v>
      </c>
      <c r="E1091" t="str">
        <f t="shared" ref="E1091:E1154" si="87">LEFT(A1091, FIND(",", A1091)-1)</f>
        <v>Houston</v>
      </c>
      <c r="F1091" t="str">
        <f t="shared" ref="F1091:F1154" si="88">MID(A1091, FIND(",", A1091) + 4, 5)</f>
        <v>77070</v>
      </c>
      <c r="G1091" t="str">
        <f t="shared" ref="G1091:G1154" si="89">MID(B1091, 2, 3)</f>
        <v>281</v>
      </c>
      <c r="I1091" t="str">
        <f t="shared" si="85"/>
        <v>new CustomerLocation{ City="Houston", State="TX", ZipCode="77070",  AreaCode="281" },</v>
      </c>
    </row>
    <row r="1092" spans="1:9" x14ac:dyDescent="0.25">
      <c r="A1092" s="1" t="s">
        <v>2180</v>
      </c>
      <c r="B1092" s="2" t="s">
        <v>2181</v>
      </c>
      <c r="D1092" t="str">
        <f t="shared" si="86"/>
        <v>TX</v>
      </c>
      <c r="E1092" t="str">
        <f t="shared" si="87"/>
        <v>Tyler</v>
      </c>
      <c r="F1092" t="str">
        <f t="shared" si="88"/>
        <v>75703</v>
      </c>
      <c r="G1092" t="str">
        <f t="shared" si="89"/>
        <v>903</v>
      </c>
      <c r="I1092" t="str">
        <f t="shared" si="85"/>
        <v>new CustomerLocation{ City="Tyler", State="TX", ZipCode="75703",  AreaCode="903" },</v>
      </c>
    </row>
    <row r="1093" spans="1:9" x14ac:dyDescent="0.25">
      <c r="A1093" s="3" t="s">
        <v>2182</v>
      </c>
      <c r="B1093" s="4" t="s">
        <v>2183</v>
      </c>
      <c r="D1093" t="str">
        <f t="shared" si="86"/>
        <v>TX</v>
      </c>
      <c r="E1093" t="str">
        <f t="shared" si="87"/>
        <v>Victoria</v>
      </c>
      <c r="F1093" t="str">
        <f t="shared" si="88"/>
        <v>77904</v>
      </c>
      <c r="G1093" t="str">
        <f t="shared" si="89"/>
        <v>361</v>
      </c>
      <c r="I1093" t="str">
        <f t="shared" si="85"/>
        <v>new CustomerLocation{ City="Victoria", State="TX", ZipCode="77904",  AreaCode="361" },</v>
      </c>
    </row>
    <row r="1094" spans="1:9" x14ac:dyDescent="0.25">
      <c r="A1094" s="1" t="s">
        <v>2184</v>
      </c>
      <c r="B1094" s="2" t="s">
        <v>2185</v>
      </c>
      <c r="D1094" t="str">
        <f t="shared" si="86"/>
        <v>TX</v>
      </c>
      <c r="E1094" t="str">
        <f t="shared" si="87"/>
        <v>Lewisville</v>
      </c>
      <c r="F1094" t="str">
        <f t="shared" si="88"/>
        <v>75057</v>
      </c>
      <c r="G1094" t="str">
        <f t="shared" si="89"/>
        <v>972</v>
      </c>
      <c r="I1094" t="str">
        <f t="shared" si="85"/>
        <v>new CustomerLocation{ City="Lewisville", State="TX", ZipCode="75057",  AreaCode="972" },</v>
      </c>
    </row>
    <row r="1095" spans="1:9" x14ac:dyDescent="0.25">
      <c r="A1095" s="3" t="s">
        <v>2186</v>
      </c>
      <c r="B1095" s="4" t="s">
        <v>2187</v>
      </c>
      <c r="D1095" t="str">
        <f t="shared" si="86"/>
        <v>TX</v>
      </c>
      <c r="E1095" t="str">
        <f t="shared" si="87"/>
        <v>Waco</v>
      </c>
      <c r="F1095" t="str">
        <f t="shared" si="88"/>
        <v>76710</v>
      </c>
      <c r="G1095" t="str">
        <f t="shared" si="89"/>
        <v>254</v>
      </c>
      <c r="I1095" t="str">
        <f t="shared" si="85"/>
        <v>new CustomerLocation{ City="Waco", State="TX", ZipCode="76710",  AreaCode="254" },</v>
      </c>
    </row>
    <row r="1096" spans="1:9" x14ac:dyDescent="0.25">
      <c r="A1096" s="1" t="s">
        <v>2188</v>
      </c>
      <c r="B1096" s="2" t="s">
        <v>2189</v>
      </c>
      <c r="D1096" t="str">
        <f t="shared" si="86"/>
        <v>TX</v>
      </c>
      <c r="E1096" t="str">
        <f t="shared" si="87"/>
        <v>Watauga</v>
      </c>
      <c r="F1096" t="str">
        <f t="shared" si="88"/>
        <v>76148</v>
      </c>
      <c r="G1096" t="str">
        <f t="shared" si="89"/>
        <v>817</v>
      </c>
      <c r="I1096" t="str">
        <f t="shared" si="85"/>
        <v>new CustomerLocation{ City="Watauga", State="TX", ZipCode="76148",  AreaCode="817" },</v>
      </c>
    </row>
    <row r="1097" spans="1:9" x14ac:dyDescent="0.25">
      <c r="A1097" s="3" t="s">
        <v>2190</v>
      </c>
      <c r="B1097" s="4" t="s">
        <v>2191</v>
      </c>
      <c r="D1097" t="str">
        <f t="shared" si="86"/>
        <v>TX</v>
      </c>
      <c r="E1097" t="str">
        <f t="shared" si="87"/>
        <v>Waxahachie</v>
      </c>
      <c r="F1097" t="str">
        <f t="shared" si="88"/>
        <v>75165</v>
      </c>
      <c r="G1097" t="str">
        <f t="shared" si="89"/>
        <v>972</v>
      </c>
      <c r="I1097" t="str">
        <f t="shared" si="85"/>
        <v>new CustomerLocation{ City="Waxahachie", State="TX", ZipCode="75165",  AreaCode="972" },</v>
      </c>
    </row>
    <row r="1098" spans="1:9" x14ac:dyDescent="0.25">
      <c r="A1098" s="1" t="s">
        <v>2192</v>
      </c>
      <c r="B1098" s="2" t="s">
        <v>2193</v>
      </c>
      <c r="D1098" t="str">
        <f t="shared" si="86"/>
        <v>TX</v>
      </c>
      <c r="E1098" t="str">
        <f t="shared" si="87"/>
        <v>Weatherford</v>
      </c>
      <c r="F1098" t="str">
        <f t="shared" si="88"/>
        <v>76087</v>
      </c>
      <c r="G1098" t="str">
        <f t="shared" si="89"/>
        <v>817</v>
      </c>
      <c r="I1098" t="str">
        <f t="shared" si="85"/>
        <v>new CustomerLocation{ City="Weatherford", State="TX", ZipCode="76087",  AreaCode="817" },</v>
      </c>
    </row>
    <row r="1099" spans="1:9" x14ac:dyDescent="0.25">
      <c r="A1099" s="3" t="s">
        <v>2194</v>
      </c>
      <c r="B1099" s="4" t="s">
        <v>2195</v>
      </c>
      <c r="D1099" t="str">
        <f t="shared" si="86"/>
        <v>TX</v>
      </c>
      <c r="E1099" t="str">
        <f t="shared" si="87"/>
        <v>Houston</v>
      </c>
      <c r="F1099" t="str">
        <f t="shared" si="88"/>
        <v>77042</v>
      </c>
      <c r="G1099" t="str">
        <f t="shared" si="89"/>
        <v>713</v>
      </c>
      <c r="I1099" t="str">
        <f t="shared" si="85"/>
        <v>new CustomerLocation{ City="Houston", State="TX", ZipCode="77042",  AreaCode="713" },</v>
      </c>
    </row>
    <row r="1100" spans="1:9" x14ac:dyDescent="0.25">
      <c r="A1100" s="1" t="s">
        <v>2196</v>
      </c>
      <c r="B1100" s="2" t="s">
        <v>2197</v>
      </c>
      <c r="D1100" t="str">
        <f t="shared" si="86"/>
        <v>TX</v>
      </c>
      <c r="E1100" t="str">
        <f t="shared" si="87"/>
        <v>Houston</v>
      </c>
      <c r="F1100" t="str">
        <f t="shared" si="88"/>
        <v>77063</v>
      </c>
      <c r="G1100" t="str">
        <f t="shared" si="89"/>
        <v>713</v>
      </c>
      <c r="I1100" t="str">
        <f t="shared" si="85"/>
        <v>new CustomerLocation{ City="Houston", State="TX", ZipCode="77063",  AreaCode="713" },</v>
      </c>
    </row>
    <row r="1101" spans="1:9" x14ac:dyDescent="0.25">
      <c r="A1101" s="3" t="s">
        <v>2198</v>
      </c>
      <c r="B1101" s="4" t="s">
        <v>2199</v>
      </c>
      <c r="D1101" t="str">
        <f t="shared" si="86"/>
        <v>TX</v>
      </c>
      <c r="E1101" t="str">
        <f t="shared" si="87"/>
        <v>Magnolia</v>
      </c>
      <c r="F1101" t="str">
        <f t="shared" si="88"/>
        <v>77354</v>
      </c>
      <c r="G1101" t="str">
        <f t="shared" si="89"/>
        <v>281</v>
      </c>
      <c r="I1101" t="str">
        <f t="shared" si="85"/>
        <v>new CustomerLocation{ City="Magnolia", State="TX", ZipCode="77354",  AreaCode="281" },</v>
      </c>
    </row>
    <row r="1102" spans="1:9" x14ac:dyDescent="0.25">
      <c r="A1102" s="1" t="s">
        <v>2200</v>
      </c>
      <c r="B1102" s="2" t="s">
        <v>2201</v>
      </c>
      <c r="D1102" t="str">
        <f t="shared" si="86"/>
        <v>TX</v>
      </c>
      <c r="E1102" t="str">
        <f t="shared" si="87"/>
        <v>Wichita Falls</v>
      </c>
      <c r="F1102" t="str">
        <f t="shared" si="88"/>
        <v>76308</v>
      </c>
      <c r="G1102" t="str">
        <f t="shared" si="89"/>
        <v>940</v>
      </c>
      <c r="I1102" t="str">
        <f t="shared" si="85"/>
        <v>new CustomerLocation{ City="Wichita Falls", State="TX", ZipCode="76308",  AreaCode="940" },</v>
      </c>
    </row>
    <row r="1103" spans="1:9" x14ac:dyDescent="0.25">
      <c r="A1103" s="3" t="s">
        <v>2202</v>
      </c>
      <c r="B1103" s="4" t="s">
        <v>2203</v>
      </c>
      <c r="D1103" t="str">
        <f t="shared" si="86"/>
        <v>TX</v>
      </c>
      <c r="E1103" t="str">
        <f t="shared" si="87"/>
        <v>Houston</v>
      </c>
      <c r="F1103" t="str">
        <f t="shared" si="88"/>
        <v>77069</v>
      </c>
      <c r="G1103" t="str">
        <f t="shared" si="89"/>
        <v>281</v>
      </c>
      <c r="I1103" t="str">
        <f t="shared" si="85"/>
        <v>new CustomerLocation{ City="Houston", State="TX", ZipCode="77069",  AreaCode="281" },</v>
      </c>
    </row>
    <row r="1104" spans="1:9" x14ac:dyDescent="0.25">
      <c r="A1104" s="1" t="s">
        <v>2204</v>
      </c>
      <c r="B1104" s="2" t="s">
        <v>2205</v>
      </c>
      <c r="D1104" t="str">
        <f t="shared" si="86"/>
        <v>TX</v>
      </c>
      <c r="E1104" t="str">
        <f t="shared" si="87"/>
        <v>The Woodlands</v>
      </c>
      <c r="F1104" t="str">
        <f t="shared" si="88"/>
        <v>77380</v>
      </c>
      <c r="G1104" t="str">
        <f t="shared" si="89"/>
        <v>281</v>
      </c>
      <c r="I1104" t="str">
        <f t="shared" si="85"/>
        <v>new CustomerLocation{ City="The Woodlands", State="TX", ZipCode="77380",  AreaCode="281" },</v>
      </c>
    </row>
    <row r="1105" spans="1:9" x14ac:dyDescent="0.25">
      <c r="A1105" s="3" t="s">
        <v>2206</v>
      </c>
      <c r="B1105" s="4" t="s">
        <v>2207</v>
      </c>
      <c r="D1105" t="str">
        <f t="shared" si="86"/>
        <v>TX</v>
      </c>
      <c r="E1105" t="str">
        <f t="shared" si="87"/>
        <v>Wylie</v>
      </c>
      <c r="F1105" t="str">
        <f t="shared" si="88"/>
        <v>75098</v>
      </c>
      <c r="G1105" t="str">
        <f t="shared" si="89"/>
        <v>972</v>
      </c>
      <c r="I1105" t="str">
        <f t="shared" si="85"/>
        <v>new CustomerLocation{ City="Wylie", State="TX", ZipCode="75098",  AreaCode="972" },</v>
      </c>
    </row>
    <row r="1106" spans="1:9" x14ac:dyDescent="0.25">
      <c r="A1106" s="1" t="s">
        <v>2208</v>
      </c>
      <c r="B1106" s="2" t="s">
        <v>2209</v>
      </c>
      <c r="D1106" t="str">
        <f t="shared" si="86"/>
        <v>UT</v>
      </c>
      <c r="E1106" t="str">
        <f t="shared" si="87"/>
        <v>American Fork</v>
      </c>
      <c r="F1106" t="str">
        <f t="shared" si="88"/>
        <v>84003</v>
      </c>
      <c r="G1106" t="str">
        <f t="shared" si="89"/>
        <v>801</v>
      </c>
      <c r="I1106" t="str">
        <f t="shared" si="85"/>
        <v>new CustomerLocation{ City="American Fork", State="UT", ZipCode="84003",  AreaCode="801" },</v>
      </c>
    </row>
    <row r="1107" spans="1:9" x14ac:dyDescent="0.25">
      <c r="A1107" s="3" t="s">
        <v>2210</v>
      </c>
      <c r="B1107" s="4" t="s">
        <v>2211</v>
      </c>
      <c r="D1107" t="str">
        <f t="shared" si="86"/>
        <v>UT</v>
      </c>
      <c r="E1107" t="str">
        <f t="shared" si="87"/>
        <v>Centerville</v>
      </c>
      <c r="F1107" t="str">
        <f t="shared" si="88"/>
        <v>84014</v>
      </c>
      <c r="G1107" t="str">
        <f t="shared" si="89"/>
        <v>801</v>
      </c>
      <c r="I1107" t="str">
        <f t="shared" si="85"/>
        <v>new CustomerLocation{ City="Centerville", State="UT", ZipCode="84014",  AreaCode="801" },</v>
      </c>
    </row>
    <row r="1108" spans="1:9" x14ac:dyDescent="0.25">
      <c r="A1108" s="1" t="s">
        <v>2212</v>
      </c>
      <c r="B1108" s="2" t="s">
        <v>2213</v>
      </c>
      <c r="D1108" t="str">
        <f t="shared" si="86"/>
        <v>UT</v>
      </c>
      <c r="E1108" t="str">
        <f t="shared" si="87"/>
        <v>Salt Lake City</v>
      </c>
      <c r="F1108" t="str">
        <f t="shared" si="88"/>
        <v>84121</v>
      </c>
      <c r="G1108" t="str">
        <f t="shared" si="89"/>
        <v>801</v>
      </c>
      <c r="I1108" t="str">
        <f t="shared" si="85"/>
        <v>new CustomerLocation{ City="Salt Lake City", State="UT", ZipCode="84121",  AreaCode="801" },</v>
      </c>
    </row>
    <row r="1109" spans="1:9" x14ac:dyDescent="0.25">
      <c r="A1109" s="3" t="s">
        <v>2214</v>
      </c>
      <c r="B1109" s="4" t="s">
        <v>2215</v>
      </c>
      <c r="D1109" t="str">
        <f t="shared" si="86"/>
        <v>UT</v>
      </c>
      <c r="E1109" t="str">
        <f t="shared" si="87"/>
        <v>Layton</v>
      </c>
      <c r="F1109" t="str">
        <f t="shared" si="88"/>
        <v>84041</v>
      </c>
      <c r="G1109" t="str">
        <f t="shared" si="89"/>
        <v>801</v>
      </c>
      <c r="I1109" t="str">
        <f t="shared" si="85"/>
        <v>new CustomerLocation{ City="Layton", State="UT", ZipCode="84041",  AreaCode="801" },</v>
      </c>
    </row>
    <row r="1110" spans="1:9" x14ac:dyDescent="0.25">
      <c r="A1110" s="1" t="s">
        <v>2216</v>
      </c>
      <c r="B1110" s="2" t="s">
        <v>2217</v>
      </c>
      <c r="D1110" t="str">
        <f t="shared" si="86"/>
        <v>UT</v>
      </c>
      <c r="E1110" t="str">
        <f t="shared" si="87"/>
        <v>Orem</v>
      </c>
      <c r="F1110" t="str">
        <f t="shared" si="88"/>
        <v>84057</v>
      </c>
      <c r="G1110" t="str">
        <f t="shared" si="89"/>
        <v>801</v>
      </c>
      <c r="I1110" t="str">
        <f t="shared" si="85"/>
        <v>new CustomerLocation{ City="Orem", State="UT", ZipCode="84057",  AreaCode="801" },</v>
      </c>
    </row>
    <row r="1111" spans="1:9" x14ac:dyDescent="0.25">
      <c r="A1111" s="3" t="s">
        <v>2218</v>
      </c>
      <c r="B1111" s="4" t="s">
        <v>2219</v>
      </c>
      <c r="D1111" t="str">
        <f t="shared" si="86"/>
        <v>UT</v>
      </c>
      <c r="E1111" t="str">
        <f t="shared" si="87"/>
        <v>Riverdale</v>
      </c>
      <c r="F1111" t="str">
        <f t="shared" si="88"/>
        <v>84405</v>
      </c>
      <c r="G1111" t="str">
        <f t="shared" si="89"/>
        <v>801</v>
      </c>
      <c r="I1111" t="str">
        <f t="shared" si="85"/>
        <v>new CustomerLocation{ City="Riverdale", State="UT", ZipCode="84405",  AreaCode="801" },</v>
      </c>
    </row>
    <row r="1112" spans="1:9" x14ac:dyDescent="0.25">
      <c r="A1112" s="1" t="s">
        <v>2220</v>
      </c>
      <c r="B1112" s="2" t="s">
        <v>2221</v>
      </c>
      <c r="D1112" t="str">
        <f t="shared" si="86"/>
        <v>UT</v>
      </c>
      <c r="E1112" t="str">
        <f t="shared" si="87"/>
        <v>Salt Lake City</v>
      </c>
      <c r="F1112" t="str">
        <f t="shared" si="88"/>
        <v>84101</v>
      </c>
      <c r="G1112" t="str">
        <f t="shared" si="89"/>
        <v>801</v>
      </c>
      <c r="I1112" t="str">
        <f t="shared" si="85"/>
        <v>new CustomerLocation{ City="Salt Lake City", State="UT", ZipCode="84101",  AreaCode="801" },</v>
      </c>
    </row>
    <row r="1113" spans="1:9" x14ac:dyDescent="0.25">
      <c r="A1113" s="3" t="s">
        <v>2222</v>
      </c>
      <c r="B1113" s="4" t="s">
        <v>2223</v>
      </c>
      <c r="D1113" t="str">
        <f t="shared" si="86"/>
        <v>UT</v>
      </c>
      <c r="E1113" t="str">
        <f t="shared" si="87"/>
        <v>Sandy</v>
      </c>
      <c r="F1113" t="str">
        <f t="shared" si="88"/>
        <v>84070</v>
      </c>
      <c r="G1113" t="str">
        <f t="shared" si="89"/>
        <v>801</v>
      </c>
      <c r="I1113" t="str">
        <f t="shared" si="85"/>
        <v>new CustomerLocation{ City="Sandy", State="UT", ZipCode="84070",  AreaCode="801" },</v>
      </c>
    </row>
    <row r="1114" spans="1:9" x14ac:dyDescent="0.25">
      <c r="A1114" s="1" t="s">
        <v>2224</v>
      </c>
      <c r="B1114" s="2" t="s">
        <v>2225</v>
      </c>
      <c r="D1114" t="str">
        <f t="shared" si="86"/>
        <v>UT</v>
      </c>
      <c r="E1114" t="str">
        <f t="shared" si="87"/>
        <v>South Jordan</v>
      </c>
      <c r="F1114" t="str">
        <f t="shared" si="88"/>
        <v>84095</v>
      </c>
      <c r="G1114" t="str">
        <f t="shared" si="89"/>
        <v>801</v>
      </c>
      <c r="I1114" t="str">
        <f t="shared" si="85"/>
        <v>new CustomerLocation{ City="South Jordan", State="UT", ZipCode="84095",  AreaCode="801" },</v>
      </c>
    </row>
    <row r="1115" spans="1:9" x14ac:dyDescent="0.25">
      <c r="A1115" s="3" t="s">
        <v>2226</v>
      </c>
      <c r="B1115" s="4" t="s">
        <v>2227</v>
      </c>
      <c r="D1115" t="str">
        <f t="shared" si="86"/>
        <v>UT</v>
      </c>
      <c r="E1115" t="str">
        <f t="shared" si="87"/>
        <v>Saint George</v>
      </c>
      <c r="F1115" t="str">
        <f t="shared" si="88"/>
        <v>84790</v>
      </c>
      <c r="G1115" t="str">
        <f t="shared" si="89"/>
        <v>435</v>
      </c>
      <c r="I1115" t="str">
        <f t="shared" si="85"/>
        <v>new CustomerLocation{ City="Saint George", State="UT", ZipCode="84790",  AreaCode="435" },</v>
      </c>
    </row>
    <row r="1116" spans="1:9" x14ac:dyDescent="0.25">
      <c r="A1116" s="1" t="s">
        <v>2228</v>
      </c>
      <c r="B1116" s="2" t="s">
        <v>2229</v>
      </c>
      <c r="D1116" t="str">
        <f t="shared" si="86"/>
        <v>UT</v>
      </c>
      <c r="E1116" t="str">
        <f t="shared" si="87"/>
        <v>West Jordan</v>
      </c>
      <c r="F1116" t="str">
        <f t="shared" si="88"/>
        <v>84084</v>
      </c>
      <c r="G1116" t="str">
        <f t="shared" si="89"/>
        <v>801</v>
      </c>
      <c r="I1116" t="str">
        <f t="shared" si="85"/>
        <v>new CustomerLocation{ City="West Jordan", State="UT", ZipCode="84084",  AreaCode="801" },</v>
      </c>
    </row>
    <row r="1117" spans="1:9" x14ac:dyDescent="0.25">
      <c r="A1117" s="3" t="s">
        <v>2230</v>
      </c>
      <c r="B1117" s="4" t="s">
        <v>2231</v>
      </c>
      <c r="D1117" t="str">
        <f t="shared" si="86"/>
        <v>UT</v>
      </c>
      <c r="E1117" t="str">
        <f t="shared" si="87"/>
        <v>West Jordan</v>
      </c>
      <c r="F1117" t="str">
        <f t="shared" si="88"/>
        <v>84084</v>
      </c>
      <c r="G1117" t="str">
        <f t="shared" si="89"/>
        <v>801</v>
      </c>
      <c r="I1117" t="str">
        <f t="shared" si="85"/>
        <v>new CustomerLocation{ City="West Jordan", State="UT", ZipCode="84084",  AreaCode="801" },</v>
      </c>
    </row>
    <row r="1118" spans="1:9" x14ac:dyDescent="0.25">
      <c r="A1118" s="1" t="s">
        <v>2232</v>
      </c>
      <c r="B1118" s="2" t="s">
        <v>2233</v>
      </c>
      <c r="D1118" t="str">
        <f t="shared" si="86"/>
        <v>UT</v>
      </c>
      <c r="E1118" t="str">
        <f t="shared" si="87"/>
        <v>West Valley City</v>
      </c>
      <c r="F1118" t="str">
        <f t="shared" si="88"/>
        <v>84120</v>
      </c>
      <c r="G1118" t="str">
        <f t="shared" si="89"/>
        <v>801</v>
      </c>
      <c r="I1118" t="str">
        <f t="shared" si="85"/>
        <v>new CustomerLocation{ City="West Valley City", State="UT", ZipCode="84120",  AreaCode="801" },</v>
      </c>
    </row>
    <row r="1119" spans="1:9" x14ac:dyDescent="0.25">
      <c r="A1119" s="3" t="s">
        <v>2234</v>
      </c>
      <c r="B1119" s="4" t="s">
        <v>2235</v>
      </c>
      <c r="D1119" t="str">
        <f t="shared" si="86"/>
        <v>VA</v>
      </c>
      <c r="E1119" t="str">
        <f t="shared" si="87"/>
        <v>Alexandria</v>
      </c>
      <c r="F1119" t="str">
        <f t="shared" si="88"/>
        <v>22306</v>
      </c>
      <c r="G1119" t="str">
        <f t="shared" si="89"/>
        <v>703</v>
      </c>
      <c r="I1119" t="str">
        <f t="shared" si="85"/>
        <v>new CustomerLocation{ City="Alexandria", State="VA", ZipCode="22306",  AreaCode="703" },</v>
      </c>
    </row>
    <row r="1120" spans="1:9" x14ac:dyDescent="0.25">
      <c r="A1120" s="1" t="s">
        <v>2236</v>
      </c>
      <c r="B1120" s="2" t="s">
        <v>2237</v>
      </c>
      <c r="D1120" t="str">
        <f t="shared" si="86"/>
        <v>VA</v>
      </c>
      <c r="E1120" t="str">
        <f t="shared" si="87"/>
        <v>Alexandria</v>
      </c>
      <c r="F1120" t="str">
        <f t="shared" si="88"/>
        <v>22305</v>
      </c>
      <c r="G1120" t="str">
        <f t="shared" si="89"/>
        <v>703</v>
      </c>
      <c r="I1120" t="str">
        <f t="shared" si="85"/>
        <v>new CustomerLocation{ City="Alexandria", State="VA", ZipCode="22305",  AreaCode="703" },</v>
      </c>
    </row>
    <row r="1121" spans="1:9" x14ac:dyDescent="0.25">
      <c r="A1121" s="3" t="s">
        <v>2238</v>
      </c>
      <c r="B1121" s="4" t="s">
        <v>2239</v>
      </c>
      <c r="D1121" t="str">
        <f t="shared" si="86"/>
        <v>VA</v>
      </c>
      <c r="E1121" t="str">
        <f t="shared" si="87"/>
        <v>Bristol</v>
      </c>
      <c r="F1121" t="str">
        <f t="shared" si="88"/>
        <v>24202</v>
      </c>
      <c r="G1121" t="str">
        <f t="shared" si="89"/>
        <v>276</v>
      </c>
      <c r="I1121" t="str">
        <f t="shared" si="85"/>
        <v>new CustomerLocation{ City="Bristol", State="VA", ZipCode="24202",  AreaCode="276" },</v>
      </c>
    </row>
    <row r="1122" spans="1:9" x14ac:dyDescent="0.25">
      <c r="A1122" s="1" t="s">
        <v>2240</v>
      </c>
      <c r="B1122" s="2" t="s">
        <v>2241</v>
      </c>
      <c r="D1122" t="str">
        <f t="shared" si="86"/>
        <v>VA</v>
      </c>
      <c r="E1122" t="str">
        <f t="shared" si="87"/>
        <v>Chantilly</v>
      </c>
      <c r="F1122" t="str">
        <f t="shared" si="88"/>
        <v>20151</v>
      </c>
      <c r="G1122" t="str">
        <f t="shared" si="89"/>
        <v>571</v>
      </c>
      <c r="I1122" t="str">
        <f t="shared" si="85"/>
        <v>new CustomerLocation{ City="Chantilly", State="VA", ZipCode="20151",  AreaCode="571" },</v>
      </c>
    </row>
    <row r="1123" spans="1:9" x14ac:dyDescent="0.25">
      <c r="A1123" s="3" t="s">
        <v>2242</v>
      </c>
      <c r="B1123" s="4" t="s">
        <v>2243</v>
      </c>
      <c r="D1123" t="str">
        <f t="shared" si="86"/>
        <v>VA</v>
      </c>
      <c r="E1123" t="str">
        <f t="shared" si="87"/>
        <v>Charlottesville</v>
      </c>
      <c r="F1123" t="str">
        <f t="shared" si="88"/>
        <v>22911</v>
      </c>
      <c r="G1123" t="str">
        <f t="shared" si="89"/>
        <v>434</v>
      </c>
      <c r="I1123" t="str">
        <f t="shared" si="85"/>
        <v>new CustomerLocation{ City="Charlottesville", State="VA", ZipCode="22911",  AreaCode="434" },</v>
      </c>
    </row>
    <row r="1124" spans="1:9" x14ac:dyDescent="0.25">
      <c r="A1124" s="1" t="s">
        <v>2244</v>
      </c>
      <c r="B1124" s="2" t="s">
        <v>2245</v>
      </c>
      <c r="D1124" t="str">
        <f t="shared" si="86"/>
        <v>VA</v>
      </c>
      <c r="E1124" t="str">
        <f t="shared" si="87"/>
        <v>Chesapeake</v>
      </c>
      <c r="F1124" t="str">
        <f t="shared" si="88"/>
        <v>23320</v>
      </c>
      <c r="G1124" t="str">
        <f t="shared" si="89"/>
        <v>757</v>
      </c>
      <c r="I1124" t="str">
        <f t="shared" si="85"/>
        <v>new CustomerLocation{ City="Chesapeake", State="VA", ZipCode="23320",  AreaCode="757" },</v>
      </c>
    </row>
    <row r="1125" spans="1:9" x14ac:dyDescent="0.25">
      <c r="A1125" s="3" t="s">
        <v>2246</v>
      </c>
      <c r="B1125" s="4" t="s">
        <v>2247</v>
      </c>
      <c r="D1125" t="str">
        <f t="shared" si="86"/>
        <v>VA</v>
      </c>
      <c r="E1125" t="str">
        <f t="shared" si="87"/>
        <v>Chesapeake</v>
      </c>
      <c r="F1125" t="str">
        <f t="shared" si="88"/>
        <v>23322</v>
      </c>
      <c r="G1125" t="str">
        <f t="shared" si="89"/>
        <v>757</v>
      </c>
      <c r="I1125" t="str">
        <f t="shared" si="85"/>
        <v>new CustomerLocation{ City="Chesapeake", State="VA", ZipCode="23322",  AreaCode="757" },</v>
      </c>
    </row>
    <row r="1126" spans="1:9" x14ac:dyDescent="0.25">
      <c r="A1126" s="1" t="s">
        <v>2248</v>
      </c>
      <c r="B1126" s="2" t="s">
        <v>2249</v>
      </c>
      <c r="D1126" t="str">
        <f t="shared" si="86"/>
        <v>VA</v>
      </c>
      <c r="E1126" t="str">
        <f t="shared" si="87"/>
        <v>Chesapeake</v>
      </c>
      <c r="F1126" t="str">
        <f t="shared" si="88"/>
        <v>23321</v>
      </c>
      <c r="G1126" t="str">
        <f t="shared" si="89"/>
        <v>757</v>
      </c>
      <c r="I1126" t="str">
        <f t="shared" si="85"/>
        <v>new CustomerLocation{ City="Chesapeake", State="VA", ZipCode="23321",  AreaCode="757" },</v>
      </c>
    </row>
    <row r="1127" spans="1:9" x14ac:dyDescent="0.25">
      <c r="A1127" s="3" t="s">
        <v>2250</v>
      </c>
      <c r="B1127" s="4" t="s">
        <v>2251</v>
      </c>
      <c r="D1127" t="str">
        <f t="shared" si="86"/>
        <v>VA</v>
      </c>
      <c r="E1127" t="str">
        <f t="shared" si="87"/>
        <v>Chester</v>
      </c>
      <c r="F1127" t="str">
        <f t="shared" si="88"/>
        <v>23831</v>
      </c>
      <c r="G1127" t="str">
        <f t="shared" si="89"/>
        <v>804</v>
      </c>
      <c r="I1127" t="str">
        <f t="shared" si="85"/>
        <v>new CustomerLocation{ City="Chester", State="VA", ZipCode="23831",  AreaCode="804" },</v>
      </c>
    </row>
    <row r="1128" spans="1:9" x14ac:dyDescent="0.25">
      <c r="A1128" s="1" t="s">
        <v>2252</v>
      </c>
      <c r="B1128" s="2" t="s">
        <v>2253</v>
      </c>
      <c r="D1128" t="str">
        <f t="shared" si="86"/>
        <v>VA</v>
      </c>
      <c r="E1128" t="str">
        <f t="shared" si="87"/>
        <v>Christiansburg</v>
      </c>
      <c r="F1128" t="str">
        <f t="shared" si="88"/>
        <v>24073</v>
      </c>
      <c r="G1128" t="str">
        <f t="shared" si="89"/>
        <v>540</v>
      </c>
      <c r="I1128" t="str">
        <f t="shared" si="85"/>
        <v>new CustomerLocation{ City="Christiansburg", State="VA", ZipCode="24073",  AreaCode="540" },</v>
      </c>
    </row>
    <row r="1129" spans="1:9" x14ac:dyDescent="0.25">
      <c r="A1129" s="3" t="s">
        <v>2254</v>
      </c>
      <c r="B1129" s="4" t="s">
        <v>2255</v>
      </c>
      <c r="D1129" t="str">
        <f t="shared" si="86"/>
        <v>VA</v>
      </c>
      <c r="E1129" t="str">
        <f t="shared" si="87"/>
        <v>Colonial Heights</v>
      </c>
      <c r="F1129" t="str">
        <f t="shared" si="88"/>
        <v>23834</v>
      </c>
      <c r="G1129" t="str">
        <f t="shared" si="89"/>
        <v>804</v>
      </c>
      <c r="I1129" t="str">
        <f t="shared" si="85"/>
        <v>new CustomerLocation{ City="Colonial Heights", State="VA", ZipCode="23834",  AreaCode="804" },</v>
      </c>
    </row>
    <row r="1130" spans="1:9" x14ac:dyDescent="0.25">
      <c r="A1130" s="1" t="s">
        <v>2256</v>
      </c>
      <c r="B1130" s="2" t="s">
        <v>2257</v>
      </c>
      <c r="D1130" t="str">
        <f t="shared" si="86"/>
        <v>VA</v>
      </c>
      <c r="E1130" t="str">
        <f t="shared" si="87"/>
        <v>Culpeper</v>
      </c>
      <c r="F1130" t="str">
        <f t="shared" si="88"/>
        <v>22701</v>
      </c>
      <c r="G1130" t="str">
        <f t="shared" si="89"/>
        <v>540</v>
      </c>
      <c r="I1130" t="str">
        <f t="shared" si="85"/>
        <v>new CustomerLocation{ City="Culpeper", State="VA", ZipCode="22701",  AreaCode="540" },</v>
      </c>
    </row>
    <row r="1131" spans="1:9" x14ac:dyDescent="0.25">
      <c r="A1131" s="3" t="s">
        <v>2258</v>
      </c>
      <c r="B1131" s="4" t="s">
        <v>2259</v>
      </c>
      <c r="D1131" t="str">
        <f t="shared" si="86"/>
        <v>VA</v>
      </c>
      <c r="E1131" t="str">
        <f t="shared" si="87"/>
        <v>Danville</v>
      </c>
      <c r="F1131" t="str">
        <f t="shared" si="88"/>
        <v>24540</v>
      </c>
      <c r="G1131" t="str">
        <f t="shared" si="89"/>
        <v>434</v>
      </c>
      <c r="I1131" t="str">
        <f t="shared" si="85"/>
        <v>new CustomerLocation{ City="Danville", State="VA", ZipCode="24540",  AreaCode="434" },</v>
      </c>
    </row>
    <row r="1132" spans="1:9" x14ac:dyDescent="0.25">
      <c r="A1132" s="1" t="s">
        <v>2260</v>
      </c>
      <c r="B1132" s="2" t="s">
        <v>2261</v>
      </c>
      <c r="D1132" t="str">
        <f t="shared" si="86"/>
        <v>VA</v>
      </c>
      <c r="E1132" t="str">
        <f t="shared" si="87"/>
        <v>Dumfries</v>
      </c>
      <c r="F1132" t="str">
        <f t="shared" si="88"/>
        <v>22025</v>
      </c>
      <c r="G1132" t="str">
        <f t="shared" si="89"/>
        <v>703</v>
      </c>
      <c r="I1132" t="str">
        <f t="shared" si="85"/>
        <v>new CustomerLocation{ City="Dumfries", State="VA", ZipCode="22025",  AreaCode="703" },</v>
      </c>
    </row>
    <row r="1133" spans="1:9" x14ac:dyDescent="0.25">
      <c r="A1133" s="3" t="s">
        <v>2262</v>
      </c>
      <c r="B1133" s="4" t="s">
        <v>2263</v>
      </c>
      <c r="D1133" t="str">
        <f t="shared" si="86"/>
        <v>VA</v>
      </c>
      <c r="E1133" t="str">
        <f t="shared" si="87"/>
        <v>Fairfax</v>
      </c>
      <c r="F1133" t="str">
        <f t="shared" si="88"/>
        <v>22033</v>
      </c>
      <c r="G1133" t="str">
        <f t="shared" si="89"/>
        <v>703</v>
      </c>
      <c r="I1133" t="str">
        <f t="shared" si="85"/>
        <v>new CustomerLocation{ City="Fairfax", State="VA", ZipCode="22033",  AreaCode="703" },</v>
      </c>
    </row>
    <row r="1134" spans="1:9" x14ac:dyDescent="0.25">
      <c r="A1134" s="1" t="s">
        <v>2264</v>
      </c>
      <c r="B1134" s="2" t="s">
        <v>2265</v>
      </c>
      <c r="D1134" t="str">
        <f t="shared" si="86"/>
        <v>VA</v>
      </c>
      <c r="E1134" t="str">
        <f t="shared" si="87"/>
        <v>Fairfax</v>
      </c>
      <c r="F1134" t="str">
        <f t="shared" si="88"/>
        <v>22032</v>
      </c>
      <c r="G1134" t="str">
        <f t="shared" si="89"/>
        <v>703</v>
      </c>
      <c r="I1134" t="str">
        <f t="shared" si="85"/>
        <v>new CustomerLocation{ City="Fairfax", State="VA", ZipCode="22032",  AreaCode="703" },</v>
      </c>
    </row>
    <row r="1135" spans="1:9" x14ac:dyDescent="0.25">
      <c r="A1135" s="3" t="s">
        <v>2266</v>
      </c>
      <c r="B1135" s="4" t="s">
        <v>2267</v>
      </c>
      <c r="D1135" t="str">
        <f t="shared" si="86"/>
        <v>VA</v>
      </c>
      <c r="E1135" t="str">
        <f t="shared" si="87"/>
        <v>Falls Church</v>
      </c>
      <c r="F1135" t="str">
        <f t="shared" si="88"/>
        <v>22044</v>
      </c>
      <c r="G1135" t="str">
        <f t="shared" si="89"/>
        <v>703</v>
      </c>
      <c r="I1135" t="str">
        <f t="shared" si="85"/>
        <v>new CustomerLocation{ City="Falls Church", State="VA", ZipCode="22044",  AreaCode="703" },</v>
      </c>
    </row>
    <row r="1136" spans="1:9" x14ac:dyDescent="0.25">
      <c r="A1136" s="1" t="s">
        <v>2268</v>
      </c>
      <c r="B1136" s="2" t="s">
        <v>2269</v>
      </c>
      <c r="D1136" t="str">
        <f t="shared" si="86"/>
        <v>VA</v>
      </c>
      <c r="E1136" t="str">
        <f t="shared" si="87"/>
        <v>Richmond</v>
      </c>
      <c r="F1136" t="str">
        <f t="shared" si="88"/>
        <v>23225</v>
      </c>
      <c r="G1136" t="str">
        <f t="shared" si="89"/>
        <v>804</v>
      </c>
      <c r="I1136" t="str">
        <f t="shared" si="85"/>
        <v>new CustomerLocation{ City="Richmond", State="VA", ZipCode="23225",  AreaCode="804" },</v>
      </c>
    </row>
    <row r="1137" spans="1:9" x14ac:dyDescent="0.25">
      <c r="A1137" s="3" t="s">
        <v>2270</v>
      </c>
      <c r="B1137" s="4" t="s">
        <v>2271</v>
      </c>
      <c r="D1137" t="str">
        <f t="shared" si="86"/>
        <v>VA</v>
      </c>
      <c r="E1137" t="str">
        <f t="shared" si="87"/>
        <v>Fredericksburg</v>
      </c>
      <c r="F1137" t="str">
        <f t="shared" si="88"/>
        <v>22401</v>
      </c>
      <c r="G1137" t="str">
        <f t="shared" si="89"/>
        <v>540</v>
      </c>
      <c r="I1137" t="str">
        <f t="shared" si="85"/>
        <v>new CustomerLocation{ City="Fredericksburg", State="VA", ZipCode="22401",  AreaCode="540" },</v>
      </c>
    </row>
    <row r="1138" spans="1:9" x14ac:dyDescent="0.25">
      <c r="A1138" s="1" t="s">
        <v>2272</v>
      </c>
      <c r="B1138" s="2" t="s">
        <v>2273</v>
      </c>
      <c r="D1138" t="str">
        <f t="shared" si="86"/>
        <v>VA</v>
      </c>
      <c r="E1138" t="str">
        <f t="shared" si="87"/>
        <v>Fredericksburg</v>
      </c>
      <c r="F1138" t="str">
        <f t="shared" si="88"/>
        <v>22407</v>
      </c>
      <c r="G1138" t="str">
        <f t="shared" si="89"/>
        <v>540</v>
      </c>
      <c r="I1138" t="str">
        <f t="shared" si="85"/>
        <v>new CustomerLocation{ City="Fredericksburg", State="VA", ZipCode="22407",  AreaCode="540" },</v>
      </c>
    </row>
    <row r="1139" spans="1:9" x14ac:dyDescent="0.25">
      <c r="A1139" s="3" t="s">
        <v>2274</v>
      </c>
      <c r="B1139" s="4" t="s">
        <v>2275</v>
      </c>
      <c r="D1139" t="str">
        <f t="shared" si="86"/>
        <v>VA</v>
      </c>
      <c r="E1139" t="str">
        <f t="shared" si="87"/>
        <v>Front Royal</v>
      </c>
      <c r="F1139" t="str">
        <f t="shared" si="88"/>
        <v>22630</v>
      </c>
      <c r="G1139" t="str">
        <f t="shared" si="89"/>
        <v>540</v>
      </c>
      <c r="I1139" t="str">
        <f t="shared" si="85"/>
        <v>new CustomerLocation{ City="Front Royal", State="VA", ZipCode="22630",  AreaCode="540" },</v>
      </c>
    </row>
    <row r="1140" spans="1:9" x14ac:dyDescent="0.25">
      <c r="A1140" s="1" t="s">
        <v>2276</v>
      </c>
      <c r="B1140" s="2" t="s">
        <v>2277</v>
      </c>
      <c r="D1140" t="str">
        <f t="shared" si="86"/>
        <v>VA</v>
      </c>
      <c r="E1140" t="str">
        <f t="shared" si="87"/>
        <v>Gainesville</v>
      </c>
      <c r="F1140" t="str">
        <f t="shared" si="88"/>
        <v>20155</v>
      </c>
      <c r="G1140" t="str">
        <f t="shared" si="89"/>
        <v>571</v>
      </c>
      <c r="I1140" t="str">
        <f t="shared" si="85"/>
        <v>new CustomerLocation{ City="Gainesville", State="VA", ZipCode="20155",  AreaCode="571" },</v>
      </c>
    </row>
    <row r="1141" spans="1:9" x14ac:dyDescent="0.25">
      <c r="A1141" s="3" t="s">
        <v>2278</v>
      </c>
      <c r="B1141" s="4" t="s">
        <v>2279</v>
      </c>
      <c r="D1141" t="str">
        <f t="shared" si="86"/>
        <v>VA</v>
      </c>
      <c r="E1141" t="str">
        <f t="shared" si="87"/>
        <v>Hampton</v>
      </c>
      <c r="F1141" t="str">
        <f t="shared" si="88"/>
        <v>23666</v>
      </c>
      <c r="G1141" t="str">
        <f t="shared" si="89"/>
        <v>757</v>
      </c>
      <c r="I1141" t="str">
        <f t="shared" si="85"/>
        <v>new CustomerLocation{ City="Hampton", State="VA", ZipCode="23666",  AreaCode="757" },</v>
      </c>
    </row>
    <row r="1142" spans="1:9" x14ac:dyDescent="0.25">
      <c r="A1142" s="1" t="s">
        <v>2280</v>
      </c>
      <c r="B1142" s="2" t="s">
        <v>2281</v>
      </c>
      <c r="D1142" t="str">
        <f t="shared" si="86"/>
        <v>VA</v>
      </c>
      <c r="E1142" t="str">
        <f t="shared" si="87"/>
        <v>Harrisonburg</v>
      </c>
      <c r="F1142" t="str">
        <f t="shared" si="88"/>
        <v>22801</v>
      </c>
      <c r="G1142" t="str">
        <f t="shared" si="89"/>
        <v>540</v>
      </c>
      <c r="I1142" t="str">
        <f t="shared" si="85"/>
        <v>new CustomerLocation{ City="Harrisonburg", State="VA", ZipCode="22801",  AreaCode="540" },</v>
      </c>
    </row>
    <row r="1143" spans="1:9" x14ac:dyDescent="0.25">
      <c r="A1143" s="3" t="s">
        <v>2282</v>
      </c>
      <c r="B1143" s="4" t="s">
        <v>2283</v>
      </c>
      <c r="D1143" t="str">
        <f t="shared" si="86"/>
        <v>VA</v>
      </c>
      <c r="E1143" t="str">
        <f t="shared" si="87"/>
        <v>Leesburg</v>
      </c>
      <c r="F1143" t="str">
        <f t="shared" si="88"/>
        <v>20176</v>
      </c>
      <c r="G1143" t="str">
        <f t="shared" si="89"/>
        <v>703</v>
      </c>
      <c r="I1143" t="str">
        <f t="shared" si="85"/>
        <v>new CustomerLocation{ City="Leesburg", State="VA", ZipCode="20176",  AreaCode="703" },</v>
      </c>
    </row>
    <row r="1144" spans="1:9" x14ac:dyDescent="0.25">
      <c r="A1144" s="1" t="s">
        <v>2284</v>
      </c>
      <c r="B1144" s="2" t="s">
        <v>2285</v>
      </c>
      <c r="D1144" t="str">
        <f t="shared" si="86"/>
        <v>VA</v>
      </c>
      <c r="E1144" t="str">
        <f t="shared" si="87"/>
        <v>Lynchburg</v>
      </c>
      <c r="F1144" t="str">
        <f t="shared" si="88"/>
        <v>24502</v>
      </c>
      <c r="G1144" t="str">
        <f t="shared" si="89"/>
        <v>434</v>
      </c>
      <c r="I1144" t="str">
        <f t="shared" si="85"/>
        <v>new CustomerLocation{ City="Lynchburg", State="VA", ZipCode="24502",  AreaCode="434" },</v>
      </c>
    </row>
    <row r="1145" spans="1:9" x14ac:dyDescent="0.25">
      <c r="A1145" s="3" t="s">
        <v>2286</v>
      </c>
      <c r="B1145" s="4" t="s">
        <v>2287</v>
      </c>
      <c r="D1145" t="str">
        <f t="shared" si="86"/>
        <v>VA</v>
      </c>
      <c r="E1145" t="str">
        <f t="shared" si="87"/>
        <v>Manassas</v>
      </c>
      <c r="F1145" t="str">
        <f t="shared" si="88"/>
        <v>20109</v>
      </c>
      <c r="G1145" t="str">
        <f t="shared" si="89"/>
        <v>703</v>
      </c>
      <c r="I1145" t="str">
        <f t="shared" si="85"/>
        <v>new CustomerLocation{ City="Manassas", State="VA", ZipCode="20109",  AreaCode="703" },</v>
      </c>
    </row>
    <row r="1146" spans="1:9" x14ac:dyDescent="0.25">
      <c r="A1146" s="1" t="s">
        <v>2288</v>
      </c>
      <c r="B1146" s="2" t="s">
        <v>2289</v>
      </c>
      <c r="D1146" t="str">
        <f t="shared" si="86"/>
        <v>VA</v>
      </c>
      <c r="E1146" t="str">
        <f t="shared" si="87"/>
        <v>Mechanicsville</v>
      </c>
      <c r="F1146" t="str">
        <f t="shared" si="88"/>
        <v>23111</v>
      </c>
      <c r="G1146" t="str">
        <f t="shared" si="89"/>
        <v>804</v>
      </c>
      <c r="I1146" t="str">
        <f t="shared" si="85"/>
        <v>new CustomerLocation{ City="Mechanicsville", State="VA", ZipCode="23111",  AreaCode="804" },</v>
      </c>
    </row>
    <row r="1147" spans="1:9" x14ac:dyDescent="0.25">
      <c r="A1147" s="3" t="s">
        <v>2290</v>
      </c>
      <c r="B1147" s="4" t="s">
        <v>2291</v>
      </c>
      <c r="D1147" t="str">
        <f t="shared" si="86"/>
        <v>VA</v>
      </c>
      <c r="E1147" t="str">
        <f t="shared" si="87"/>
        <v>Fairfax</v>
      </c>
      <c r="F1147" t="str">
        <f t="shared" si="88"/>
        <v>22031</v>
      </c>
      <c r="G1147" t="str">
        <f t="shared" si="89"/>
        <v>571</v>
      </c>
      <c r="I1147" t="str">
        <f t="shared" si="85"/>
        <v>new CustomerLocation{ City="Fairfax", State="VA", ZipCode="22031",  AreaCode="571" },</v>
      </c>
    </row>
    <row r="1148" spans="1:9" x14ac:dyDescent="0.25">
      <c r="A1148" s="1" t="s">
        <v>2292</v>
      </c>
      <c r="B1148" s="2" t="s">
        <v>2293</v>
      </c>
      <c r="D1148" t="str">
        <f t="shared" si="86"/>
        <v>VA</v>
      </c>
      <c r="E1148" t="str">
        <f t="shared" si="87"/>
        <v>Newport News</v>
      </c>
      <c r="F1148" t="str">
        <f t="shared" si="88"/>
        <v>23602</v>
      </c>
      <c r="G1148" t="str">
        <f t="shared" si="89"/>
        <v>757</v>
      </c>
      <c r="I1148" t="str">
        <f t="shared" ref="I1148:I1211" si="90">"new CustomerLocation{ City=""" &amp; E1148 &amp; """, State=""" &amp; D1148 &amp; """, ZipCode=""" &amp; F1148 &amp; """,  AreaCode=""" &amp; G1148 &amp; """ },"</f>
        <v>new CustomerLocation{ City="Newport News", State="VA", ZipCode="23602",  AreaCode="757" },</v>
      </c>
    </row>
    <row r="1149" spans="1:9" x14ac:dyDescent="0.25">
      <c r="A1149" s="3" t="s">
        <v>2294</v>
      </c>
      <c r="B1149" s="4" t="s">
        <v>2295</v>
      </c>
      <c r="D1149" t="str">
        <f t="shared" si="86"/>
        <v>VA</v>
      </c>
      <c r="E1149" t="str">
        <f t="shared" si="87"/>
        <v>Norfolk</v>
      </c>
      <c r="F1149" t="str">
        <f t="shared" si="88"/>
        <v>23502</v>
      </c>
      <c r="G1149" t="str">
        <f t="shared" si="89"/>
        <v>757</v>
      </c>
      <c r="I1149" t="str">
        <f t="shared" si="90"/>
        <v>new CustomerLocation{ City="Norfolk", State="VA", ZipCode="23502",  AreaCode="757" },</v>
      </c>
    </row>
    <row r="1150" spans="1:9" x14ac:dyDescent="0.25">
      <c r="A1150" s="1" t="s">
        <v>2296</v>
      </c>
      <c r="B1150" s="2" t="s">
        <v>2297</v>
      </c>
      <c r="D1150" t="str">
        <f t="shared" si="86"/>
        <v>VA</v>
      </c>
      <c r="E1150" t="str">
        <f t="shared" si="87"/>
        <v>Woodbridge</v>
      </c>
      <c r="F1150" t="str">
        <f t="shared" si="88"/>
        <v>22192</v>
      </c>
      <c r="G1150" t="str">
        <f t="shared" si="89"/>
        <v>703</v>
      </c>
      <c r="I1150" t="str">
        <f t="shared" si="90"/>
        <v>new CustomerLocation{ City="Woodbridge", State="VA", ZipCode="22192",  AreaCode="703" },</v>
      </c>
    </row>
    <row r="1151" spans="1:9" x14ac:dyDescent="0.25">
      <c r="A1151" s="3" t="s">
        <v>2298</v>
      </c>
      <c r="B1151" s="4" t="s">
        <v>2299</v>
      </c>
      <c r="D1151" t="str">
        <f t="shared" si="86"/>
        <v>VA</v>
      </c>
      <c r="E1151" t="str">
        <f t="shared" si="87"/>
        <v>Reston</v>
      </c>
      <c r="F1151" t="str">
        <f t="shared" si="88"/>
        <v>20190</v>
      </c>
      <c r="G1151" t="str">
        <f t="shared" si="89"/>
        <v>703</v>
      </c>
      <c r="I1151" t="str">
        <f t="shared" si="90"/>
        <v>new CustomerLocation{ City="Reston", State="VA", ZipCode="20190",  AreaCode="703" },</v>
      </c>
    </row>
    <row r="1152" spans="1:9" x14ac:dyDescent="0.25">
      <c r="A1152" s="1" t="s">
        <v>2300</v>
      </c>
      <c r="B1152" s="2" t="s">
        <v>2301</v>
      </c>
      <c r="D1152" t="str">
        <f t="shared" si="86"/>
        <v>VA</v>
      </c>
      <c r="E1152" t="str">
        <f t="shared" si="87"/>
        <v>Midlothian</v>
      </c>
      <c r="F1152" t="str">
        <f t="shared" si="88"/>
        <v>23112</v>
      </c>
      <c r="G1152" t="str">
        <f t="shared" si="89"/>
        <v>804</v>
      </c>
      <c r="I1152" t="str">
        <f t="shared" si="90"/>
        <v>new CustomerLocation{ City="Midlothian", State="VA", ZipCode="23112",  AreaCode="804" },</v>
      </c>
    </row>
    <row r="1153" spans="1:9" x14ac:dyDescent="0.25">
      <c r="A1153" s="3" t="s">
        <v>2302</v>
      </c>
      <c r="B1153" s="4" t="s">
        <v>2303</v>
      </c>
      <c r="D1153" t="str">
        <f t="shared" si="86"/>
        <v>VA</v>
      </c>
      <c r="E1153" t="str">
        <f t="shared" si="87"/>
        <v>Richmond</v>
      </c>
      <c r="F1153" t="str">
        <f t="shared" si="88"/>
        <v>23230</v>
      </c>
      <c r="G1153" t="str">
        <f t="shared" si="89"/>
        <v>804</v>
      </c>
      <c r="I1153" t="str">
        <f t="shared" si="90"/>
        <v>new CustomerLocation{ City="Richmond", State="VA", ZipCode="23230",  AreaCode="804" },</v>
      </c>
    </row>
    <row r="1154" spans="1:9" x14ac:dyDescent="0.25">
      <c r="A1154" s="1" t="s">
        <v>2304</v>
      </c>
      <c r="B1154" s="2" t="s">
        <v>2305</v>
      </c>
      <c r="D1154" t="str">
        <f t="shared" si="86"/>
        <v>VA</v>
      </c>
      <c r="E1154" t="str">
        <f t="shared" si="87"/>
        <v>Richmond</v>
      </c>
      <c r="F1154" t="str">
        <f t="shared" si="88"/>
        <v>23231</v>
      </c>
      <c r="G1154" t="str">
        <f t="shared" si="89"/>
        <v>804</v>
      </c>
      <c r="I1154" t="str">
        <f t="shared" si="90"/>
        <v>new CustomerLocation{ City="Richmond", State="VA", ZipCode="23231",  AreaCode="804" },</v>
      </c>
    </row>
    <row r="1155" spans="1:9" x14ac:dyDescent="0.25">
      <c r="A1155" s="3" t="s">
        <v>2306</v>
      </c>
      <c r="B1155" s="4" t="s">
        <v>2307</v>
      </c>
      <c r="D1155" t="str">
        <f t="shared" ref="D1155:D1217" si="91">MID(A1155, FIND(",", A1155)+2, 2)</f>
        <v>VA</v>
      </c>
      <c r="E1155" t="str">
        <f t="shared" ref="E1155:E1217" si="92">LEFT(A1155, FIND(",", A1155)-1)</f>
        <v>Midlothian</v>
      </c>
      <c r="F1155" t="str">
        <f t="shared" ref="F1155:F1217" si="93">MID(A1155, FIND(",", A1155) + 4, 5)</f>
        <v>23113</v>
      </c>
      <c r="G1155" t="str">
        <f t="shared" ref="G1155:G1217" si="94">MID(B1155, 2, 3)</f>
        <v>804</v>
      </c>
      <c r="I1155" t="str">
        <f t="shared" si="90"/>
        <v>new CustomerLocation{ City="Midlothian", State="VA", ZipCode="23113",  AreaCode="804" },</v>
      </c>
    </row>
    <row r="1156" spans="1:9" x14ac:dyDescent="0.25">
      <c r="A1156" s="1" t="s">
        <v>2308</v>
      </c>
      <c r="B1156" s="2" t="s">
        <v>2309</v>
      </c>
      <c r="D1156" t="str">
        <f t="shared" si="91"/>
        <v>VA</v>
      </c>
      <c r="E1156" t="str">
        <f t="shared" si="92"/>
        <v>Glen Allen</v>
      </c>
      <c r="F1156" t="str">
        <f t="shared" si="93"/>
        <v>23060</v>
      </c>
      <c r="G1156" t="str">
        <f t="shared" si="94"/>
        <v>804</v>
      </c>
      <c r="I1156" t="str">
        <f t="shared" si="90"/>
        <v>new CustomerLocation{ City="Glen Allen", State="VA", ZipCode="23060",  AreaCode="804" },</v>
      </c>
    </row>
    <row r="1157" spans="1:9" x14ac:dyDescent="0.25">
      <c r="A1157" s="3" t="s">
        <v>2310</v>
      </c>
      <c r="B1157" s="4" t="s">
        <v>2311</v>
      </c>
      <c r="D1157" t="str">
        <f t="shared" si="91"/>
        <v>VA</v>
      </c>
      <c r="E1157" t="str">
        <f t="shared" si="92"/>
        <v>Henrico</v>
      </c>
      <c r="F1157" t="str">
        <f t="shared" si="93"/>
        <v>23228</v>
      </c>
      <c r="G1157" t="str">
        <f t="shared" si="94"/>
        <v>804</v>
      </c>
      <c r="I1157" t="str">
        <f t="shared" si="90"/>
        <v>new CustomerLocation{ City="Henrico", State="VA", ZipCode="23228",  AreaCode="804" },</v>
      </c>
    </row>
    <row r="1158" spans="1:9" x14ac:dyDescent="0.25">
      <c r="A1158" s="1" t="s">
        <v>2312</v>
      </c>
      <c r="B1158" s="2" t="s">
        <v>2313</v>
      </c>
      <c r="D1158" t="str">
        <f t="shared" si="91"/>
        <v>VA</v>
      </c>
      <c r="E1158" t="str">
        <f t="shared" si="92"/>
        <v>Richmond</v>
      </c>
      <c r="F1158" t="str">
        <f t="shared" si="93"/>
        <v>23235</v>
      </c>
      <c r="G1158" t="str">
        <f t="shared" si="94"/>
        <v>804</v>
      </c>
      <c r="I1158" t="str">
        <f t="shared" si="90"/>
        <v>new CustomerLocation{ City="Richmond", State="VA", ZipCode="23235",  AreaCode="804" },</v>
      </c>
    </row>
    <row r="1159" spans="1:9" x14ac:dyDescent="0.25">
      <c r="A1159" s="3" t="s">
        <v>2314</v>
      </c>
      <c r="B1159" s="4" t="s">
        <v>2315</v>
      </c>
      <c r="D1159" t="str">
        <f t="shared" si="91"/>
        <v>VA</v>
      </c>
      <c r="E1159" t="str">
        <f t="shared" si="92"/>
        <v>Roanoke</v>
      </c>
      <c r="F1159" t="str">
        <f t="shared" si="93"/>
        <v>24012</v>
      </c>
      <c r="G1159" t="str">
        <f t="shared" si="94"/>
        <v>540</v>
      </c>
      <c r="I1159" t="str">
        <f t="shared" si="90"/>
        <v>new CustomerLocation{ City="Roanoke", State="VA", ZipCode="24012",  AreaCode="540" },</v>
      </c>
    </row>
    <row r="1160" spans="1:9" x14ac:dyDescent="0.25">
      <c r="A1160" s="1" t="s">
        <v>2316</v>
      </c>
      <c r="B1160" s="2" t="s">
        <v>2317</v>
      </c>
      <c r="D1160" t="str">
        <f t="shared" si="91"/>
        <v>VA</v>
      </c>
      <c r="E1160" t="str">
        <f t="shared" si="92"/>
        <v>Falls Church</v>
      </c>
      <c r="F1160" t="str">
        <f t="shared" si="93"/>
        <v>22041</v>
      </c>
      <c r="G1160" t="str">
        <f t="shared" si="94"/>
        <v>703</v>
      </c>
      <c r="I1160" t="str">
        <f t="shared" si="90"/>
        <v>new CustomerLocation{ City="Falls Church", State="VA", ZipCode="22041",  AreaCode="703" },</v>
      </c>
    </row>
    <row r="1161" spans="1:9" x14ac:dyDescent="0.25">
      <c r="A1161" s="3" t="s">
        <v>2318</v>
      </c>
      <c r="B1161" s="4" t="s">
        <v>2319</v>
      </c>
      <c r="D1161" t="str">
        <f t="shared" si="91"/>
        <v>VA</v>
      </c>
      <c r="E1161" t="str">
        <f t="shared" si="92"/>
        <v>Springfield</v>
      </c>
      <c r="F1161" t="str">
        <f t="shared" si="93"/>
        <v>22150</v>
      </c>
      <c r="G1161" t="str">
        <f t="shared" si="94"/>
        <v>703</v>
      </c>
      <c r="I1161" t="str">
        <f t="shared" si="90"/>
        <v>new CustomerLocation{ City="Springfield", State="VA", ZipCode="22150",  AreaCode="703" },</v>
      </c>
    </row>
    <row r="1162" spans="1:9" x14ac:dyDescent="0.25">
      <c r="A1162" s="1" t="s">
        <v>2320</v>
      </c>
      <c r="B1162" s="2" t="s">
        <v>2321</v>
      </c>
      <c r="D1162" t="str">
        <f t="shared" si="91"/>
        <v>VA</v>
      </c>
      <c r="E1162" t="str">
        <f t="shared" si="92"/>
        <v>Stafford</v>
      </c>
      <c r="F1162" t="str">
        <f t="shared" si="93"/>
        <v>22556</v>
      </c>
      <c r="G1162" t="str">
        <f t="shared" si="94"/>
        <v>540</v>
      </c>
      <c r="I1162" t="str">
        <f t="shared" si="90"/>
        <v>new CustomerLocation{ City="Stafford", State="VA", ZipCode="22556",  AreaCode="540" },</v>
      </c>
    </row>
    <row r="1163" spans="1:9" x14ac:dyDescent="0.25">
      <c r="A1163" s="3" t="s">
        <v>2322</v>
      </c>
      <c r="B1163" s="4" t="s">
        <v>2323</v>
      </c>
      <c r="D1163" t="str">
        <f t="shared" si="91"/>
        <v>VA</v>
      </c>
      <c r="E1163" t="str">
        <f t="shared" si="92"/>
        <v>Fredericksburg</v>
      </c>
      <c r="F1163" t="str">
        <f t="shared" si="93"/>
        <v>22406</v>
      </c>
      <c r="G1163" t="str">
        <f t="shared" si="94"/>
        <v>540</v>
      </c>
      <c r="I1163" t="str">
        <f t="shared" si="90"/>
        <v>new CustomerLocation{ City="Fredericksburg", State="VA", ZipCode="22406",  AreaCode="540" },</v>
      </c>
    </row>
    <row r="1164" spans="1:9" x14ac:dyDescent="0.25">
      <c r="A1164" s="1" t="s">
        <v>2324</v>
      </c>
      <c r="B1164" s="2" t="s">
        <v>2325</v>
      </c>
      <c r="D1164" t="str">
        <f t="shared" si="91"/>
        <v>VA</v>
      </c>
      <c r="E1164" t="str">
        <f t="shared" si="92"/>
        <v>Sterling</v>
      </c>
      <c r="F1164" t="str">
        <f t="shared" si="93"/>
        <v>20164</v>
      </c>
      <c r="G1164" t="str">
        <f t="shared" si="94"/>
        <v>703</v>
      </c>
      <c r="I1164" t="str">
        <f t="shared" si="90"/>
        <v>new CustomerLocation{ City="Sterling", State="VA", ZipCode="20164",  AreaCode="703" },</v>
      </c>
    </row>
    <row r="1165" spans="1:9" x14ac:dyDescent="0.25">
      <c r="A1165" s="3" t="s">
        <v>2326</v>
      </c>
      <c r="B1165" s="4" t="s">
        <v>2327</v>
      </c>
      <c r="D1165" t="str">
        <f t="shared" si="91"/>
        <v>VA</v>
      </c>
      <c r="E1165" t="str">
        <f t="shared" si="92"/>
        <v>Sterling</v>
      </c>
      <c r="F1165" t="str">
        <f t="shared" si="93"/>
        <v>20166</v>
      </c>
      <c r="G1165" t="str">
        <f t="shared" si="94"/>
        <v>703</v>
      </c>
      <c r="I1165" t="str">
        <f t="shared" si="90"/>
        <v>new CustomerLocation{ City="Sterling", State="VA", ZipCode="20166",  AreaCode="703" },</v>
      </c>
    </row>
    <row r="1166" spans="1:9" x14ac:dyDescent="0.25">
      <c r="A1166" s="1" t="s">
        <v>2328</v>
      </c>
      <c r="B1166" s="2" t="s">
        <v>2329</v>
      </c>
      <c r="D1166" t="str">
        <f t="shared" si="91"/>
        <v>VA</v>
      </c>
      <c r="E1166" t="str">
        <f t="shared" si="92"/>
        <v>Virginia Beach</v>
      </c>
      <c r="F1166" t="str">
        <f t="shared" si="93"/>
        <v>23451</v>
      </c>
      <c r="G1166" t="str">
        <f t="shared" si="94"/>
        <v>757</v>
      </c>
      <c r="I1166" t="str">
        <f t="shared" si="90"/>
        <v>new CustomerLocation{ City="Virginia Beach", State="VA", ZipCode="23451",  AreaCode="757" },</v>
      </c>
    </row>
    <row r="1167" spans="1:9" x14ac:dyDescent="0.25">
      <c r="A1167" s="3" t="s">
        <v>2330</v>
      </c>
      <c r="B1167" s="4" t="s">
        <v>2331</v>
      </c>
      <c r="D1167" t="str">
        <f t="shared" si="91"/>
        <v>VA</v>
      </c>
      <c r="E1167" t="str">
        <f t="shared" si="92"/>
        <v>Virginia Beach</v>
      </c>
      <c r="F1167" t="str">
        <f t="shared" si="93"/>
        <v>23462</v>
      </c>
      <c r="G1167" t="str">
        <f t="shared" si="94"/>
        <v>757</v>
      </c>
      <c r="I1167" t="str">
        <f t="shared" si="90"/>
        <v>new CustomerLocation{ City="Virginia Beach", State="VA", ZipCode="23462",  AreaCode="757" },</v>
      </c>
    </row>
    <row r="1168" spans="1:9" x14ac:dyDescent="0.25">
      <c r="A1168" s="1" t="s">
        <v>2332</v>
      </c>
      <c r="B1168" s="2" t="s">
        <v>2333</v>
      </c>
      <c r="D1168" t="str">
        <f t="shared" si="91"/>
        <v>VA</v>
      </c>
      <c r="E1168" t="str">
        <f t="shared" si="92"/>
        <v>Virginia Beach</v>
      </c>
      <c r="F1168" t="str">
        <f t="shared" si="93"/>
        <v>23454</v>
      </c>
      <c r="G1168" t="str">
        <f t="shared" si="94"/>
        <v>757</v>
      </c>
      <c r="I1168" t="str">
        <f t="shared" si="90"/>
        <v>new CustomerLocation{ City="Virginia Beach", State="VA", ZipCode="23454",  AreaCode="757" },</v>
      </c>
    </row>
    <row r="1169" spans="1:9" x14ac:dyDescent="0.25">
      <c r="A1169" s="3" t="s">
        <v>2334</v>
      </c>
      <c r="B1169" s="4" t="s">
        <v>2335</v>
      </c>
      <c r="D1169" t="str">
        <f t="shared" si="91"/>
        <v>VA</v>
      </c>
      <c r="E1169" t="str">
        <f t="shared" si="92"/>
        <v>Virginia Beach</v>
      </c>
      <c r="F1169" t="str">
        <f t="shared" si="93"/>
        <v>23453</v>
      </c>
      <c r="G1169" t="str">
        <f t="shared" si="94"/>
        <v>757</v>
      </c>
      <c r="I1169" t="str">
        <f t="shared" si="90"/>
        <v>new CustomerLocation{ City="Virginia Beach", State="VA", ZipCode="23453",  AreaCode="757" },</v>
      </c>
    </row>
    <row r="1170" spans="1:9" x14ac:dyDescent="0.25">
      <c r="A1170" s="1" t="s">
        <v>2336</v>
      </c>
      <c r="B1170" s="2" t="s">
        <v>2337</v>
      </c>
      <c r="D1170" t="str">
        <f t="shared" si="91"/>
        <v>VA</v>
      </c>
      <c r="E1170" t="str">
        <f t="shared" si="92"/>
        <v>Glen Allen</v>
      </c>
      <c r="F1170" t="str">
        <f t="shared" si="93"/>
        <v>23059</v>
      </c>
      <c r="G1170" t="str">
        <f t="shared" si="94"/>
        <v>804</v>
      </c>
      <c r="I1170" t="str">
        <f t="shared" si="90"/>
        <v>new CustomerLocation{ City="Glen Allen", State="VA", ZipCode="23059",  AreaCode="804" },</v>
      </c>
    </row>
    <row r="1171" spans="1:9" x14ac:dyDescent="0.25">
      <c r="A1171" s="3" t="s">
        <v>2338</v>
      </c>
      <c r="B1171" s="4" t="s">
        <v>2339</v>
      </c>
      <c r="D1171" t="str">
        <f t="shared" si="91"/>
        <v>VA</v>
      </c>
      <c r="E1171" t="str">
        <f t="shared" si="92"/>
        <v>Waynesboro</v>
      </c>
      <c r="F1171" t="str">
        <f t="shared" si="93"/>
        <v>22980</v>
      </c>
      <c r="G1171" t="str">
        <f t="shared" si="94"/>
        <v>540</v>
      </c>
      <c r="I1171" t="str">
        <f t="shared" si="90"/>
        <v>new CustomerLocation{ City="Waynesboro", State="VA", ZipCode="22980",  AreaCode="540" },</v>
      </c>
    </row>
    <row r="1172" spans="1:9" x14ac:dyDescent="0.25">
      <c r="A1172" s="1" t="s">
        <v>2340</v>
      </c>
      <c r="B1172" s="2" t="s">
        <v>2341</v>
      </c>
      <c r="D1172" t="str">
        <f t="shared" si="91"/>
        <v>VA</v>
      </c>
      <c r="E1172" t="str">
        <f t="shared" si="92"/>
        <v>Williamsburg</v>
      </c>
      <c r="F1172" t="str">
        <f t="shared" si="93"/>
        <v>23185</v>
      </c>
      <c r="G1172" t="str">
        <f t="shared" si="94"/>
        <v>757</v>
      </c>
      <c r="I1172" t="str">
        <f t="shared" si="90"/>
        <v>new CustomerLocation{ City="Williamsburg", State="VA", ZipCode="23185",  AreaCode="757" },</v>
      </c>
    </row>
    <row r="1173" spans="1:9" x14ac:dyDescent="0.25">
      <c r="A1173" s="3" t="s">
        <v>2342</v>
      </c>
      <c r="B1173" s="4" t="s">
        <v>2343</v>
      </c>
      <c r="D1173" t="str">
        <f t="shared" si="91"/>
        <v>VA</v>
      </c>
      <c r="E1173" t="str">
        <f t="shared" si="92"/>
        <v>Williamsburg</v>
      </c>
      <c r="F1173" t="str">
        <f t="shared" si="93"/>
        <v>23188</v>
      </c>
      <c r="G1173" t="str">
        <f t="shared" si="94"/>
        <v>757</v>
      </c>
      <c r="I1173" t="str">
        <f t="shared" si="90"/>
        <v>new CustomerLocation{ City="Williamsburg", State="VA", ZipCode="23188",  AreaCode="757" },</v>
      </c>
    </row>
    <row r="1174" spans="1:9" x14ac:dyDescent="0.25">
      <c r="A1174" s="1" t="s">
        <v>2344</v>
      </c>
      <c r="B1174" s="2" t="s">
        <v>2345</v>
      </c>
      <c r="D1174" t="str">
        <f t="shared" si="91"/>
        <v>VA</v>
      </c>
      <c r="E1174" t="str">
        <f t="shared" si="92"/>
        <v>Winchester</v>
      </c>
      <c r="F1174" t="str">
        <f t="shared" si="93"/>
        <v>22603</v>
      </c>
      <c r="G1174" t="str">
        <f t="shared" si="94"/>
        <v>540</v>
      </c>
      <c r="I1174" t="str">
        <f t="shared" si="90"/>
        <v>new CustomerLocation{ City="Winchester", State="VA", ZipCode="22603",  AreaCode="540" },</v>
      </c>
    </row>
    <row r="1175" spans="1:9" x14ac:dyDescent="0.25">
      <c r="A1175" s="3" t="s">
        <v>2346</v>
      </c>
      <c r="B1175" s="4" t="s">
        <v>2347</v>
      </c>
      <c r="D1175" t="str">
        <f t="shared" si="91"/>
        <v>VA</v>
      </c>
      <c r="E1175" t="str">
        <f t="shared" si="92"/>
        <v>Winchester</v>
      </c>
      <c r="F1175" t="str">
        <f t="shared" si="93"/>
        <v>22601</v>
      </c>
      <c r="G1175" t="str">
        <f t="shared" si="94"/>
        <v>540</v>
      </c>
      <c r="I1175" t="str">
        <f t="shared" si="90"/>
        <v>new CustomerLocation{ City="Winchester", State="VA", ZipCode="22601",  AreaCode="540" },</v>
      </c>
    </row>
    <row r="1176" spans="1:9" x14ac:dyDescent="0.25">
      <c r="A1176" s="1" t="s">
        <v>2348</v>
      </c>
      <c r="B1176" s="2" t="s">
        <v>2349</v>
      </c>
      <c r="D1176" t="str">
        <f t="shared" si="91"/>
        <v>WA</v>
      </c>
      <c r="E1176" t="str">
        <f t="shared" si="92"/>
        <v>Bellingham</v>
      </c>
      <c r="F1176" t="str">
        <f t="shared" si="93"/>
        <v>98226</v>
      </c>
      <c r="G1176" t="str">
        <f t="shared" si="94"/>
        <v>360</v>
      </c>
      <c r="I1176" t="str">
        <f t="shared" si="90"/>
        <v>new CustomerLocation{ City="Bellingham", State="WA", ZipCode="98226",  AreaCode="360" },</v>
      </c>
    </row>
    <row r="1177" spans="1:9" x14ac:dyDescent="0.25">
      <c r="A1177" s="3" t="s">
        <v>2350</v>
      </c>
      <c r="B1177" s="4" t="s">
        <v>2351</v>
      </c>
      <c r="D1177" t="str">
        <f t="shared" si="91"/>
        <v>WA</v>
      </c>
      <c r="E1177" t="str">
        <f t="shared" si="92"/>
        <v>Bonney Lake</v>
      </c>
      <c r="F1177" t="str">
        <f t="shared" si="93"/>
        <v>98391</v>
      </c>
      <c r="G1177" t="str">
        <f t="shared" si="94"/>
        <v>253</v>
      </c>
      <c r="I1177" t="str">
        <f t="shared" si="90"/>
        <v>new CustomerLocation{ City="Bonney Lake", State="WA", ZipCode="98391",  AreaCode="253" },</v>
      </c>
    </row>
    <row r="1178" spans="1:9" x14ac:dyDescent="0.25">
      <c r="A1178" s="1" t="s">
        <v>2352</v>
      </c>
      <c r="B1178" s="2" t="s">
        <v>2353</v>
      </c>
      <c r="D1178" t="str">
        <f t="shared" si="91"/>
        <v>WA</v>
      </c>
      <c r="E1178" t="str">
        <f t="shared" si="92"/>
        <v>Burlington</v>
      </c>
      <c r="F1178" t="str">
        <f t="shared" si="93"/>
        <v>98233</v>
      </c>
      <c r="G1178" t="str">
        <f t="shared" si="94"/>
        <v>360</v>
      </c>
      <c r="I1178" t="str">
        <f t="shared" si="90"/>
        <v>new CustomerLocation{ City="Burlington", State="WA", ZipCode="98233",  AreaCode="360" },</v>
      </c>
    </row>
    <row r="1179" spans="1:9" x14ac:dyDescent="0.25">
      <c r="A1179" s="3" t="s">
        <v>2354</v>
      </c>
      <c r="B1179" s="4" t="s">
        <v>2355</v>
      </c>
      <c r="D1179" t="str">
        <f t="shared" si="91"/>
        <v>WA</v>
      </c>
      <c r="E1179" t="str">
        <f t="shared" si="92"/>
        <v>Everett</v>
      </c>
      <c r="F1179" t="str">
        <f t="shared" si="93"/>
        <v>98208</v>
      </c>
      <c r="G1179" t="str">
        <f t="shared" si="94"/>
        <v>425</v>
      </c>
      <c r="I1179" t="str">
        <f t="shared" si="90"/>
        <v>new CustomerLocation{ City="Everett", State="WA", ZipCode="98208",  AreaCode="425" },</v>
      </c>
    </row>
    <row r="1180" spans="1:9" x14ac:dyDescent="0.25">
      <c r="A1180" s="1" t="s">
        <v>2356</v>
      </c>
      <c r="B1180" s="2" t="s">
        <v>2357</v>
      </c>
      <c r="D1180" t="str">
        <f t="shared" si="91"/>
        <v>WA</v>
      </c>
      <c r="E1180" t="str">
        <f t="shared" si="92"/>
        <v>Bellevue</v>
      </c>
      <c r="F1180" t="str">
        <f t="shared" si="93"/>
        <v>98006</v>
      </c>
      <c r="G1180" t="str">
        <f t="shared" si="94"/>
        <v>425</v>
      </c>
      <c r="I1180" t="str">
        <f t="shared" si="90"/>
        <v>new CustomerLocation{ City="Bellevue", State="WA", ZipCode="98006",  AreaCode="425" },</v>
      </c>
    </row>
    <row r="1181" spans="1:9" x14ac:dyDescent="0.25">
      <c r="A1181" s="3" t="s">
        <v>2358</v>
      </c>
      <c r="B1181" s="4" t="s">
        <v>2359</v>
      </c>
      <c r="D1181" t="str">
        <f t="shared" si="91"/>
        <v>WA</v>
      </c>
      <c r="E1181" t="str">
        <f t="shared" si="92"/>
        <v>Federal Way</v>
      </c>
      <c r="F1181" t="str">
        <f t="shared" si="93"/>
        <v>98003</v>
      </c>
      <c r="G1181" t="str">
        <f t="shared" si="94"/>
        <v>253</v>
      </c>
      <c r="I1181" t="str">
        <f t="shared" si="90"/>
        <v>new CustomerLocation{ City="Federal Way", State="WA", ZipCode="98003",  AreaCode="253" },</v>
      </c>
    </row>
    <row r="1182" spans="1:9" x14ac:dyDescent="0.25">
      <c r="A1182" s="1" t="s">
        <v>2360</v>
      </c>
      <c r="B1182" s="2" t="s">
        <v>2361</v>
      </c>
      <c r="D1182" t="str">
        <f t="shared" si="91"/>
        <v>WA</v>
      </c>
      <c r="E1182" t="str">
        <f t="shared" si="92"/>
        <v>Gig Harbor</v>
      </c>
      <c r="F1182" t="str">
        <f t="shared" si="93"/>
        <v>98332</v>
      </c>
      <c r="G1182" t="str">
        <f t="shared" si="94"/>
        <v>253</v>
      </c>
      <c r="I1182" t="str">
        <f t="shared" si="90"/>
        <v>new CustomerLocation{ City="Gig Harbor", State="WA", ZipCode="98332",  AreaCode="253" },</v>
      </c>
    </row>
    <row r="1183" spans="1:9" x14ac:dyDescent="0.25">
      <c r="A1183" s="3" t="s">
        <v>2362</v>
      </c>
      <c r="B1183" s="4" t="s">
        <v>2363</v>
      </c>
      <c r="D1183" t="str">
        <f t="shared" si="91"/>
        <v>WA</v>
      </c>
      <c r="E1183" t="str">
        <f t="shared" si="92"/>
        <v>Issaquah</v>
      </c>
      <c r="F1183" t="str">
        <f t="shared" si="93"/>
        <v>98027</v>
      </c>
      <c r="G1183" t="str">
        <f t="shared" si="94"/>
        <v>425</v>
      </c>
      <c r="I1183" t="str">
        <f t="shared" si="90"/>
        <v>new CustomerLocation{ City="Issaquah", State="WA", ZipCode="98027",  AreaCode="425" },</v>
      </c>
    </row>
    <row r="1184" spans="1:9" x14ac:dyDescent="0.25">
      <c r="A1184" s="1" t="s">
        <v>2364</v>
      </c>
      <c r="B1184" s="2" t="s">
        <v>2365</v>
      </c>
      <c r="D1184" t="str">
        <f t="shared" si="91"/>
        <v>WA</v>
      </c>
      <c r="E1184" t="str">
        <f t="shared" si="92"/>
        <v>Kennewick</v>
      </c>
      <c r="F1184" t="str">
        <f t="shared" si="93"/>
        <v>99336</v>
      </c>
      <c r="G1184" t="str">
        <f t="shared" si="94"/>
        <v>509</v>
      </c>
      <c r="I1184" t="str">
        <f t="shared" si="90"/>
        <v>new CustomerLocation{ City="Kennewick", State="WA", ZipCode="99336",  AreaCode="509" },</v>
      </c>
    </row>
    <row r="1185" spans="1:9" x14ac:dyDescent="0.25">
      <c r="A1185" s="3" t="s">
        <v>2366</v>
      </c>
      <c r="B1185" s="4" t="s">
        <v>2367</v>
      </c>
      <c r="D1185" t="str">
        <f t="shared" si="91"/>
        <v>WA</v>
      </c>
      <c r="E1185" t="str">
        <f t="shared" si="92"/>
        <v>Kent</v>
      </c>
      <c r="F1185" t="str">
        <f t="shared" si="93"/>
        <v>98030</v>
      </c>
      <c r="G1185" t="str">
        <f t="shared" si="94"/>
        <v>253</v>
      </c>
      <c r="I1185" t="str">
        <f t="shared" si="90"/>
        <v>new CustomerLocation{ City="Kent", State="WA", ZipCode="98030",  AreaCode="253" },</v>
      </c>
    </row>
    <row r="1186" spans="1:9" x14ac:dyDescent="0.25">
      <c r="A1186" s="1" t="s">
        <v>2368</v>
      </c>
      <c r="B1186" s="2" t="s">
        <v>2369</v>
      </c>
      <c r="D1186" t="str">
        <f t="shared" si="91"/>
        <v>WA</v>
      </c>
      <c r="E1186" t="str">
        <f t="shared" si="92"/>
        <v>Lacey</v>
      </c>
      <c r="F1186" t="str">
        <f t="shared" si="93"/>
        <v>98503</v>
      </c>
      <c r="G1186" t="str">
        <f t="shared" si="94"/>
        <v>360</v>
      </c>
      <c r="I1186" t="str">
        <f t="shared" si="90"/>
        <v>new CustomerLocation{ City="Lacey", State="WA", ZipCode="98503",  AreaCode="360" },</v>
      </c>
    </row>
    <row r="1187" spans="1:9" x14ac:dyDescent="0.25">
      <c r="A1187" s="3" t="s">
        <v>2370</v>
      </c>
      <c r="B1187" s="4" t="s">
        <v>2371</v>
      </c>
      <c r="D1187" t="str">
        <f t="shared" si="91"/>
        <v>WA</v>
      </c>
      <c r="E1187" t="str">
        <f t="shared" si="92"/>
        <v>Lake Stevens</v>
      </c>
      <c r="F1187" t="str">
        <f t="shared" si="93"/>
        <v>98258</v>
      </c>
      <c r="G1187" t="str">
        <f t="shared" si="94"/>
        <v>425</v>
      </c>
      <c r="I1187" t="str">
        <f t="shared" si="90"/>
        <v>new CustomerLocation{ City="Lake Stevens", State="WA", ZipCode="98258",  AreaCode="425" },</v>
      </c>
    </row>
    <row r="1188" spans="1:9" x14ac:dyDescent="0.25">
      <c r="A1188" s="1" t="s">
        <v>2372</v>
      </c>
      <c r="B1188" s="2" t="s">
        <v>2373</v>
      </c>
      <c r="D1188" t="str">
        <f t="shared" si="91"/>
        <v>WA</v>
      </c>
      <c r="E1188" t="str">
        <f t="shared" si="92"/>
        <v>Lakewood</v>
      </c>
      <c r="F1188" t="str">
        <f t="shared" si="93"/>
        <v>98499</v>
      </c>
      <c r="G1188" t="str">
        <f t="shared" si="94"/>
        <v>253</v>
      </c>
      <c r="I1188" t="str">
        <f t="shared" si="90"/>
        <v>new CustomerLocation{ City="Lakewood", State="WA", ZipCode="98499",  AreaCode="253" },</v>
      </c>
    </row>
    <row r="1189" spans="1:9" x14ac:dyDescent="0.25">
      <c r="A1189" s="3" t="s">
        <v>2374</v>
      </c>
      <c r="B1189" s="4" t="s">
        <v>2375</v>
      </c>
      <c r="D1189" t="str">
        <f t="shared" si="91"/>
        <v>WA</v>
      </c>
      <c r="E1189" t="str">
        <f t="shared" si="92"/>
        <v>Kelso</v>
      </c>
      <c r="F1189" t="str">
        <f t="shared" si="93"/>
        <v>98626</v>
      </c>
      <c r="G1189" t="str">
        <f t="shared" si="94"/>
        <v>360</v>
      </c>
      <c r="I1189" t="str">
        <f t="shared" si="90"/>
        <v>new CustomerLocation{ City="Kelso", State="WA", ZipCode="98626",  AreaCode="360" },</v>
      </c>
    </row>
    <row r="1190" spans="1:9" x14ac:dyDescent="0.25">
      <c r="A1190" s="1" t="s">
        <v>2376</v>
      </c>
      <c r="B1190" s="2" t="s">
        <v>2377</v>
      </c>
      <c r="D1190" t="str">
        <f t="shared" si="91"/>
        <v>WA</v>
      </c>
      <c r="E1190" t="str">
        <f t="shared" si="92"/>
        <v>Lynnwood</v>
      </c>
      <c r="F1190" t="str">
        <f t="shared" si="93"/>
        <v>98037</v>
      </c>
      <c r="G1190" t="str">
        <f t="shared" si="94"/>
        <v>425</v>
      </c>
      <c r="I1190" t="str">
        <f t="shared" si="90"/>
        <v>new CustomerLocation{ City="Lynnwood", State="WA", ZipCode="98037",  AreaCode="425" },</v>
      </c>
    </row>
    <row r="1191" spans="1:9" x14ac:dyDescent="0.25">
      <c r="A1191" s="3" t="s">
        <v>2378</v>
      </c>
      <c r="B1191" s="4" t="s">
        <v>2379</v>
      </c>
      <c r="D1191" t="str">
        <f t="shared" si="91"/>
        <v>WA</v>
      </c>
      <c r="E1191" t="str">
        <f t="shared" si="92"/>
        <v>Marysville</v>
      </c>
      <c r="F1191" t="str">
        <f t="shared" si="93"/>
        <v>98271</v>
      </c>
      <c r="G1191" t="str">
        <f t="shared" si="94"/>
        <v>360</v>
      </c>
      <c r="I1191" t="str">
        <f t="shared" si="90"/>
        <v>new CustomerLocation{ City="Marysville", State="WA", ZipCode="98271",  AreaCode="360" },</v>
      </c>
    </row>
    <row r="1192" spans="1:9" x14ac:dyDescent="0.25">
      <c r="A1192" s="1" t="s">
        <v>2380</v>
      </c>
      <c r="B1192" s="2" t="s">
        <v>2381</v>
      </c>
      <c r="D1192" t="str">
        <f t="shared" si="91"/>
        <v>WA</v>
      </c>
      <c r="E1192" t="str">
        <f t="shared" si="92"/>
        <v>Spokane</v>
      </c>
      <c r="F1192" t="str">
        <f t="shared" si="93"/>
        <v>99218</v>
      </c>
      <c r="G1192" t="str">
        <f t="shared" si="94"/>
        <v>509</v>
      </c>
      <c r="I1192" t="str">
        <f t="shared" si="90"/>
        <v>new CustomerLocation{ City="Spokane", State="WA", ZipCode="99218",  AreaCode="509" },</v>
      </c>
    </row>
    <row r="1193" spans="1:9" x14ac:dyDescent="0.25">
      <c r="A1193" s="3" t="s">
        <v>2382</v>
      </c>
      <c r="B1193" s="4" t="s">
        <v>2383</v>
      </c>
      <c r="D1193" t="str">
        <f t="shared" si="91"/>
        <v>WA</v>
      </c>
      <c r="E1193" t="str">
        <f t="shared" si="92"/>
        <v>Tacoma</v>
      </c>
      <c r="F1193" t="str">
        <f t="shared" si="93"/>
        <v>98405</v>
      </c>
      <c r="G1193" t="str">
        <f t="shared" si="94"/>
        <v>253</v>
      </c>
      <c r="I1193" t="str">
        <f t="shared" si="90"/>
        <v>new CustomerLocation{ City="Tacoma", State="WA", ZipCode="98405",  AreaCode="253" },</v>
      </c>
    </row>
    <row r="1194" spans="1:9" x14ac:dyDescent="0.25">
      <c r="A1194" s="1" t="s">
        <v>2384</v>
      </c>
      <c r="B1194" s="2" t="s">
        <v>2385</v>
      </c>
      <c r="D1194" t="str">
        <f t="shared" si="91"/>
        <v>WA</v>
      </c>
      <c r="E1194" t="str">
        <f t="shared" si="92"/>
        <v>Seattle</v>
      </c>
      <c r="F1194" t="str">
        <f t="shared" si="93"/>
        <v>98125</v>
      </c>
      <c r="G1194" t="str">
        <f t="shared" si="94"/>
        <v>206</v>
      </c>
      <c r="I1194" t="str">
        <f t="shared" si="90"/>
        <v>new CustomerLocation{ City="Seattle", State="WA", ZipCode="98125",  AreaCode="206" },</v>
      </c>
    </row>
    <row r="1195" spans="1:9" x14ac:dyDescent="0.25">
      <c r="A1195" s="3" t="s">
        <v>2386</v>
      </c>
      <c r="B1195" s="4" t="s">
        <v>2387</v>
      </c>
      <c r="D1195" t="str">
        <f t="shared" si="91"/>
        <v>WA</v>
      </c>
      <c r="E1195" t="str">
        <f t="shared" si="92"/>
        <v>Olympia</v>
      </c>
      <c r="F1195" t="str">
        <f t="shared" si="93"/>
        <v>98502</v>
      </c>
      <c r="G1195" t="str">
        <f t="shared" si="94"/>
        <v>360</v>
      </c>
      <c r="I1195" t="str">
        <f t="shared" si="90"/>
        <v>new CustomerLocation{ City="Olympia", State="WA", ZipCode="98502",  AreaCode="360" },</v>
      </c>
    </row>
    <row r="1196" spans="1:9" x14ac:dyDescent="0.25">
      <c r="A1196" s="1" t="s">
        <v>2388</v>
      </c>
      <c r="B1196" s="2" t="s">
        <v>2389</v>
      </c>
      <c r="D1196" t="str">
        <f t="shared" si="91"/>
        <v>WA</v>
      </c>
      <c r="E1196" t="str">
        <f t="shared" si="92"/>
        <v>Puyallup</v>
      </c>
      <c r="F1196" t="str">
        <f t="shared" si="93"/>
        <v>98373</v>
      </c>
      <c r="G1196" t="str">
        <f t="shared" si="94"/>
        <v>253</v>
      </c>
      <c r="I1196" t="str">
        <f t="shared" si="90"/>
        <v>new CustomerLocation{ City="Puyallup", State="WA", ZipCode="98373",  AreaCode="253" },</v>
      </c>
    </row>
    <row r="1197" spans="1:9" x14ac:dyDescent="0.25">
      <c r="A1197" s="3" t="s">
        <v>2390</v>
      </c>
      <c r="B1197" s="4" t="s">
        <v>2391</v>
      </c>
      <c r="D1197" t="str">
        <f t="shared" si="91"/>
        <v>WA</v>
      </c>
      <c r="E1197" t="str">
        <f t="shared" si="92"/>
        <v>Puyallup</v>
      </c>
      <c r="F1197" t="str">
        <f t="shared" si="93"/>
        <v>98374</v>
      </c>
      <c r="G1197" t="str">
        <f t="shared" si="94"/>
        <v>253</v>
      </c>
      <c r="I1197" t="str">
        <f t="shared" si="90"/>
        <v>new CustomerLocation{ City="Puyallup", State="WA", ZipCode="98374",  AreaCode="253" },</v>
      </c>
    </row>
    <row r="1198" spans="1:9" x14ac:dyDescent="0.25">
      <c r="A1198" s="1" t="s">
        <v>2392</v>
      </c>
      <c r="B1198" s="2" t="s">
        <v>2393</v>
      </c>
      <c r="D1198" t="str">
        <f t="shared" si="91"/>
        <v>WA</v>
      </c>
      <c r="E1198" t="str">
        <f t="shared" si="92"/>
        <v>Redmond</v>
      </c>
      <c r="F1198" t="str">
        <f t="shared" si="93"/>
        <v>98052</v>
      </c>
      <c r="G1198" t="str">
        <f t="shared" si="94"/>
        <v>425</v>
      </c>
      <c r="I1198" t="str">
        <f t="shared" si="90"/>
        <v>new CustomerLocation{ City="Redmond", State="WA", ZipCode="98052",  AreaCode="425" },</v>
      </c>
    </row>
    <row r="1199" spans="1:9" x14ac:dyDescent="0.25">
      <c r="A1199" s="3" t="s">
        <v>2394</v>
      </c>
      <c r="B1199" s="4" t="s">
        <v>2395</v>
      </c>
      <c r="D1199" t="str">
        <f t="shared" si="91"/>
        <v>WA</v>
      </c>
      <c r="E1199" t="str">
        <f t="shared" si="92"/>
        <v>Renton</v>
      </c>
      <c r="F1199" t="str">
        <f t="shared" si="93"/>
        <v>98057</v>
      </c>
      <c r="G1199" t="str">
        <f t="shared" si="94"/>
        <v>425</v>
      </c>
      <c r="I1199" t="str">
        <f t="shared" si="90"/>
        <v>new CustomerLocation{ City="Renton", State="WA", ZipCode="98057",  AreaCode="425" },</v>
      </c>
    </row>
    <row r="1200" spans="1:9" x14ac:dyDescent="0.25">
      <c r="A1200" s="1" t="s">
        <v>2396</v>
      </c>
      <c r="B1200" s="2" t="s">
        <v>2397</v>
      </c>
      <c r="D1200" t="str">
        <f t="shared" si="91"/>
        <v>WA</v>
      </c>
      <c r="E1200" t="str">
        <f t="shared" si="92"/>
        <v>Richland</v>
      </c>
      <c r="F1200" t="str">
        <f t="shared" si="93"/>
        <v>99352</v>
      </c>
      <c r="G1200" t="str">
        <f t="shared" si="94"/>
        <v>509</v>
      </c>
      <c r="I1200" t="str">
        <f t="shared" si="90"/>
        <v>new CustomerLocation{ City="Richland", State="WA", ZipCode="99352",  AreaCode="509" },</v>
      </c>
    </row>
    <row r="1201" spans="1:9" x14ac:dyDescent="0.25">
      <c r="A1201" s="3" t="s">
        <v>2398</v>
      </c>
      <c r="B1201" s="4" t="s">
        <v>2399</v>
      </c>
      <c r="D1201" t="str">
        <f t="shared" si="91"/>
        <v>WA</v>
      </c>
      <c r="E1201" t="str">
        <f t="shared" si="92"/>
        <v>Seattle</v>
      </c>
      <c r="F1201" t="str">
        <f t="shared" si="93"/>
        <v>98101</v>
      </c>
      <c r="G1201" t="str">
        <f t="shared" si="94"/>
        <v>206</v>
      </c>
      <c r="I1201" t="str">
        <f t="shared" si="90"/>
        <v>new CustomerLocation{ City="Seattle", State="WA", ZipCode="98101",  AreaCode="206" },</v>
      </c>
    </row>
    <row r="1202" spans="1:9" x14ac:dyDescent="0.25">
      <c r="A1202" s="1" t="s">
        <v>2400</v>
      </c>
      <c r="B1202" s="2" t="s">
        <v>2401</v>
      </c>
      <c r="D1202" t="str">
        <f t="shared" si="91"/>
        <v>WA</v>
      </c>
      <c r="E1202" t="str">
        <f t="shared" si="92"/>
        <v>Silverdale</v>
      </c>
      <c r="F1202" t="str">
        <f t="shared" si="93"/>
        <v>98383</v>
      </c>
      <c r="G1202" t="str">
        <f t="shared" si="94"/>
        <v>360</v>
      </c>
      <c r="I1202" t="str">
        <f t="shared" si="90"/>
        <v>new CustomerLocation{ City="Silverdale", State="WA", ZipCode="98383",  AreaCode="360" },</v>
      </c>
    </row>
    <row r="1203" spans="1:9" x14ac:dyDescent="0.25">
      <c r="A1203" s="3" t="s">
        <v>2402</v>
      </c>
      <c r="B1203" s="4" t="s">
        <v>2403</v>
      </c>
      <c r="D1203" t="str">
        <f t="shared" si="91"/>
        <v>WA</v>
      </c>
      <c r="E1203" t="str">
        <f t="shared" si="92"/>
        <v>Tukwila</v>
      </c>
      <c r="F1203" t="str">
        <f t="shared" si="93"/>
        <v>98188</v>
      </c>
      <c r="G1203" t="str">
        <f t="shared" si="94"/>
        <v>206</v>
      </c>
      <c r="I1203" t="str">
        <f t="shared" si="90"/>
        <v>new CustomerLocation{ City="Tukwila", State="WA", ZipCode="98188",  AreaCode="206" },</v>
      </c>
    </row>
    <row r="1204" spans="1:9" x14ac:dyDescent="0.25">
      <c r="A1204" s="1" t="s">
        <v>2404</v>
      </c>
      <c r="B1204" s="2" t="s">
        <v>2405</v>
      </c>
      <c r="D1204" t="str">
        <f t="shared" si="91"/>
        <v>WA</v>
      </c>
      <c r="E1204" t="str">
        <f t="shared" si="92"/>
        <v>Spokane</v>
      </c>
      <c r="F1204" t="str">
        <f t="shared" si="93"/>
        <v>99216</v>
      </c>
      <c r="G1204" t="str">
        <f t="shared" si="94"/>
        <v>509</v>
      </c>
      <c r="I1204" t="str">
        <f t="shared" si="90"/>
        <v>new CustomerLocation{ City="Spokane", State="WA", ZipCode="99216",  AreaCode="509" },</v>
      </c>
    </row>
    <row r="1205" spans="1:9" x14ac:dyDescent="0.25">
      <c r="A1205" s="3" t="s">
        <v>2406</v>
      </c>
      <c r="B1205" s="4" t="s">
        <v>2407</v>
      </c>
      <c r="D1205" t="str">
        <f t="shared" si="91"/>
        <v>WA</v>
      </c>
      <c r="E1205" t="str">
        <f t="shared" si="92"/>
        <v>Vancouver</v>
      </c>
      <c r="F1205" t="str">
        <f t="shared" si="93"/>
        <v>98684</v>
      </c>
      <c r="G1205" t="str">
        <f t="shared" si="94"/>
        <v>360</v>
      </c>
      <c r="I1205" t="str">
        <f t="shared" si="90"/>
        <v>new CustomerLocation{ City="Vancouver", State="WA", ZipCode="98684",  AreaCode="360" },</v>
      </c>
    </row>
    <row r="1206" spans="1:9" x14ac:dyDescent="0.25">
      <c r="A1206" s="1" t="s">
        <v>2408</v>
      </c>
      <c r="B1206" s="2" t="s">
        <v>2409</v>
      </c>
      <c r="D1206" t="str">
        <f t="shared" si="91"/>
        <v>WA</v>
      </c>
      <c r="E1206" t="str">
        <f t="shared" si="92"/>
        <v>Vancouver</v>
      </c>
      <c r="F1206" t="str">
        <f t="shared" si="93"/>
        <v>98665</v>
      </c>
      <c r="G1206" t="str">
        <f t="shared" si="94"/>
        <v>360</v>
      </c>
      <c r="I1206" t="str">
        <f t="shared" si="90"/>
        <v>new CustomerLocation{ City="Vancouver", State="WA", ZipCode="98665",  AreaCode="360" },</v>
      </c>
    </row>
    <row r="1207" spans="1:9" x14ac:dyDescent="0.25">
      <c r="A1207" s="3" t="s">
        <v>2410</v>
      </c>
      <c r="B1207" s="4" t="s">
        <v>2411</v>
      </c>
      <c r="D1207" t="str">
        <f t="shared" si="91"/>
        <v>WA</v>
      </c>
      <c r="E1207" t="str">
        <f t="shared" si="92"/>
        <v>Vancouver</v>
      </c>
      <c r="F1207" t="str">
        <f t="shared" si="93"/>
        <v>98662</v>
      </c>
      <c r="G1207" t="str">
        <f t="shared" si="94"/>
        <v>360</v>
      </c>
      <c r="I1207" t="str">
        <f t="shared" si="90"/>
        <v>new CustomerLocation{ City="Vancouver", State="WA", ZipCode="98662",  AreaCode="360" },</v>
      </c>
    </row>
    <row r="1208" spans="1:9" x14ac:dyDescent="0.25">
      <c r="A1208" s="1" t="s">
        <v>2412</v>
      </c>
      <c r="B1208" s="2" t="s">
        <v>2413</v>
      </c>
      <c r="D1208" t="str">
        <f t="shared" si="91"/>
        <v>WA</v>
      </c>
      <c r="E1208" t="str">
        <f t="shared" si="92"/>
        <v>Wenatchee</v>
      </c>
      <c r="F1208" t="str">
        <f t="shared" si="93"/>
        <v>98801</v>
      </c>
      <c r="G1208" t="str">
        <f t="shared" si="94"/>
        <v>509</v>
      </c>
      <c r="I1208" t="str">
        <f t="shared" si="90"/>
        <v>new CustomerLocation{ City="Wenatchee", State="WA", ZipCode="98801",  AreaCode="509" },</v>
      </c>
    </row>
    <row r="1209" spans="1:9" x14ac:dyDescent="0.25">
      <c r="A1209" s="3" t="s">
        <v>2414</v>
      </c>
      <c r="B1209" s="4" t="s">
        <v>2415</v>
      </c>
      <c r="D1209" t="str">
        <f t="shared" si="91"/>
        <v>WA</v>
      </c>
      <c r="E1209" t="str">
        <f t="shared" si="92"/>
        <v>Seattle</v>
      </c>
      <c r="F1209" t="str">
        <f t="shared" si="93"/>
        <v>98126</v>
      </c>
      <c r="G1209" t="str">
        <f t="shared" si="94"/>
        <v>206</v>
      </c>
      <c r="I1209" t="str">
        <f t="shared" si="90"/>
        <v>new CustomerLocation{ City="Seattle", State="WA", ZipCode="98126",  AreaCode="206" },</v>
      </c>
    </row>
    <row r="1210" spans="1:9" x14ac:dyDescent="0.25">
      <c r="A1210" s="1" t="s">
        <v>2416</v>
      </c>
      <c r="B1210" s="2" t="s">
        <v>2417</v>
      </c>
      <c r="D1210" t="str">
        <f t="shared" si="91"/>
        <v>WA</v>
      </c>
      <c r="E1210" t="str">
        <f t="shared" si="92"/>
        <v>Woodinville</v>
      </c>
      <c r="F1210" t="str">
        <f t="shared" si="93"/>
        <v>98072</v>
      </c>
      <c r="G1210" t="str">
        <f t="shared" si="94"/>
        <v>425</v>
      </c>
      <c r="I1210" t="str">
        <f t="shared" si="90"/>
        <v>new CustomerLocation{ City="Woodinville", State="WA", ZipCode="98072",  AreaCode="425" },</v>
      </c>
    </row>
    <row r="1211" spans="1:9" x14ac:dyDescent="0.25">
      <c r="A1211" s="3" t="s">
        <v>2418</v>
      </c>
      <c r="B1211" s="4" t="s">
        <v>2419</v>
      </c>
      <c r="D1211" t="str">
        <f t="shared" si="91"/>
        <v>WA</v>
      </c>
      <c r="E1211" t="str">
        <f t="shared" si="92"/>
        <v>Yakima</v>
      </c>
      <c r="F1211" t="str">
        <f t="shared" si="93"/>
        <v>98901</v>
      </c>
      <c r="G1211" t="str">
        <f t="shared" si="94"/>
        <v>509</v>
      </c>
      <c r="I1211" t="str">
        <f t="shared" si="90"/>
        <v>new CustomerLocation{ City="Yakima", State="WA", ZipCode="98901",  AreaCode="509" },</v>
      </c>
    </row>
    <row r="1212" spans="1:9" x14ac:dyDescent="0.25">
      <c r="A1212" s="1" t="s">
        <v>2420</v>
      </c>
      <c r="B1212" s="2" t="s">
        <v>2421</v>
      </c>
      <c r="D1212" t="str">
        <f t="shared" si="91"/>
        <v>WV</v>
      </c>
      <c r="E1212" t="str">
        <f t="shared" si="92"/>
        <v>Barboursville</v>
      </c>
      <c r="F1212" t="str">
        <f t="shared" si="93"/>
        <v>25504</v>
      </c>
      <c r="G1212" t="str">
        <f t="shared" si="94"/>
        <v>304</v>
      </c>
      <c r="I1212" t="str">
        <f t="shared" ref="I1212:I1217" si="95">"new CustomerLocation{ City=""" &amp; E1212 &amp; """, State=""" &amp; D1212 &amp; """, ZipCode=""" &amp; F1212 &amp; """,  AreaCode=""" &amp; G1212 &amp; """ },"</f>
        <v>new CustomerLocation{ City="Barboursville", State="WV", ZipCode="25504",  AreaCode="304" },</v>
      </c>
    </row>
    <row r="1213" spans="1:9" x14ac:dyDescent="0.25">
      <c r="A1213" s="3" t="s">
        <v>2422</v>
      </c>
      <c r="B1213" s="4" t="s">
        <v>2423</v>
      </c>
      <c r="D1213" t="str">
        <f t="shared" si="91"/>
        <v>WV</v>
      </c>
      <c r="E1213" t="str">
        <f t="shared" si="92"/>
        <v>Bridgeport</v>
      </c>
      <c r="F1213" t="str">
        <f t="shared" si="93"/>
        <v>26330</v>
      </c>
      <c r="G1213" t="str">
        <f t="shared" si="94"/>
        <v>304</v>
      </c>
      <c r="I1213" t="str">
        <f t="shared" si="95"/>
        <v>new CustomerLocation{ City="Bridgeport", State="WV", ZipCode="26330",  AreaCode="304" },</v>
      </c>
    </row>
    <row r="1214" spans="1:9" x14ac:dyDescent="0.25">
      <c r="A1214" s="1" t="s">
        <v>2424</v>
      </c>
      <c r="B1214" s="2" t="s">
        <v>2425</v>
      </c>
      <c r="D1214" t="str">
        <f t="shared" si="91"/>
        <v>WV</v>
      </c>
      <c r="E1214" t="str">
        <f t="shared" si="92"/>
        <v>South Charleston</v>
      </c>
      <c r="F1214" t="str">
        <f t="shared" si="93"/>
        <v>25309</v>
      </c>
      <c r="G1214" t="str">
        <f t="shared" si="94"/>
        <v>304</v>
      </c>
      <c r="I1214" t="str">
        <f t="shared" si="95"/>
        <v>new CustomerLocation{ City="South Charleston", State="WV", ZipCode="25309",  AreaCode="304" },</v>
      </c>
    </row>
    <row r="1215" spans="1:9" x14ac:dyDescent="0.25">
      <c r="A1215" s="3" t="s">
        <v>2426</v>
      </c>
      <c r="B1215" s="4" t="s">
        <v>2427</v>
      </c>
      <c r="D1215" t="str">
        <f t="shared" si="91"/>
        <v>WV</v>
      </c>
      <c r="E1215" t="str">
        <f t="shared" si="92"/>
        <v>Martinsburg</v>
      </c>
      <c r="F1215" t="str">
        <f t="shared" si="93"/>
        <v>25403</v>
      </c>
      <c r="G1215" t="str">
        <f t="shared" si="94"/>
        <v>304</v>
      </c>
      <c r="I1215" t="str">
        <f t="shared" si="95"/>
        <v>new CustomerLocation{ City="Martinsburg", State="WV", ZipCode="25403",  AreaCode="304" },</v>
      </c>
    </row>
    <row r="1216" spans="1:9" x14ac:dyDescent="0.25">
      <c r="A1216" s="1" t="s">
        <v>2428</v>
      </c>
      <c r="B1216" s="2" t="s">
        <v>2429</v>
      </c>
      <c r="D1216" t="str">
        <f t="shared" si="91"/>
        <v>WV</v>
      </c>
      <c r="E1216" t="str">
        <f t="shared" si="92"/>
        <v>Morgantown</v>
      </c>
      <c r="F1216" t="str">
        <f t="shared" si="93"/>
        <v>26501</v>
      </c>
      <c r="G1216" t="str">
        <f t="shared" si="94"/>
        <v>304</v>
      </c>
      <c r="I1216" t="str">
        <f t="shared" si="95"/>
        <v>new CustomerLocation{ City="Morgantown", State="WV", ZipCode="26501",  AreaCode="304" },</v>
      </c>
    </row>
    <row r="1217" spans="1:9" x14ac:dyDescent="0.25">
      <c r="A1217" s="3" t="s">
        <v>2430</v>
      </c>
      <c r="B1217" s="4" t="s">
        <v>2431</v>
      </c>
      <c r="D1217" t="str">
        <f t="shared" si="91"/>
        <v>WV</v>
      </c>
      <c r="E1217" t="str">
        <f t="shared" si="92"/>
        <v>Triadelphia</v>
      </c>
      <c r="F1217" t="str">
        <f t="shared" si="93"/>
        <v>26059</v>
      </c>
      <c r="G1217" t="str">
        <f t="shared" si="94"/>
        <v>304</v>
      </c>
      <c r="I1217" t="str">
        <f t="shared" si="95"/>
        <v>new CustomerLocation{ City="Triadelphia", State="WV", ZipCode="26059",  AreaCode="304"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Pattison</dc:creator>
  <cp:lastModifiedBy>Ted Pattison</cp:lastModifiedBy>
  <dcterms:created xsi:type="dcterms:W3CDTF">2014-03-27T18:25:02Z</dcterms:created>
  <dcterms:modified xsi:type="dcterms:W3CDTF">2014-03-27T19:57:52Z</dcterms:modified>
</cp:coreProperties>
</file>