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ent\Modules\OfficeAddins\Demos\LoanAppraisal\LoanAppraisal\"/>
    </mc:Choice>
  </mc:AlternateContent>
  <bookViews>
    <workbookView xWindow="0" yWindow="0" windowWidth="23040" windowHeight="9408"/>
  </bookViews>
  <sheets>
    <sheet name="Sheet1" sheetId="1" r:id="rId1"/>
  </sheets>
  <definedNames>
    <definedName name="Applicant_Name">Sheet1!$C$2</definedName>
    <definedName name="Available_Income">Sheet1!$F$8</definedName>
    <definedName name="Fixed_Expenses">Sheet1!$F$7</definedName>
    <definedName name="Interest_Rate">Sheet1!$C$6</definedName>
    <definedName name="Loan_Amount">Sheet1!$C$5</definedName>
    <definedName name="Loan_Duration">Sheet1!$C$7</definedName>
    <definedName name="Monthly_Payment">Sheet1!$C$8</definedName>
    <definedName name="Total_Income">Sheet1!$F$5</definedName>
    <definedName name="Yearly_Mortgage">Sheet1!$F$6</definedName>
  </definedNames>
  <calcPr calcId="152511"/>
</workbook>
</file>

<file path=xl/calcChain.xml><?xml version="1.0" encoding="utf-8"?>
<calcChain xmlns="http://schemas.openxmlformats.org/spreadsheetml/2006/main">
  <c r="C8" i="1" l="1"/>
  <c r="F6" i="1" s="1"/>
  <c r="F8" i="1" s="1"/>
</calcChain>
</file>

<file path=xl/sharedStrings.xml><?xml version="1.0" encoding="utf-8"?>
<sst xmlns="http://schemas.openxmlformats.org/spreadsheetml/2006/main" count="12" uniqueCount="12">
  <si>
    <t>Available Income</t>
  </si>
  <si>
    <t>Monthly  Payment</t>
  </si>
  <si>
    <t>Fixed Expenses</t>
  </si>
  <si>
    <t>Loan Duration</t>
  </si>
  <si>
    <t>Yearly Mortgage</t>
  </si>
  <si>
    <t>Interest Rate</t>
  </si>
  <si>
    <t>Total Income</t>
  </si>
  <si>
    <t>Loan Amount</t>
  </si>
  <si>
    <t>Revenue and Expenses</t>
  </si>
  <si>
    <t>Contoso Mortgage Calculator</t>
  </si>
  <si>
    <t>Applicant Name</t>
  </si>
  <si>
    <t>Joe Healy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</si>
</sst>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44" fontId="10" fillId="6" borderId="5" xfId="10" applyNumberFormat="1"/>
    <xf numFmtId="0" fontId="17" fillId="25" borderId="4" xfId="34" applyBorder="1"/>
    <xf numFmtId="8" fontId="10" fillId="6" borderId="5" xfId="10" applyNumberFormat="1"/>
    <xf numFmtId="0" fontId="10" fillId="6" borderId="5" xfId="10"/>
    <xf numFmtId="10" fontId="10" fillId="6" borderId="5" xfId="10" applyNumberFormat="1"/>
    <xf numFmtId="164" fontId="10" fillId="6" borderId="5" xfId="10" applyNumberFormat="1"/>
    <xf numFmtId="0" fontId="17" fillId="25" borderId="0" xfId="34"/>
    <xf numFmtId="0" fontId="19" fillId="25" borderId="0" xfId="34" applyFont="1"/>
    <xf numFmtId="0" fontId="20" fillId="0" borderId="0" xfId="0" applyFont="1"/>
    <xf numFmtId="0" fontId="21" fillId="23" borderId="0" xfId="3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Applicant's Income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Sheet1!$E$6:$E$8</c:f>
              <c:strCache>
                <c:ptCount val="3"/>
                <c:pt idx="0">
                  <c:v>Yearly Mortgage</c:v>
                </c:pt>
                <c:pt idx="1">
                  <c:v>Fixed Expenses</c:v>
                </c:pt>
                <c:pt idx="2">
                  <c:v>Available Income</c:v>
                </c:pt>
              </c:strCache>
            </c:strRef>
          </c:cat>
          <c:val>
            <c:numRef>
              <c:f>Sheet1!$F$6:$F$8</c:f>
              <c:numCache>
                <c:formatCode>_("$"* #,##0.00_);_("$"* \(#,##0.00\);_("$"* "-"??_);_(@_)</c:formatCode>
                <c:ptCount val="3"/>
                <c:pt idx="0">
                  <c:v>36895.491830961269</c:v>
                </c:pt>
                <c:pt idx="1">
                  <c:v>72000</c:v>
                </c:pt>
                <c:pt idx="2">
                  <c:v>73104.508169038731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152398</xdr:rowOff>
    </xdr:from>
    <xdr:to>
      <xdr:col>6</xdr:col>
      <xdr:colOff>19050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0d464-4ff2-46bc-a681-6ab84af02523}">
  <we:reference id="9a85490c-f862-4f3c-b14f-1c80d507a486" version="1.0.0.0" store="developer" storeType="Registry"/>
  <we:alternateReferences/>
  <we:properties/>
  <we:bindings>
    <we:binding id="applicant_name" type="text" appref="{DFFC787F-8EDB-441A-AFC9-A9A469A41187}"/>
    <we:binding id="loan_amount" type="text" appref="{C189DFBB-1296-4028-88FC-C41EC41CAAD3}"/>
    <we:binding id="interest_rate" type="text" appref="{1B66DDAE-0568-4CFE-AE10-A060EE59D3B1}"/>
    <we:binding id="loan_duration" type="text" appref="{C3D2B80C-C56C-47A6-AD2C-F1F554DE227C}"/>
    <we:binding id="monthly_payment" type="text" appref="{D85A5C24-CAB3-4684-824D-6A2CC738E0C5}"/>
    <we:binding id="total_income" type="text" appref="{EE0CA27B-332F-4B03-92AE-0F615204A260}"/>
    <we:binding id="yearly_mortgage" type="text" appref="{7363C0EB-1D40-433B-B788-ED7689FB9794}"/>
    <we:binding id="fixed_expenses" type="text" appref="{C3BBD7BA-EEF8-48FE-912D-62E3FFAD4897}"/>
    <we:binding id="available_income" type="text" appref="{CEF8AB1F-FF66-4465-B5F0-D9F039FE9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5" sqref="D5"/>
    </sheetView>
  </sheetViews>
  <sheetFormatPr defaultRowHeight="14.4" x14ac:dyDescent="0.3"/>
  <cols>
    <col min="2" max="2" width="19.44140625" customWidth="1"/>
    <col min="3" max="3" width="12.77734375" customWidth="1"/>
    <col min="5" max="5" width="16.88671875" customWidth="1"/>
    <col min="6" max="6" width="14.332031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9" t="s">
        <v>10</v>
      </c>
      <c r="C2" s="11" t="s">
        <v>11</v>
      </c>
      <c r="D2" s="11"/>
      <c r="E2" s="11"/>
      <c r="F2" s="11"/>
      <c r="G2" s="1"/>
    </row>
    <row r="3" spans="1:7" x14ac:dyDescent="0.3">
      <c r="A3" s="1"/>
      <c r="B3" s="1"/>
      <c r="C3" s="10"/>
      <c r="D3" s="1"/>
      <c r="E3" s="1"/>
      <c r="F3" s="1"/>
      <c r="G3" s="1"/>
    </row>
    <row r="4" spans="1:7" x14ac:dyDescent="0.3">
      <c r="A4" s="1"/>
      <c r="B4" s="9" t="s">
        <v>9</v>
      </c>
      <c r="C4" s="8"/>
      <c r="D4" s="1"/>
      <c r="E4" s="9" t="s">
        <v>8</v>
      </c>
      <c r="F4" s="8"/>
      <c r="G4" s="1"/>
    </row>
    <row r="5" spans="1:7" x14ac:dyDescent="0.3">
      <c r="A5" s="1"/>
      <c r="B5" s="3" t="s">
        <v>7</v>
      </c>
      <c r="C5" s="7">
        <v>625000</v>
      </c>
      <c r="D5" s="1"/>
      <c r="E5" s="3" t="s">
        <v>6</v>
      </c>
      <c r="F5" s="2">
        <v>182000</v>
      </c>
      <c r="G5" s="1"/>
    </row>
    <row r="6" spans="1:7" x14ac:dyDescent="0.3">
      <c r="A6" s="1"/>
      <c r="B6" s="3" t="s">
        <v>5</v>
      </c>
      <c r="C6" s="6">
        <v>4.2500000000000003E-2</v>
      </c>
      <c r="D6" s="1"/>
      <c r="E6" s="3" t="s">
        <v>4</v>
      </c>
      <c r="F6" s="2">
        <f>-(C8*12)</f>
        <v>36895.491830961269</v>
      </c>
      <c r="G6" s="1"/>
    </row>
    <row r="7" spans="1:7" x14ac:dyDescent="0.3">
      <c r="A7" s="1"/>
      <c r="B7" s="3" t="s">
        <v>3</v>
      </c>
      <c r="C7" s="5">
        <v>30</v>
      </c>
      <c r="D7" s="1"/>
      <c r="E7" s="3" t="s">
        <v>2</v>
      </c>
      <c r="F7" s="2">
        <v>72000</v>
      </c>
      <c r="G7" s="1"/>
    </row>
    <row r="8" spans="1:7" x14ac:dyDescent="0.3">
      <c r="A8" s="1"/>
      <c r="B8" s="3" t="s">
        <v>1</v>
      </c>
      <c r="C8" s="4">
        <f>PMT(C6/12, C7*12, C5)</f>
        <v>-3074.6243192467728</v>
      </c>
      <c r="D8" s="1"/>
      <c r="E8" s="3" t="s">
        <v>0</v>
      </c>
      <c r="F8" s="2">
        <f>Total_Income-(Yearly_Mortgage+Fixed_Expenses)</f>
        <v>73104.508169038731</v>
      </c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</sheetData>
  <mergeCells count="1">
    <mergeCell ref="C2:F2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FFC787F-8EDB-441A-AFC9-A9A469A41187}">
          <xm:f>[0]!Applicant_Name</xm:f>
        </x15:webExtension>
        <x15:webExtension appRef="{C189DFBB-1296-4028-88FC-C41EC41CAAD3}">
          <xm:f>[0]!Loan_Amount</xm:f>
        </x15:webExtension>
        <x15:webExtension appRef="{1B66DDAE-0568-4CFE-AE10-A060EE59D3B1}">
          <xm:f>[0]!Interest_Rate</xm:f>
        </x15:webExtension>
        <x15:webExtension appRef="{C3D2B80C-C56C-47A6-AD2C-F1F554DE227C}">
          <xm:f>[0]!Loan_Duration</xm:f>
        </x15:webExtension>
        <x15:webExtension appRef="{D85A5C24-CAB3-4684-824D-6A2CC738E0C5}">
          <xm:f>[0]!Monthly_Payment</xm:f>
        </x15:webExtension>
        <x15:webExtension appRef="{EE0CA27B-332F-4B03-92AE-0F615204A260}">
          <xm:f>[0]!Total_Income</xm:f>
        </x15:webExtension>
        <x15:webExtension appRef="{7363C0EB-1D40-433B-B788-ED7689FB9794}">
          <xm:f>[0]!Yearly_Mortgage</xm:f>
        </x15:webExtension>
        <x15:webExtension appRef="{C3BBD7BA-EEF8-48FE-912D-62E3FFAD4897}">
          <xm:f>[0]!Fixed_Expenses</xm:f>
        </x15:webExtension>
        <x15:webExtension appRef="{CEF8AB1F-FF66-4465-B5F0-D9F039FE9B8D}">
          <xm:f>[0]!Available_Income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Applicant_Name</vt:lpstr>
      <vt:lpstr>Available_Income</vt:lpstr>
      <vt:lpstr>Fixed_Expenses</vt:lpstr>
      <vt:lpstr>Interest_Rate</vt:lpstr>
      <vt:lpstr>Loan_Amount</vt:lpstr>
      <vt:lpstr>Loan_Duration</vt:lpstr>
      <vt:lpstr>Monthly_Payment</vt:lpstr>
      <vt:lpstr>Total_Income</vt:lpstr>
      <vt:lpstr>Yearly_Mortgage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Pattison</dc:creator>
  <cp:lastModifiedBy>Student</cp:lastModifiedBy>
  <dcterms:created xsi:type="dcterms:W3CDTF">2014-08-31T15:25:04Z</dcterms:created>
  <dcterms:modified xsi:type="dcterms:W3CDTF">2015-09-21T15:22:57Z</dcterms:modified>
</cp:coreProperties>
</file>