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5DB75112-CD8D-4520-8F1B-AFEE5BA9E95D}" xr6:coauthVersionLast="47" xr6:coauthVersionMax="47" xr10:uidLastSave="{00000000-0000-0000-0000-000000000000}"/>
  <bookViews>
    <workbookView xWindow="-108" yWindow="-108" windowWidth="23256" windowHeight="12576" xr2:uid="{00000000-000D-0000-FFFF-FFFF00000000}"/>
  </bookViews>
  <sheets>
    <sheet name="TAM"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E3" i="4"/>
  <c r="D20" i="4" s="1"/>
  <c r="F3" i="4"/>
  <c r="G3" i="4"/>
  <c r="D54" i="4" s="1"/>
  <c r="H3" i="4"/>
  <c r="I3" i="4"/>
  <c r="J3" i="4"/>
  <c r="K3" i="4"/>
  <c r="D122" i="4" s="1"/>
  <c r="L3" i="4"/>
  <c r="D139" i="4" s="1"/>
  <c r="M3" i="4"/>
  <c r="D156" i="4" s="1"/>
  <c r="N3" i="4"/>
  <c r="O3" i="4"/>
  <c r="D190" i="4" s="1"/>
  <c r="P3" i="4"/>
  <c r="Q3" i="4"/>
  <c r="R3" i="4"/>
  <c r="S3" i="4"/>
  <c r="T3" i="4"/>
  <c r="D275" i="4" s="1"/>
  <c r="U3" i="4"/>
  <c r="D292" i="4" s="1"/>
  <c r="V3" i="4"/>
  <c r="W3" i="4"/>
  <c r="D326" i="4" s="1"/>
  <c r="X3" i="4"/>
  <c r="Y3" i="4"/>
  <c r="Z3" i="4"/>
  <c r="AA3" i="4"/>
  <c r="AB3" i="4"/>
  <c r="D411" i="4" s="1"/>
  <c r="AC3" i="4"/>
  <c r="D428" i="4" s="1"/>
  <c r="AD3" i="4"/>
  <c r="AE3" i="4"/>
  <c r="D462" i="4" s="1"/>
  <c r="AF3" i="4"/>
  <c r="AG3" i="4"/>
  <c r="AH3"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J8" i="4"/>
  <c r="K8" i="4"/>
  <c r="L8" i="4"/>
  <c r="M8" i="4"/>
  <c r="N8" i="4"/>
  <c r="O8" i="4"/>
  <c r="P8" i="4"/>
  <c r="Q8" i="4"/>
  <c r="R8" i="4"/>
  <c r="S8" i="4"/>
  <c r="T8" i="4"/>
  <c r="U8" i="4"/>
  <c r="V8" i="4"/>
  <c r="W8" i="4"/>
  <c r="X8" i="4"/>
  <c r="Y8" i="4"/>
  <c r="Z8" i="4"/>
  <c r="AA8" i="4"/>
  <c r="AB8" i="4"/>
  <c r="AC8" i="4"/>
  <c r="AD8" i="4"/>
  <c r="AE8" i="4"/>
  <c r="AF8" i="4"/>
  <c r="AG8" i="4"/>
  <c r="D501" i="4" s="1"/>
  <c r="AH8"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K11" i="4"/>
  <c r="L11" i="4"/>
  <c r="M11" i="4"/>
  <c r="N11" i="4"/>
  <c r="O11" i="4"/>
  <c r="P11" i="4"/>
  <c r="Q11" i="4"/>
  <c r="R11" i="4"/>
  <c r="S11" i="4"/>
  <c r="T11" i="4"/>
  <c r="U11" i="4"/>
  <c r="V11" i="4"/>
  <c r="W11" i="4"/>
  <c r="X11" i="4"/>
  <c r="Y11" i="4"/>
  <c r="Z11" i="4"/>
  <c r="AA11" i="4"/>
  <c r="AB11" i="4"/>
  <c r="AC11" i="4"/>
  <c r="AD11" i="4"/>
  <c r="D453" i="4" s="1"/>
  <c r="AE11" i="4"/>
  <c r="AF11" i="4"/>
  <c r="AG11" i="4"/>
  <c r="AH11" i="4"/>
  <c r="E12" i="4"/>
  <c r="F12" i="4"/>
  <c r="G12" i="4"/>
  <c r="H12" i="4"/>
  <c r="D80" i="4" s="1"/>
  <c r="D352" i="4"/>
  <c r="D488" i="4"/>
  <c r="E13" i="4"/>
  <c r="F13" i="4"/>
  <c r="G13" i="4"/>
  <c r="H13" i="4"/>
  <c r="I13" i="4"/>
  <c r="J13" i="4"/>
  <c r="K13" i="4"/>
  <c r="L13" i="4"/>
  <c r="M13" i="4"/>
  <c r="N13" i="4"/>
  <c r="D523" i="4"/>
  <c r="E14" i="4"/>
  <c r="F14" i="4"/>
  <c r="G14" i="4"/>
  <c r="H14" i="4"/>
  <c r="I14" i="4"/>
  <c r="J14" i="4"/>
  <c r="K14" i="4"/>
  <c r="L14" i="4"/>
  <c r="D150" i="4" s="1"/>
  <c r="M14" i="4"/>
  <c r="N14" i="4"/>
  <c r="O14" i="4"/>
  <c r="P14" i="4"/>
  <c r="Q14" i="4"/>
  <c r="R14" i="4"/>
  <c r="S14" i="4"/>
  <c r="T14" i="4"/>
  <c r="D286" i="4" s="1"/>
  <c r="U14" i="4"/>
  <c r="D303" i="4" s="1"/>
  <c r="V14" i="4"/>
  <c r="W14" i="4"/>
  <c r="X14" i="4"/>
  <c r="Y14" i="4"/>
  <c r="Z14" i="4"/>
  <c r="AA14" i="4"/>
  <c r="AB14" i="4"/>
  <c r="D422" i="4" s="1"/>
  <c r="AC14" i="4"/>
  <c r="D439" i="4" s="1"/>
  <c r="AD14" i="4"/>
  <c r="AE14" i="4"/>
  <c r="AF14" i="4"/>
  <c r="AG14" i="4"/>
  <c r="AH14" i="4"/>
  <c r="D524" i="4" s="1"/>
  <c r="E15" i="4"/>
  <c r="F15" i="4"/>
  <c r="G15" i="4"/>
  <c r="H15" i="4"/>
  <c r="D83" i="4" s="1"/>
  <c r="I15" i="4"/>
  <c r="J15" i="4"/>
  <c r="K15" i="4"/>
  <c r="L15" i="4"/>
  <c r="M15" i="4"/>
  <c r="N15" i="4"/>
  <c r="O15" i="4"/>
  <c r="P15" i="4"/>
  <c r="D219" i="4" s="1"/>
  <c r="Q15" i="4"/>
  <c r="R15" i="4"/>
  <c r="S15" i="4"/>
  <c r="T15" i="4"/>
  <c r="U15" i="4"/>
  <c r="V15" i="4"/>
  <c r="W15" i="4"/>
  <c r="X15" i="4"/>
  <c r="D355" i="4" s="1"/>
  <c r="Y15" i="4"/>
  <c r="Z15" i="4"/>
  <c r="AA15" i="4"/>
  <c r="AB15" i="4"/>
  <c r="D423" i="4" s="1"/>
  <c r="AC15" i="4"/>
  <c r="AD15" i="4"/>
  <c r="AE15" i="4"/>
  <c r="AF15" i="4"/>
  <c r="D491" i="4" s="1"/>
  <c r="AG15" i="4"/>
  <c r="D508" i="4" s="1"/>
  <c r="AH15" i="4"/>
  <c r="E16" i="4"/>
  <c r="F16" i="4"/>
  <c r="G16" i="4"/>
  <c r="H16" i="4"/>
  <c r="D84" i="4" s="1"/>
  <c r="I16" i="4"/>
  <c r="J16" i="4"/>
  <c r="K16" i="4"/>
  <c r="L16" i="4"/>
  <c r="M16" i="4"/>
  <c r="N16" i="4"/>
  <c r="O16" i="4"/>
  <c r="P16" i="4"/>
  <c r="D220" i="4" s="1"/>
  <c r="Q16" i="4"/>
  <c r="R16" i="4"/>
  <c r="S16" i="4"/>
  <c r="T16" i="4"/>
  <c r="U16" i="4"/>
  <c r="V16" i="4"/>
  <c r="W16" i="4"/>
  <c r="X16" i="4"/>
  <c r="D356" i="4" s="1"/>
  <c r="Y16" i="4"/>
  <c r="Z16" i="4"/>
  <c r="AA16" i="4"/>
  <c r="AB16" i="4"/>
  <c r="AC16" i="4"/>
  <c r="AD16" i="4"/>
  <c r="AE16" i="4"/>
  <c r="AF16" i="4"/>
  <c r="D492" i="4" s="1"/>
  <c r="AG16" i="4"/>
  <c r="D509" i="4" s="1"/>
  <c r="AH16" i="4"/>
  <c r="D526" i="4" s="1"/>
  <c r="D8" i="4"/>
  <c r="D10" i="4"/>
  <c r="D11" i="4"/>
  <c r="D14" i="4"/>
  <c r="D15" i="4"/>
  <c r="D16" i="4"/>
  <c r="D9" i="4"/>
  <c r="D21" i="4"/>
  <c r="D419" i="4"/>
  <c r="D506" i="4"/>
  <c r="D3" i="4"/>
  <c r="D4" i="4"/>
  <c r="D5" i="4"/>
  <c r="D6" i="4"/>
  <c r="D7" i="4"/>
  <c r="D2" i="4"/>
  <c r="D495" i="4"/>
  <c r="D512" i="4"/>
  <c r="D496" i="4"/>
  <c r="D513" i="4"/>
  <c r="D497" i="4"/>
  <c r="D514" i="4"/>
  <c r="D498" i="4"/>
  <c r="D515" i="4"/>
  <c r="D499" i="4"/>
  <c r="D516" i="4"/>
  <c r="D518" i="4"/>
  <c r="D502" i="4"/>
  <c r="D503" i="4"/>
  <c r="D504" i="4"/>
  <c r="D521" i="4"/>
  <c r="D505" i="4"/>
  <c r="D507" i="4"/>
  <c r="D525" i="4"/>
  <c r="D36" i="4"/>
  <c r="D53" i="4"/>
  <c r="D70" i="4"/>
  <c r="D87" i="4"/>
  <c r="D104" i="4"/>
  <c r="D121" i="4"/>
  <c r="D138" i="4"/>
  <c r="D155" i="4"/>
  <c r="D172" i="4"/>
  <c r="D189" i="4"/>
  <c r="D206" i="4"/>
  <c r="D223" i="4"/>
  <c r="D240" i="4"/>
  <c r="D257" i="4"/>
  <c r="D274" i="4"/>
  <c r="D291" i="4"/>
  <c r="D308" i="4"/>
  <c r="D325" i="4"/>
  <c r="D342" i="4"/>
  <c r="D359" i="4"/>
  <c r="D376" i="4"/>
  <c r="D393" i="4"/>
  <c r="D410" i="4"/>
  <c r="D427" i="4"/>
  <c r="D444" i="4"/>
  <c r="D461" i="4"/>
  <c r="D478" i="4"/>
  <c r="D37" i="4"/>
  <c r="D71" i="4"/>
  <c r="D88" i="4"/>
  <c r="D105" i="4"/>
  <c r="D173" i="4"/>
  <c r="D207" i="4"/>
  <c r="D224" i="4"/>
  <c r="D241" i="4"/>
  <c r="D258" i="4"/>
  <c r="D309" i="4"/>
  <c r="D343" i="4"/>
  <c r="D360" i="4"/>
  <c r="D377" i="4"/>
  <c r="D394" i="4"/>
  <c r="D445" i="4"/>
  <c r="D479" i="4"/>
  <c r="D38" i="4"/>
  <c r="D55" i="4"/>
  <c r="D72" i="4"/>
  <c r="D89" i="4"/>
  <c r="D106" i="4"/>
  <c r="D123" i="4"/>
  <c r="D140" i="4"/>
  <c r="D157" i="4"/>
  <c r="D174" i="4"/>
  <c r="D191" i="4"/>
  <c r="D208" i="4"/>
  <c r="D225" i="4"/>
  <c r="D242" i="4"/>
  <c r="D259" i="4"/>
  <c r="D276" i="4"/>
  <c r="D293" i="4"/>
  <c r="D310" i="4"/>
  <c r="D327" i="4"/>
  <c r="D344" i="4"/>
  <c r="D361" i="4"/>
  <c r="D378" i="4"/>
  <c r="D395" i="4"/>
  <c r="D412" i="4"/>
  <c r="D429" i="4"/>
  <c r="D446" i="4"/>
  <c r="D463" i="4"/>
  <c r="D480" i="4"/>
  <c r="D39" i="4"/>
  <c r="D56" i="4"/>
  <c r="D73" i="4"/>
  <c r="D90" i="4"/>
  <c r="D107" i="4"/>
  <c r="D124" i="4"/>
  <c r="D141" i="4"/>
  <c r="D158" i="4"/>
  <c r="D175" i="4"/>
  <c r="D192" i="4"/>
  <c r="D209" i="4"/>
  <c r="D226" i="4"/>
  <c r="D243" i="4"/>
  <c r="D260" i="4"/>
  <c r="D277" i="4"/>
  <c r="D294" i="4"/>
  <c r="D311" i="4"/>
  <c r="D328" i="4"/>
  <c r="D345" i="4"/>
  <c r="D362" i="4"/>
  <c r="D379" i="4"/>
  <c r="D396" i="4"/>
  <c r="D413" i="4"/>
  <c r="D430" i="4"/>
  <c r="D447" i="4"/>
  <c r="D464" i="4"/>
  <c r="D481" i="4"/>
  <c r="D91" i="4"/>
  <c r="D108" i="4"/>
  <c r="D125" i="4"/>
  <c r="D142" i="4"/>
  <c r="D227" i="4"/>
  <c r="D244" i="4"/>
  <c r="D261" i="4"/>
  <c r="D278" i="4"/>
  <c r="D363" i="4"/>
  <c r="D380" i="4"/>
  <c r="D397" i="4"/>
  <c r="D414" i="4"/>
  <c r="D41" i="4"/>
  <c r="D126" i="4"/>
  <c r="D143" i="4"/>
  <c r="D262" i="4"/>
  <c r="D279" i="4"/>
  <c r="D398" i="4"/>
  <c r="D415" i="4"/>
  <c r="D76" i="4"/>
  <c r="D93" i="4"/>
  <c r="D110" i="4"/>
  <c r="D127" i="4"/>
  <c r="D144" i="4"/>
  <c r="D161" i="4"/>
  <c r="D178" i="4"/>
  <c r="D195" i="4"/>
  <c r="D212" i="4"/>
  <c r="D229" i="4"/>
  <c r="D246" i="4"/>
  <c r="D263" i="4"/>
  <c r="D280" i="4"/>
  <c r="D297" i="4"/>
  <c r="D314" i="4"/>
  <c r="D331" i="4"/>
  <c r="D348" i="4"/>
  <c r="D365" i="4"/>
  <c r="D382" i="4"/>
  <c r="D399" i="4"/>
  <c r="D416" i="4"/>
  <c r="D433" i="4"/>
  <c r="D450" i="4"/>
  <c r="D467" i="4"/>
  <c r="D484" i="4"/>
  <c r="D43" i="4"/>
  <c r="D60" i="4"/>
  <c r="D77" i="4"/>
  <c r="D94" i="4"/>
  <c r="D111" i="4"/>
  <c r="D128" i="4"/>
  <c r="D145" i="4"/>
  <c r="D162" i="4"/>
  <c r="D179" i="4"/>
  <c r="D196" i="4"/>
  <c r="D213" i="4"/>
  <c r="D230" i="4"/>
  <c r="D247" i="4"/>
  <c r="D264" i="4"/>
  <c r="D281" i="4"/>
  <c r="D298" i="4"/>
  <c r="D315" i="4"/>
  <c r="D332" i="4"/>
  <c r="D349" i="4"/>
  <c r="D366" i="4"/>
  <c r="D383"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13" i="4"/>
  <c r="D130" i="4"/>
  <c r="D147" i="4"/>
  <c r="D164" i="4"/>
  <c r="D181" i="4"/>
  <c r="D198" i="4"/>
  <c r="D215" i="4"/>
  <c r="D232" i="4"/>
  <c r="D249" i="4"/>
  <c r="D266" i="4"/>
  <c r="D283" i="4"/>
  <c r="D300" i="4"/>
  <c r="D317" i="4"/>
  <c r="D334" i="4"/>
  <c r="D351" i="4"/>
  <c r="D368" i="4"/>
  <c r="D385" i="4"/>
  <c r="D402" i="4"/>
  <c r="D436" i="4"/>
  <c r="D470" i="4"/>
  <c r="D487" i="4"/>
  <c r="D46" i="4"/>
  <c r="D63" i="4"/>
  <c r="D97" i="4"/>
  <c r="D114" i="4"/>
  <c r="D131" i="4"/>
  <c r="D148" i="4"/>
  <c r="D182" i="4"/>
  <c r="D199" i="4"/>
  <c r="D233" i="4"/>
  <c r="D250" i="4"/>
  <c r="D267" i="4"/>
  <c r="D284" i="4"/>
  <c r="D301" i="4"/>
  <c r="D318" i="4"/>
  <c r="D335" i="4"/>
  <c r="D437" i="4"/>
  <c r="D454" i="4"/>
  <c r="D471" i="4"/>
  <c r="D47" i="4"/>
  <c r="D64" i="4"/>
  <c r="D81" i="4"/>
  <c r="D98" i="4"/>
  <c r="D115" i="4"/>
  <c r="D132" i="4"/>
  <c r="D149" i="4"/>
  <c r="D166" i="4"/>
  <c r="D183" i="4"/>
  <c r="D200" i="4"/>
  <c r="D217" i="4"/>
  <c r="D234" i="4"/>
  <c r="D251" i="4"/>
  <c r="D336" i="4"/>
  <c r="D353" i="4"/>
  <c r="D370" i="4"/>
  <c r="D387" i="4"/>
  <c r="D472" i="4"/>
  <c r="D489" i="4"/>
  <c r="D48" i="4"/>
  <c r="D65" i="4"/>
  <c r="D82" i="4"/>
  <c r="D99" i="4"/>
  <c r="D116" i="4"/>
  <c r="D133" i="4"/>
  <c r="D167" i="4"/>
  <c r="D184" i="4"/>
  <c r="D201" i="4"/>
  <c r="D218" i="4"/>
  <c r="D235" i="4"/>
  <c r="D252" i="4"/>
  <c r="D269" i="4"/>
  <c r="D320" i="4"/>
  <c r="D337" i="4"/>
  <c r="D354" i="4"/>
  <c r="D371" i="4"/>
  <c r="D388" i="4"/>
  <c r="D405" i="4"/>
  <c r="D456" i="4"/>
  <c r="D473" i="4"/>
  <c r="D490" i="4"/>
  <c r="D49" i="4"/>
  <c r="D66" i="4"/>
  <c r="D100" i="4"/>
  <c r="D117" i="4"/>
  <c r="D134" i="4"/>
  <c r="D151" i="4"/>
  <c r="D168" i="4"/>
  <c r="D185" i="4"/>
  <c r="D202" i="4"/>
  <c r="D236" i="4"/>
  <c r="D253" i="4"/>
  <c r="D270" i="4"/>
  <c r="D287" i="4"/>
  <c r="D304" i="4"/>
  <c r="D321" i="4"/>
  <c r="D338" i="4"/>
  <c r="D372" i="4"/>
  <c r="D389" i="4"/>
  <c r="D406" i="4"/>
  <c r="D440" i="4"/>
  <c r="D457" i="4"/>
  <c r="D474" i="4"/>
  <c r="D50" i="4"/>
  <c r="D67" i="4"/>
  <c r="D101" i="4"/>
  <c r="D118" i="4"/>
  <c r="D135" i="4"/>
  <c r="D152" i="4"/>
  <c r="D169" i="4"/>
  <c r="D186" i="4"/>
  <c r="D203" i="4"/>
  <c r="D237" i="4"/>
  <c r="D254" i="4"/>
  <c r="D271" i="4"/>
  <c r="D288" i="4"/>
  <c r="D305" i="4"/>
  <c r="D322" i="4"/>
  <c r="D339" i="4"/>
  <c r="D373" i="4"/>
  <c r="D390" i="4"/>
  <c r="D407" i="4"/>
  <c r="D424" i="4"/>
  <c r="D441" i="4"/>
  <c r="D458" i="4"/>
  <c r="D475" i="4"/>
  <c r="D19" i="4"/>
  <c r="D22" i="4"/>
  <c r="D24" i="4"/>
  <c r="D25" i="4"/>
  <c r="D26" i="4"/>
  <c r="D27" i="4"/>
  <c r="D29" i="4"/>
  <c r="D30" i="4"/>
  <c r="D31" i="4"/>
  <c r="D32"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<sst xmlns="http://schemas.openxmlformats.org/spreadsheetml/2006/main" count="606" uniqueCount="418">
  <si>
    <t>#</t>
  </si>
  <si>
    <t>SCIENTIFIC NAME</t>
  </si>
  <si>
    <t>IUCN Conservation Status</t>
  </si>
  <si>
    <t>Dugong</t>
  </si>
  <si>
    <t>Unknown</t>
  </si>
  <si>
    <t>Delphinus capensis tropicalis</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</si>
  <si>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</si>
  <si>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</si>
  <si>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</si>
  <si>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</si>
  <si>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</si>
  <si>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</si>
  <si>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</si>
  <si>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</si>
  <si>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</si>
  <si>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</si>
  <si>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</si>
  <si>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</si>
  <si>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</si>
  <si>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</si>
  <si>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</si>
  <si>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</si>
  <si>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</si>
  <si>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</si>
  <si>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</si>
  <si>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</si>
  <si>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</si>
  <si>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</si>
  <si>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</si>
  <si>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</si>
  <si>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</si>
  <si>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</si>
  <si>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</si>
  <si>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</si>
  <si>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</si>
  <si>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</si>
  <si>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</si>
  <si>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</si>
  <si>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</si>
  <si>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</si>
  <si>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</si>
  <si>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</si>
  <si>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</si>
  <si>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</si>
  <si>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</si>
  <si>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</si>
  <si>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</si>
  <si>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</si>
  <si>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</si>
  <si>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</si>
  <si>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</si>
  <si>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</si>
  <si>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</si>
  <si>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</si>
  <si>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</si>
  <si>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</si>
  <si>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</si>
  <si>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</si>
  <si>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</si>
  <si>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</si>
  <si>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</si>
  <si>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</si>
  <si>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</si>
  <si>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</si>
  <si>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</si>
  <si>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</si>
  <si>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</si>
  <si>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</si>
  <si>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</si>
  <si>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</si>
  <si>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</si>
  <si>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</si>
  <si>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</si>
  <si>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</si>
  <si>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</si>
  <si>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</si>
  <si>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</si>
  <si>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</si>
  <si>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</si>
  <si>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</si>
  <si>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</si>
  <si>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</si>
  <si>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</si>
  <si>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</si>
  <si>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</si>
  <si>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</si>
  <si>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</si>
  <si>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</si>
  <si>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</si>
  <si>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</si>
  <si>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</si>
  <si>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</si>
  <si>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</si>
  <si>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</si>
  <si>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</si>
  <si>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</si>
  <si>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</si>
  <si>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</si>
  <si>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</si>
  <si>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</si>
  <si>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</si>
  <si>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</si>
  <si>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</si>
  <si>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</si>
  <si>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</si>
  <si>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</si>
  <si>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</si>
  <si>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</si>
  <si>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</si>
  <si>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</si>
  <si>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</si>
  <si>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</si>
  <si>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</si>
  <si>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</si>
  <si>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</si>
  <si>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</si>
  <si>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</si>
  <si>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</si>
  <si>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</si>
  <si>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</si>
  <si>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</si>
  <si>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</si>
  <si>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</si>
  <si>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</si>
  <si>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</si>
  <si>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</si>
  <si>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</si>
  <si>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</si>
  <si>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</si>
  <si>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</si>
  <si>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</si>
  <si>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</si>
  <si>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</si>
  <si>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</si>
  <si>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</si>
  <si>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</si>
  <si>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</si>
  <si>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</si>
  <si>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</si>
  <si>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</si>
  <si>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</si>
  <si>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</si>
  <si>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</si>
  <si>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</si>
  <si>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</si>
  <si>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</si>
  <si>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</si>
  <si>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</si>
  <si>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</si>
  <si>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</si>
  <si>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</si>
  <si>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</si>
  <si>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</si>
  <si>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</si>
  <si>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</si>
  <si>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</si>
  <si>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</si>
  <si>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</si>
  <si>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</si>
  <si>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</si>
  <si>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</si>
  <si>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</si>
  <si>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 xml:space="preserve"> அடையாளம்</t>
  </si>
  <si>
    <t xml:space="preserve"> வீடு</t>
  </si>
  <si>
    <t xml:space="preserve"> கடல் பாலூட்டிகள்</t>
  </si>
  <si>
    <t xml:space="preserve"> மொழியை மாற்றவும்</t>
  </si>
  <si>
    <t xml:space="preserve"> பற்றி</t>
  </si>
  <si>
    <t xml:space="preserve"> அளவு</t>
  </si>
  <si>
    <t xml:space="preserve"> வண்ண முறை</t>
  </si>
  <si>
    <t xml:space="preserve"> டார்சல் ஃபின்</t>
  </si>
  <si>
    <t xml:space="preserve"> பற்கள் எண்ணிக்கை</t>
  </si>
  <si>
    <t xml:space="preserve"> பலீன் தட்டு</t>
  </si>
  <si>
    <t xml:space="preserve"> தொண்டை பள்ளங்கள்</t>
  </si>
  <si>
    <t xml:space="preserve"> பருவகால இயக்கம்</t>
  </si>
  <si>
    <t xml:space="preserve"> வாழ்விட விருப்பம்</t>
  </si>
  <si>
    <t>தெரியவில்லை</t>
  </si>
  <si>
    <t>பொருந்தாது</t>
  </si>
  <si>
    <t>IUCN பாதுகாப்பு நிலை</t>
  </si>
  <si>
    <t>பாதிக்கப்படக்கூடியது</t>
  </si>
  <si>
    <t>குறைந்த அக்கறை</t>
  </si>
  <si>
    <t>அருகிவரும்</t>
  </si>
  <si>
    <t>அருகில் மிரட்டினார்</t>
  </si>
  <si>
    <t>தரவு குறைபாடு</t>
  </si>
  <si>
    <t>டுகோங் டுகோங்</t>
  </si>
  <si>
    <t xml:space="preserve"> மெகாப்டெரா நோவாங்லியா</t>
  </si>
  <si>
    <t>பாலேனோப்டெரா தசை</t>
  </si>
  <si>
    <t>பாலேனோப்டெரா எடேனி</t>
  </si>
  <si>
    <t>பலேனோப்டெரா ஓமுராய்</t>
  </si>
  <si>
    <t>மெசோப்லோடன் பசிஃபிகஸ்</t>
  </si>
  <si>
    <t>மெசோப்லோடன் ஹோட்டாவுலா</t>
  </si>
  <si>
    <t>மெசோப்லோடன் ஜின்கோடென்ஸ்</t>
  </si>
  <si>
    <t>ஜிஃபியஸ் கேவிரோஸ்ட்ரிஸ்</t>
  </si>
  <si>
    <t>மெசோப்லோடன் டென்சிரோஸ்ட்ரிஸ்</t>
  </si>
  <si>
    <t>பைசெட்டர் மேக்ரோசெபாலஸ்</t>
  </si>
  <si>
    <t>கோகியா சிமா</t>
  </si>
  <si>
    <t>கோகியா ப்ரீவிசெப்ஸ்</t>
  </si>
  <si>
    <t>Orcaella brevorostris</t>
  </si>
  <si>
    <t>குளோபிசெபலா மேக்ரோரிஞ்சஸ்</t>
  </si>
  <si>
    <t>ஓர்சினஸ் ஓர்கா</t>
  </si>
  <si>
    <t>சூடோர்கா க்ராசிடென்ஸ்</t>
  </si>
  <si>
    <t>ஃபெரேசா அட்டனுவாடா</t>
  </si>
  <si>
    <t>பெபோனோசெபலா எலக்ட்ரா</t>
  </si>
  <si>
    <t>கிராம்பஸ் கிரிசியஸ்</t>
  </si>
  <si>
    <t>ஸ்டெனோ பிரெடனென்சிஸ்</t>
  </si>
  <si>
    <t>சோசா பிளம்பியா</t>
  </si>
  <si>
    <t>சோசா சினென்சிஸ்</t>
  </si>
  <si>
    <t>டர்சியோப்ஸ் அடுங்கஸ்</t>
  </si>
  <si>
    <t>ஸ்டெனெல்லா அட்டனுவாடா</t>
  </si>
  <si>
    <t>ஸ்டெனெல்லா லாங்கிரோஸ்ட்ரிஸ்</t>
  </si>
  <si>
    <t>ஸ்டெனெல்லா கோருலேயோல்பா</t>
  </si>
  <si>
    <t>லாஜெனோடெல்ஃபிஸ் ஹோசி</t>
  </si>
  <si>
    <t>நியோபோகேனா ஃபோகேனாய்டுகள்</t>
  </si>
  <si>
    <t>பிளாடனிஸ்டா கங்கேடிகா</t>
  </si>
  <si>
    <t>டுகோங்</t>
  </si>
  <si>
    <t>ஹம்ப்பேக் திமிங்கலம்</t>
  </si>
  <si>
    <t>நீல திமிங்கிலம்</t>
  </si>
  <si>
    <t>ப்ரைட்டின் திமிங்கலம்</t>
  </si>
  <si>
    <t>ஓமுராவின் திமிங்கலம்</t>
  </si>
  <si>
    <t>லாங்மேனின் கொக்கு திமிங்கலம்</t>
  </si>
  <si>
    <t>தெரணியகல கொக்கு திமிங்கலம்</t>
  </si>
  <si>
    <t>ஜின்கோ-பல் கொண்ட கொக்கு திமிங்கலம்</t>
  </si>
  <si>
    <t>குவியரின் கொக்கு திமிங்கலம்</t>
  </si>
  <si>
    <t>பிளேன்வில்லின் பீக்ட் வேல்</t>
  </si>
  <si>
    <t>விந்து திமிங்கலம்</t>
  </si>
  <si>
    <t>குள்ள விந்து திமிங்கலம்</t>
  </si>
  <si>
    <t>பிக்மி ஸ்பெர்ம் திமிங்கலம்</t>
  </si>
  <si>
    <t>ஐராவதி டால்பின்</t>
  </si>
  <si>
    <t>குறுகிய துடுப்பு பைலட் திமிங்கலம்</t>
  </si>
  <si>
    <t>கொல்லும் சுறா</t>
  </si>
  <si>
    <t>தவறான கொலையாளி திமிங்கலம்</t>
  </si>
  <si>
    <t>பிக்மி கில்லர் திமிங்கலம்</t>
  </si>
  <si>
    <t>முலாம்பழம்-தலை திமிங்கலம்</t>
  </si>
  <si>
    <t>ரிஸ்ஸோவின் டால்பின்</t>
  </si>
  <si>
    <t>கரடுமுரடான பல் டால்பின்</t>
  </si>
  <si>
    <t>இந்தியப் பெருங்கடல் ஹம்ப்பேக் டால்பின்</t>
  </si>
  <si>
    <t>இந்தோ-பசிபிக் ஹம்ப்பேக் டால்பின்</t>
  </si>
  <si>
    <t>இந்தோ-பசிபிக் பாட்டில்நோஸ் டால்பின்</t>
  </si>
  <si>
    <t>வெப்பமண்டல புள்ளிகள் கொண்ட டால்பின்</t>
  </si>
  <si>
    <t>ஸ்பின்னர் டால்பின்</t>
  </si>
  <si>
    <t>கோடிட்ட டால்பின்</t>
  </si>
  <si>
    <t>இந்தோ-பசிபிக் பொதுவான டால்பின்</t>
  </si>
  <si>
    <t>ஃப்ரேசரின் டால்பின்</t>
  </si>
  <si>
    <t>இந்தோ-பசிபிக் ஃபின்லெஸ் போர்போயிஸ்</t>
  </si>
  <si>
    <t>தெற்காசிய நதி டால்பின்</t>
  </si>
  <si>
    <t>விளக்கம்</t>
  </si>
  <si>
    <t>ஒரு உருளை மற்றும் குழாய் போன்ற தலை கடல் புற்களை உண்ணுவதற்காக கீழ்நோக்கி வளைந்துள்ளது. தண்டு இடுப்புப் பகுதியில் மிகவும் அகலமானது மற்றும் வால் ஃப்ளூக்கை உருவாக்குவதற்கு பின்னால் குறுகுகிறது, இது கிடைமட்டமாகவும் பிறை வடிவமாகவும் இருக்கும். அவை ஒரு விசித்திரமான மேற்பரப்பைக் கொண்டுள்ளன, அங்கு சில சமயங்களில் முதுகுப்புற மேற்பரப்பு மற்றும் மெதுவான அடி தெரியும், மேலும் ஒரு ஃப்ளூக் டைவ் செய்வதற்கு முன் தோன்றும்.</t>
  </si>
  <si>
    <t>மற்ற ரோர்குவல்களை விட வலுவான உடல். தலையின் மேற்பகுதி தட்டையானது மற்றும் மேடு இல்லாமல் பல சதைப்பற்றுள்ள குமிழ்களால் மூடப்பட்டிருக்கும். கீழ் தாடையின் நுனியில் ஒரு வட்டமான ப்ரோப்யூபரன்ஸ் உள்ளது. மேலே இருந்து, தலை பரந்த மற்றும் வட்டமானது. தொண்டைப் பள்ளங்களின் எண்ணிக்கை 14 முதல் 35 வரை, தொப்புள் வரை நீண்டுள்ளது. ஃபிளிப்பர்கள் மிக நீளமானவை, மொத்த உடல் நீளத்தில் மூன்றில் ஒரு பங்கை அளவிடும். அவை கைப்பிடிகள் அல்லது புடைப்புகளால் வெட்டப்படுகின்றன. அவை திரளும் ஓட்டுமீன்கள் மற்றும் மிதக்கும் மீன்களை உண்கின்றன.</t>
  </si>
  <si>
    <t>பரந்த 'U' வடிவத் தலையானது ஒற்றை மைய முகடுகளுடன் பக்கவாட்டில் இருந்து தட்டையாகத் தெரிகிறது. அடி நெடுவரிசை.</t>
  </si>
  <si>
    <t>நேராக பின்வாங்கும் விளிம்புகள் கொண்ட பரந்த ஃப்ளூக் கொண்ட மெல்லிய உடலைக் கொண்டுள்ளது. ரோஸ்ட்ரமில் மூன்று முகடுகளுடன் ஒரு கூரான தலை. அடியானது நெடுவரிசை அல்லது புதர் போல் மாறி உயரத்துடன் இருக்கும்.</t>
  </si>
  <si>
    <t>ஒரு முக்கிய மைய முகடு கொண்ட 'V' வடிவ தலையுடன் சிறிய மற்றும் நெறிப்படுத்தப்பட்ட உடலைக் கொண்டுள்ளது. வெளிறிய ஒழுங்கற்ற செவ்ரான்கள் இருபுறமும் முதுகுத் துடுப்புக்கு முன்புறத்தில் காணப்படுகின்றன, மேலும் வலது செவ்ரான் மிகவும் முக்கியத்துவம் வாய்ந்ததாக இருக்கும். 2 -3 கோடுகளுடன் வலது பக்கத்தில் ஒரு வெளிப்படையான பிளேஸ் கண்ணின் மேல் பின்புறம் வரை பிரிகிறது. வலது கீழ் தாடை வெண்மையானது. Flippesr மற்றும் உள் மேற்பரப்புகளின் முன்புற விளிம்புகள் வெண்மையானவை. ஃப்ளூக் நேராக பின்னோக்கி விளிம்புடன் அகலமானது.</t>
  </si>
  <si>
    <t>ஒரு முக்கிய கொக்குடன் ஒரு மெல்லிய வடிவ உடல் மற்றும் கொக்கு மற்றும் முலாம்பழம் இடையே ஒரு மடிப்பு ஒரு நீண்ட நெற்றியில் உள்ளது. நேரியல் ரேக் மதிப்பெண்கள் இல்லை மற்றும் ஃப்ளூக்குகளுக்கு ஒரு உச்சநிலை இல்லை. ஃபிளிப்பர்கள் சிறிய அப்பட்டமானவை. ஊதுகுழியின் முனைகள் முன்புறமாகச் சுட்டிக்காட்டுகின்றன.</t>
  </si>
  <si>
    <t>ஒரு சுழல் வடிவ உடல் மற்றும் சிறிய குறுகிய flippers உள்ளது. வாய்க்கோடு அதன் நீளம் முழுவதும் வளைந்து, பின்புறத்தில் வளைந்திருக்கும். மெதுவாக உயரும் நெற்றியைக் கொண்டுள்ளது மற்றும் ஊதுகுழல் ஒரு பிறை மற்றும் முனைகள் முன்னோக்கிச் செல்லும்.</t>
  </si>
  <si>
    <t>சிறிய குறுகிய ஃபிளிப்பர்களுடன் சுழல் வடிவ உடலைக் கொண்டுள்ளது. ஆண்களில் வளைந்த வாய் ரேகையுடன் சிறிய தலை.</t>
  </si>
  <si>
    <t>குறுகிய கொக்கு மற்றும் சிறிய குறுகிய ஃபிளிப்பர்களுடன் சுழல் வடிவ உடலைக் கொண்டுள்ளது. ஒரு மென்மையான சாய்வான நெற்றியில் (ஆண்கள் முலாம்பழம் வடிவத்தைக் காட்டுகிறார்கள்) அதன் நீளம் முழுவதும் வளைந்திருக்கும் குழிவு வாய்க் கோடு உள்ளது.</t>
  </si>
  <si>
    <t>பிறை வடிவ ஊதுகுழலுடன் சுழல் வடிவ உடலைக் கொண்டுள்ளது, அது முன் முனையில் உள்ளது. வால் ஃப்ளூக்ஸ் எந்த இடைநிலை மீதோ இல்லாமல் குறுகலாக உள்ளது மற்றும் ஃபிளிப்பர்கள் சிறியதாகவும் குறுகியதாகவும் இருக்கும். வாய்க்கோடு மிகவும் வளைந்த பின்புற முனையுடன் வேறுபடுகிறது; ஆண்களில் இந்த வளைவு மிகவும் அகலமாகவும் சதுரமாகவும் இருக்கும். கன்னங்கள் மேல் தாடைக்கு மேலே உயரலாம் மற்றும் முலாம்பழம் தட்டையாக இருக்கும்.</t>
  </si>
  <si>
    <t>பல் செட்டாசியன்களில் மிகப்பெரியது, உடல் சுருக்கங்களுடன் பருமனாக இருக்கும். தலையானது உடலின் நீளத்தில் 1/3 பங்கைக் கொண்டுள்ளது மற்றும் பக்கவாட்டில் சதுரமாகத் தெரிகிறது. மேல் தாடையுடன் ஒப்பிடும்போது கீழ் தாடை மிகவும் குறுகியது மற்றும் பற்களைக் கொண்டுள்ளது. மேல் தாடையில் பற்கள் இல்லை. ஒற்றை s-வடிவ ஊதுகுழல் தலைக்கு சற்று இடதுபுறம் வைக்கப்பட்டுள்ளது/ ஃபிளிப்பர்கள் குட்டையாகவும் ஸ்பேட்டூலா வடிவமாகவும் இருக்கும். ஃப்ளூக் ஒரு நேரான பின் விளிம்புடன் அகலமானது மற்றும் பல குறிப்புகள் கொண்டது. அடி புதர் மற்றும் இடதுபுறமாக முன்னோக்கி கோணப்பட்டது.</t>
  </si>
  <si>
    <t>சுறா போன்ற தலை மற்றும் சிறிய குறுகிய கீழ் தாடையுடன் வலுவான உடலைக் கொண்டுள்ளது. ப்ளோஹோல் ரோஸ்ட்ரமின் நுனியில் இருந்து 10% தொலைவில் அமைந்துள்ளது. கண்ணுக்குப் பின்னால் தவறான கில் பிளவு போன்ற ஒரு குறி உள்ளது மற்றும் சிறிய ஃபிளிப்பர்கள் தலைக்கு அருகில் வைக்கப்பட்டுள்ளன.</t>
  </si>
  <si>
    <t>வலுவான உடல்; கண்ணுக்குப் பின்னால் பொய்யான கில் பிளவு போல் தோன்றும் ஒரு குறி; சுறா போன்ற தலை; சிறிய மற்றும் குறுகிய கீழ் தாடை; தலைக்கு நெருக்கமான சிறிய ஃபிளிப்பர்கள்; ஊதுகுழலுக்கும் முதுகுத் துடுப்புக்கும் இடையில் ஒரு சிறிய கூம்பு உள்ளது; ப்ளோஹோல் ரோஸ்ட்ரம் முனையிலிருந்து&gt; 10% தொலைவில் அமைந்துள்ளது.</t>
  </si>
  <si>
    <t>ஒரு முக்கிய கொக்கு இல்லாமல் ஒரு வட்டமான மூக்கு உள்ளது. ஃபிளிப்பர்கள் பெரியவை மற்றும் துடுப்பு வடிவத்தில் உள்ளன மற்றும் பெரியவர்களுக்கு கழுத்து மடிப்பு உள்ளது.</t>
  </si>
  <si>
    <t>கறுப்பு மீன்களில் ஒன்றான பைலட் திமிங்கலங்கள் உடலின் முன் பாதியில் ஒரு முதுகுத் துடுப்பைக் கொண்டுள்ளன. பெரியவர்களில், மூக்கு குமிழ் போன்ற தலையுடன் வட்டமானது. ஃபிளிப்பர்கள் நீளமாகவும், அரிவாள் வடிவமாகவும், குறுகலாகவும் இருக்கும். ஆண்களே பெண்களை விடப் பெரியவர்கள், குத குதத்தில் ஒரு முக்கிய கீல் மற்றும் பரந்த அடித்தளத்துடன் மிகவும் தவறான ஃபிளிப்பர்கள்.</t>
  </si>
  <si>
    <t>டால்பின்களில் மிகப்பெரியது வலுவான உடல், ஒரு முக்கிய கொக்கு மற்றும் உயரமான முதுகு துடுப்புகளுடன் ஒரு மழுங்கிய மூக்கு.</t>
  </si>
  <si>
    <t>உருண்டையான முனகல் மற்றும் மென்மையாக சாய்ந்த முலாம்பழம் கொண்ட நீண்ட மெல்லிய உடலைக் கொண்டுள்ளது. கொக்கு முக்கியத்துவம் வாய்ந்ததாக இல்லை. ஃபிளிப்பர்கள் நீளமானவை, முன்னணி விளிம்பில் ஒரு சிறிய கூம்புடன் S-வடிவத்தை அளிக்கிறது.</t>
  </si>
  <si>
    <t>நீண்ட உடல், முதுகுத் துடுப்புக்கு முன் உறுதியானது மற்றும் பின் மெலிதானது. முலாம்பழம் ஒரு சாய்வான முலாம்பழத்துடன் வட்டமானது. கொக்கு முக்கியத்துவம் வாய்ந்ததாக இல்லை. ஃபிளிப்பர்கள் வட்டமான முனைகளுடன் நீளமாக இருக்கும்.</t>
  </si>
  <si>
    <t>முலாம்பழத்துடன் கூடிய நீண்ட மெல்லிய உடலும், உருண்டையான மூக்கையும் உடையது. ஒரு கொக்கின் சிறிய குறிப்பு உள்ளது. ஃபிளிப்பர்கள் நீளமானது, கூர்மையானது மற்றும் அரிவாள் வடிவமானது.</t>
  </si>
  <si>
    <t>மழுங்கிய தலை மற்றும் மேல்நோக்கி சாய்ந்த வாய்வழியுடன் வலுவான உடலைக் கொண்டுள்ளது. முலாம்பழம் வட்டத்தை விட சதுரமானது. ஃபிளிப்பர்கள் நீளமாகவும் கூரானதாகவும் இருக்கும். உடலின் முன்புறத்துடன் ஒப்பிடும்போது வால் பங்கு மிகவும் மெல்லியதாக இருக்கும்.</t>
  </si>
  <si>
    <t>கூர்மையான கூம்புத் தலையுடன் வலுவான உடலையும், மடிப்பு இல்லாமல் மெதுவாக சாய்ந்த முலாம்பழத்தையும் கொண்டுள்ளது. கொக்கு நீளமானது மற்றும் ஃபிளிப்பர்கள் பெரியதாகவும் கூரானதாகவும் இருக்கும்.</t>
  </si>
  <si>
    <t>உறுதியான உடல், மிதமான மரக்கொக்கு. முதுகுத் துடுப்பு பின்புறத்தின் நடுப் புள்ளியில், ஒரு கூம்பில் வைக்கப்படுகிறது, எனவே இப்பெயர். ஒரு பல்பஸ் முலாம்பழம் ஒரு தனித்துவமான மடிப்பு மற்றும் வட்டமான முனைகளுடன் பெரிய ஃபிளிப்பர்கள் மற்றும் ஃப்ளூக்ஸ் உள்ளது. பெரியவர்களுக்கு பெரிய கூம்புகள் உள்ளன, குறிப்பாக ஆண்களில்.</t>
  </si>
  <si>
    <t>உறுதியான உடல், மிதமான மரக்கொக்கு. ஒரு பல்பு முலாம்பழம் ஒரு தனித்துவமான மடிப்பு உள்ளது. முதுகுத் துடுப்பு பின்புறத்தின் நடுப் புள்ளியில், ஒரு கூம்பில் வைக்கப்படுகிறது, எனவே இப்பெயர். துடுப்பின் கீழ் மெதுவாக சாய்ந்த கூம்பு எஸ் பிளம்பியாவில் உள்ளதைப் போல உச்சரிக்கப்படவில்லை. துடுப்பு பின்புறத்தின் நடுப்பகுதியில் உள்ளது. வட்டமான நுனிகளுடன் ஃபிளிப்பர்கள் மற்றும் ஃப்ளூக்ஸ். பெரியவர்களுக்கு பெரிய கூம்புகள் உள்ளன, குறிப்பாக ஆண்களில் (வயது வந்த ஆண்களின் எடை வயது வந்த பெண்களை விட மூன்று மடங்கு அதிகம்).</t>
  </si>
  <si>
    <t>குமிழ் போன்ற தலை மற்றும் மெதுவாக சாய்ந்த நெற்றியுடன் வலுவான உடலைக் கொண்டுள்ளது. கொக்கு மேல் தாடையை விட கீழ் தாடையுடன் சற்று நீளமானது. ஒரு முக்கிய மடிப்பு உள்ளது. ஃபிளிப்பர்கள் சிறியவை, கூர்மையானவை.</t>
  </si>
  <si>
    <t>மடிவுடன் கூடிய முக்கிய முலாம்பழத்துடன் மெல்லிய நெறிப்படுத்தப்பட்ட உடலைக் கொண்டுள்ளது. முதுகுத் துடுப்பு உயரமானது, மெல்லியது, பின்புறத்தின் நடுப்பகுதியில் உள்ள முனைகளில் வட்டமானது. கொக்கு மிதமான நீளமானது, ஃபிளிப்பர்கள் மெல்லியதாகவும், கூரானதாகவும் இருக்கும்.</t>
  </si>
  <si>
    <t>மெதுவாக சாய்ந்த நெற்றியுடன் மிகவும் மெலிந்த உடல் கொண்டவர். ஒரு மடிப்பு உள்ளது மற்றும் கொக்கு மிக நீளமாக உள்ளது. ஃபிளிப்பர்கள் மெல்லியதாகவும், கூரானதாகவும் இருக்கும்.</t>
  </si>
  <si>
    <t>மற்ற ஸ்டெனெல்லாவைப் போல உடல் மெலிதாக இல்லை. அவர்கள் மெதுவாக சாய்ந்த நெற்றி மற்றும் மிதமான நீண்ட கொக்கைக் கொண்டுள்ளனர். ஃபிளிப்பர்கள் மெல்லியதாகவும், கூரானதாகவும் இருக்கும் மற்றும் ஒரு மடிப்பு உள்ளது.</t>
  </si>
  <si>
    <t>மெதுவாக சாய்வான நெற்றி மற்றும் ஒரு முக்கிய மடியுடன் மிகவும் மெல்லிய உடலைக் கொண்டுள்ளது. அவை மிக நீளமான கொக்கைக் கொண்டுள்ளன மற்றும் ஃபிளிப்பர்கள் நீளமாகவும், மெல்லியதாகவும், கூரானதாகவும் இருக்கும்.</t>
  </si>
  <si>
    <t>மெதுவாக சாய்ந்த நெற்றியுடன், ஒரு முக்கிய மடிவுடன் மிகவும் உறுதியான உடலைக் கொண்டுள்ளது. முலாம்பழம் மற்றும் கொக்கு இடையே. கொக்கு குட்டையாகவும், பிடிவாதமாகவும் இருக்கும்.</t>
  </si>
  <si>
    <t>குமிழ் போன்ற தலை மற்றும் வட்டமான மூக்குடன் டார்பிடோ வடிவ உடலைக் கொண்டுள்ளது. கொக்கு இல்லை. ஃபிளிப்பர்கள் நீளமாகவும், தட்டையாகவும் இருக்கும். fluke notched.</t>
  </si>
  <si>
    <t>தெற்காசிய நதி டால்பின் ஒரு தட்டையான நுனியுடன் கூடிய நீண்ட மெலிந்த கொக்கு மற்றும் ஒரு திடமான உடலைக் கொண்டுள்ளது. பெண்களில் கொக்கு நீளமானது மற்றும் ஆண்களில் ஒப்பீட்டளவில் குறுகியது. முலாம்பழம் மற்றும் முலாம்பழம் ஆகியவற்றிற்கு இடையே ஒரு முக்கிய மடிப்பு உள்ளது. ஒற்றைப் பிளவு ஊதுகுழலைக் குறிக்கிறது. கண்கள் துளைகளைப் போன்றது மற்றும் ஃப்ளூக்கள் அகன்ற குழிவான உள் விளிம்புகள் மற்றும் ஒரு முக்கிய உச்சநிலையுடன் இருக்கும். ஃபிளிப்பர்கள் சதுர தூர முனைகளுடன் ப்ராட் ஆகும்.</t>
  </si>
  <si>
    <t xml:space="preserve">பிறக்கும் போது நீளம்: </t>
  </si>
  <si>
    <t xml:space="preserve">, வயது வந்தோர் நீளம்: </t>
  </si>
  <si>
    <t xml:space="preserve">, வயது வந்தோர் எடை: </t>
  </si>
  <si>
    <t>வண்ண முறை</t>
  </si>
  <si>
    <t>அழுக்கு பழுப்பு சாம்பல்</t>
  </si>
  <si>
    <t>தொண்டை மற்றும் வயிற்றில் வெள்ளைப் பகுதியுடன் கருப்பு அல்லது சாம்பல். ஃபிளிப்பர்கள் கீழே வெள்ளை நிறத்தில் இருக்கும், சில சமயங்களில் மேலேயும் இருக்கும்.</t>
  </si>
  <si>
    <t>மஞ்சளுடன் நீல சாம்பல்.</t>
  </si>
  <si>
    <t>அடர் சாம்பல் நிறம்</t>
  </si>
  <si>
    <t>இருண்ட டார்சல் மற்றும் லைட் வென்ட்ரல் பாடியுடன் டூ-டன் பாடி கலரிங்.</t>
  </si>
  <si>
    <t>முதுகுப்புற உடல் சாம்பல் முதல் பழுப்பு சாம்பல் வரை இருக்கும் அதே சமயம் பக்கவாட்டு, அடிவயிறு மற்றும் தலை ஆகியவை வெளிர் நிறத்தில் இருக்கும். பெரும்பாலும், குக்கீ கட்டர் சுறாக்களால் வெள்ளை வடுக்கள் உடலில் தெரியும்.</t>
  </si>
  <si>
    <t>வெள்ளை தழும்புகளுடன் அடர் சாம்பல். கீழ் தாடையின் முனை வெண்மையானது.</t>
  </si>
  <si>
    <t>அடர் சாம்பல் முதல் கருப்பு வரை வெள்ளை முனைகளுடன் ரோஸ்ட்ரம். பெரியவர்களில் வெள்ளை வடுக்கள்.</t>
  </si>
  <si>
    <t>சாம்பல் நிறத்தில் இருந்து வெளிர் துருப்பிடித்த பழுப்பு நிறத்தில் குக்கீ கட்டர் வடுக்கள் மற்றும் ரேக் அடையாளங்கள் முழுவதும். ஆண்களுக்கு தலை மற்றும் மேல் முதுகில் வெள்ளை நிறம் அதிகம்.</t>
  </si>
  <si>
    <t>குக்கீ கட்டர்கள் மற்றும் ரேக் குறிகளால் வெள்ளை வடுவுடன் சாம்பல் முதல் பழுப்பு சாம்பல் வரை.</t>
  </si>
  <si>
    <t>கருப்பு முதல் பழுப்பு சாம்பல் வரை</t>
  </si>
  <si>
    <t>மேல்புறம் அடர் சாம்பல் முதல் பழுப்பு கலந்த கருப்பு. கண்ணுக்குப் பின்னால் பொய்யான கில் பிளவு போல ஒரு குறி.</t>
  </si>
  <si>
    <t>எஃகு சாம்பல்</t>
  </si>
  <si>
    <t>கருப்பு முதல் பழுப்பு சாம்பல் வரை. இது செஸ் மீது ஒரு நங்கூரம் வடிவ லைட் பேட்ச் மற்றும் கண்ணில் விழும் துளையைச் சுற்றி முதுகுத் துடுப்பின் அடிப்பகுதியில் இருந்து இரண்டு இரண்டு ஒளிக் கோடுகளைக் கொண்டுள்ளது. முதுகுத் துடுப்புக்குப் பின்னால் ஒரு வெளிர் நிற சேணம் அமைப்பு உள்ளது.</t>
  </si>
  <si>
    <t>முதுகுத் துடுப்புக்குப் பின்னால் ஒரு வெளிர் நிற சேணத்துடன் கருப்பு-வெள்ளை வண்ண வடிவத்தை எளிதாக அடையாளம் காணலாம்.</t>
  </si>
  <si>
    <t>மார்பு மற்றும் வயிற்றில் வெளிர் சாம்பல் திட்டுடன் கருப்பு முதல் சாம்பல் கலந்த கருப்பு. மிகவும் மங்கலான கேப் கீல் வரை தட்டுகிறது.</t>
  </si>
  <si>
    <t>கருப்பு முதல் சாம்பல் கலந்த கருப்பு. உதடுகள் மற்றும் கொக்கு நுனிகள் வெண்மையாக இருக்கும். முதுகுத் துடுப்புக்குக் கீழே நனைக்கும் வெளிர் சாம்பல் நிற கேப் முக்கியமானது.</t>
  </si>
  <si>
    <t>சாம்பல் கலந்த கருப்பு நிறத்தில் உதடுகள் மற்றும் கொக்கு நுனிகள் வெள்ளை நிறத்தில் இருக்கும். முதுகுத் துடுப்புக்குக் கீழே ஒரு வெளிர் சாம்பல் நிற கேப் டிப்பிங் (பிக்மி கில்லர் திமிங்கலங்களை விட ஆழமாக) முக்கியமானது. ஒரு இலகுவான யூரினோஜெனிட்டல் பேட்ச்.</t>
  </si>
  <si>
    <t>சாம்பல் கலந்த வெள்ளை, உடலின் பெரும்பகுதி ரேக் அடையாளங்களால் பெரிதும் வடுக்கள்.</t>
  </si>
  <si>
    <t>மேலே சாம்பல் கலந்த கருப்பு, இளஞ்சிவப்பு நிற தொப்பை மற்றும் முதுகுத் துடுப்பின் கீழ் மூழ்கும் பக்கவாட்டில் ஒரு இலகுவான சாம்பல் நிற கேப். வயிறு, உதடுகள் மற்றும் கீழ் தாடை ஆகியவை வெண்மை நிறத்தில் உள்ளன மற்றும் கருமையான கண் இணைப்பு உள்ளது.</t>
  </si>
  <si>
    <t>மேலே சாம்பல் கலந்த கருப்பு, இளஞ்சிவப்பு தொப்பை. வயிறு, உதடுகள் மற்றும் கீழ் தாடை ஆகியவை இலகுவாகவும், உதடுகள் மற்றும் கீழ் தாடை மற்றும் மஞ்சள் நிற இளஞ்சிவப்பு நிறமாகவும் இருக்கும். இருண்ட கண் இணைப்பு உள்ளது.</t>
  </si>
  <si>
    <t>சாம்பல் நிற இளஞ்சிவப்பு, பக்கவாட்டில் அதிக இளஞ்சிவப்பு, வாயைச் சுற்றி மற்றும் இளஞ்சிவப்பு நிற வயிறு.</t>
  </si>
  <si>
    <t>மேலே சாம்பல் நிறம் மற்றும் பக்கவாட்டில் வெளிர் சாம்பல் கேப் மற்றும் பிளேஸ் முதுகுத் துடுப்பை நோக்கி உயரும். கன்றுகளுக்கு இளஞ்சிவப்பு நிற வயிறு இருக்கும், அதே சமயம் பெரியவர்களுக்கு கருப்பு நிறமாக இருக்கும்.</t>
  </si>
  <si>
    <t>பான்ட்ரோபிகல் புள்ளிகள் கொண்ட டால்பின்கள் ஒட்டுமொத்தமாக சாம்பல் நிறமாகவும், மேல் மற்றும் மேல் பக்கங்களிலும் இருண்டதாகவும், தொப்பை மற்றும் கீழ்ப் பக்கங்களில் இலகுவாகவும் இருக்கும். உடலில் பொதுவாக புள்ளிகள் காணப்படும், இருப்பினும் புள்ளிகள் பகுதிகளுக்கு ஏற்ப மாறுபடும், மேலே வெள்ளை புள்ளிகள் மற்றும் கீழே கருமையான புள்ளிகள் இருக்கும். வயது மற்றும் பிராந்தியத்துடன் புள்ளிகள் அதிகரிக்கிறது. புதிதாகப் பிறந்த புள்ளிகள் கொண்ட டால்பின்கள் புள்ளியற்றவை, மென்மையான விளிம்புகள் மற்றும் லேசான தொப்பையுடன் அடர் சாம்பல் முதுகில் இருக்கும். கடலில், குறிக்கப்பட்ட கடிவாளத்தின் தனித்துவமான இருப்பு, முதுகில் ஒரே மாதிரியான இருண்ட கேப் மற்றும் இருண்ட ஃபிளிப்பர் கோட்டின் இருப்பு ஆகியவை இனங்களை அடையாளம் காண உதவுகின்றன.</t>
  </si>
  <si>
    <t>மேலே சாம்பல் கலந்த கறுப்பு, பக்கவாட்டில் ஓடும் ஒரு இலகுவான சாம்பல் பட்டை மற்றும் ஒரு வெள்ளை தொப்பை (முக்கூட்டு முறை). கண்ணிலிருந்து மடிப்பு வரை மற்றும் கண்ணிலிருந்து ஃபிளிப்பர் வரை இருண்ட கண் பட்டை. மேல் கொக்கு கருமையாகவும், கீழ் கொக்கு வெள்ளையாகவும் கருப்பு முனை முதல் மேல் கொக்கு வரை இருக்கும்.</t>
  </si>
  <si>
    <t>கருமையான கேப்புடன் மேலே சாம்பல் கலந்த கருப்பு. முதுகுத் துடுப்பின் முன்பகுதியை நோக்கி பிளேஸுடன் பக்கவாட்டில் வெளிர் சாம்பல். ஒரு கருமையான பட்டை கண்ணில் இருந்து ஆசனவாய் வரை செல்கிறது</t>
  </si>
  <si>
    <t>மேலே சாம்பல் கலந்த கறுப்பு, முதுகுத் துடுப்புக்குக் கீழே ஒரு முக்கிய v-வடிவ மணி கண்ணாடி வடிவத்துடன் கூடிய இலகுவான வெள்ளை வயிறு மற்றும் ஃபிளிப்பருக்கு மேலே மஞ்சள் நிற பிளேஸ்.</t>
  </si>
  <si>
    <t>இளஞ்சிவப்பு தொப்பை மற்றும் முகத்தில் இருந்து ஆசனவாய் வரை இயங்கும் ஒரு வெளிர் சாம்பல் நிற பட்டையுடன் மேலே சாம்பல் நிறமானது. கீழ் தாடையின் நடுவில் இருந்து ஃபிளிப்பர் வரை ஒரு சாம்பல் பட்டை தெரியும் அதே சமயம் முலாம்பழத்தின் உச்சியில் இருந்து மேல் தாடையின் நுனி வரை ஒரு கருமையான பட்டை தெரியும். கொக்கின் நுனி இருண்டது.</t>
  </si>
  <si>
    <t>அடர் சாம்பல் முதல் பழுப்பு சாம்பல் வரை 10-25 டியூபர்கிள்ஸ் வரிசைகளுடன் பின்புறத்தில் ஒரு டியூபர்கிள் பேட்ச். முதுகுத் துடுப்பு இல்லை.</t>
  </si>
  <si>
    <t>மேல் மற்றும் பின்புறம் வெளிர் பழுப்பு நிறத்தில் இருந்து பழுப்பு நிற சாம்பல் நிறத்தில் இருக்கும் அதே சமயம் அடிவயிறு வெளிர் நிறமாக இருக்கும்</t>
  </si>
  <si>
    <t>டார்சல் துடுப்பு பண்புகள்</t>
  </si>
  <si>
    <t>அவர்களுக்கு முதுகுத் துடுப்புகள் இல்லை</t>
  </si>
  <si>
    <t>முதுகுத் துடுப்பு உடலின் நீளத்தின் மூன்றில் ஒரு பங்கிற்கும் குறைவாகவே அமைந்துள்ளது</t>
  </si>
  <si>
    <t>ரோஸ்ட்ரம் முனையிலிருந்து 3/4 வது இடத்தில் மிகச் சிறிய முதுகுத் துடுப்பு</t>
  </si>
  <si>
    <t xml:space="preserve"> ரோஸ்ட்ரம் முனையிலிருந்து 3/4 வது இடத்தில் உயரமான மற்றும் தட்டையான முதுகுத் துடுப்பு</t>
  </si>
  <si>
    <t>துடுப்பு ரோஸ்ட்ரம் நுனியில் இருந்து 3/4 க்கு மேல் இருக்கும்.</t>
  </si>
  <si>
    <t>முதுகின் நடுப்பகுதிக்குப் பின்னால் ஒப்பீட்டளவில் உயரமான மற்றும் தட்டையான முதுகுத் துடுப்பு</t>
  </si>
  <si>
    <t>ரோஸ்ட்ரம் நுனியில் இருந்து 2/3 பங்கு சிறிய ஃபால்கேட் டார்சல் துடுப்பு</t>
  </si>
  <si>
    <t>ரோஸ்ட்ரம் நுனியில் இருந்து 2/3 பங்கு சிறிய முதுகுத் துடுப்பு</t>
  </si>
  <si>
    <t>குறைந்த குமிழ் முதுகுத் துடுப்பு</t>
  </si>
  <si>
    <t>பின்புறத்தின் நடுவில் உயரமான ஃபால்கேட் டார்சல் துடுப்பு</t>
  </si>
  <si>
    <t>சிறிய வளைந்த முதுகுத் துடுப்பு முதுகின் நடுப்பகுதிக்குப் பின்னால்</t>
  </si>
  <si>
    <t>உடலின் நடுப்பகுதிக்கு சற்றுப் பின்னால் முதுகுத் துடுப்பு போன்ற குமிழ்</t>
  </si>
  <si>
    <t>முதுகுத் துடுப்புக்குப் பின்னால் ஒரு வெளிர் நிற சேணம் வடிவம்; பெரிய வட்டமான முதுகுத் துடுப்பு, தாழ்வானது மற்றும் பின்புறத்தின் நடுப்பகுதிக்கு சற்று முன்னால்</t>
  </si>
  <si>
    <t>அதன் மிகப் பெரிய முக்கோண நிமிர்ந்த முதுகுத் துடுப்பால் எளிதில் அடையாளம் காணக்கூடியது (ஆண் முதுகுத் துடுப்பு 2 மீ உயரத்திற்கு மேல்; பெண்களுக்கு 09 மீ உயரம் வரை வளைந்த துடுப்பு இருக்கும்)</t>
  </si>
  <si>
    <t>முதுகுத் துடுப்பு உயரமானது, முதுகின் நடுப் புள்ளியில் வட்டமான நுனியுடன் துள்ளியது</t>
  </si>
  <si>
    <t>முதுகுத் துடுப்பு உயரமானது, பின்புறத்தின் நடுப் புள்ளியில் குறைந்த கோணத்தில் உயரும் ஃபால்கேட்</t>
  </si>
  <si>
    <t>முதுகுத் துடுப்பு உயரமானது, பின்புறத்தின் நடுப் புள்ளியில் துள்ளியது</t>
  </si>
  <si>
    <t>முதுகுத் துடுப்பு உயரமானது, மெல்லியது, பின்புறத்தின் நடுப்பகுதியில் நிமிர்ந்தது</t>
  </si>
  <si>
    <t>முதுகுத் துடுப்பு உயரமானது, மெல்லியது, பின்புறத்தின் நடுப்பகுதியில் நிமிர்ந்தது; நீண்ட கொக்கு</t>
  </si>
  <si>
    <t>முதுகுத் துடுப்பு குட்டையானது மற்றும் உடலின் நடுப்பகுதிக்கு சற்று முன்னால் ஒரு பெரிய கூம்பில் உட்கார்ந்து கூர்மையானது</t>
  </si>
  <si>
    <t>டார்சல் துடுப்பு குறுகியது</t>
  </si>
  <si>
    <t>முதுகுத் துடுப்பு அகலமான அடித்தளத்துடன் உயரமானது</t>
  </si>
  <si>
    <t xml:space="preserve"> ஒரு உயரமான, தட்டையான முதுகுப்புற துடுப்பு மையமாக வைக்கப்பட்டுள்ளது</t>
  </si>
  <si>
    <t>முதுகுப்புறத் துடுப்பு முக்கோண வடிவில் பின்புறத்தின் நடுப்பகுதியில் பரந்த அடித்தளத்துடன் உள்ளது</t>
  </si>
  <si>
    <t>முதுகுத் துடுப்பு உயரமாகவும், மெல்லியதாகவும், தட்டையாகவும், பின்புறத்தின் நடுப் புள்ளியாகவும் உள்ளது</t>
  </si>
  <si>
    <t>முதுகுத் துடுப்பு குட்டையாகவும், முக்கோணமாகவும் பின்புறத்தின் நடுப்பகுதியில் நிமிர்ந்ததாகவும் இருக்கும்</t>
  </si>
  <si>
    <t>டார்சல் துடுப்பு இல்லை</t>
  </si>
  <si>
    <t>முதுகுத் துடுப்பு குறைவாகவும், சிறியதாகவும், முக்கோணமாகவும், அகலமாகவும், ரோஸ்ட்ரம் நுனியில் இருந்து 2/3 வது இடத்தில் இருக்கும்</t>
  </si>
  <si>
    <t>பற்கள் எண்ணிக்கை</t>
  </si>
  <si>
    <t>தாடையின் ஒவ்வொரு நாற்புறத்திலும் ஆறு பற்கள், மேல் தாடையில் ஒரு கீறல், ஆண்களில் தந்தமாக வெடிக்கும்</t>
  </si>
  <si>
    <t>என்.ஏ</t>
  </si>
  <si>
    <t>ஈறுகளில் ஒற்றை ஜோடி பற்கள் மற்றும் வெளியே தெரியவில்லை</t>
  </si>
  <si>
    <t>ஒரு ஜோடி முன்னோக்கி சுட்டிக்காட்டும் கூம்பு தந்தங்கள் வயது வந்த ஆண்களின் கீழ் தாடையில் மட்டுமே வெடிக்கும்</t>
  </si>
  <si>
    <t>கீழ் தாடையின் நடுவில் அகன்ற, தட்டையான s வடிவ தந்தங்கள் வயது வந்த ஆண்களில் மட்டுமே வெடிக்கும்.</t>
  </si>
  <si>
    <t>ஒரு ஜோடி கூம்பு வடிவ பற்கள் வயது வந்த ஆண்களின் கீழ் தாடையின் நுனியில் மட்டுமே வெடிக்கும்.</t>
  </si>
  <si>
    <t>வாயிலிருந்து ஒரு ஜோடி தந்தங்கள் வெளிப்படுகின்றன.</t>
  </si>
  <si>
    <t>கீழ் தாடையில் 18-26 ஜோடி பற்கள் உள்ளன.</t>
  </si>
  <si>
    <t>கீழ் தாடையில் 7-12 ஜோடி பற்கள் உள்ளன; மேல் தாடையில் சில நேரங்களில் 3 ஜோடி பற்கள் இருக்கும்</t>
  </si>
  <si>
    <t>கீழ் தாடையில் 10-16 ஜோடி பற்கள் உள்ளன</t>
  </si>
  <si>
    <t>மேல் தாடை 8-19 ஜோடி பற்கள், கீழ் தாடை 13-14 ஜோடி பற்கள்</t>
  </si>
  <si>
    <t>ஒவ்வொரு தாடையிலும் 7-9 ஜோடி பற்கள் உள்ளன.</t>
  </si>
  <si>
    <t>ஒவ்வொரு தாடையிலும் 10-14 ஜோடி பற்கள் உள்ளன.</t>
  </si>
  <si>
    <t>ஒவ்வொரு தாடையிலும் 7-12 ஜோடி பற்கள் உள்ளன.</t>
  </si>
  <si>
    <t>மேல் தாடை 8-11 ஜோடி பற்கள் மற்றும் கீழ் தாடை 11-13 ஜோடிகள்</t>
  </si>
  <si>
    <t>ஒவ்வொரு தாடையிலும் 20-25 ஜோடி பற்கள் உள்ளன.</t>
  </si>
  <si>
    <t>கீழ் தாடையில் 2-7 ஜோடி பற்கள் உள்ளன மற்றும் மேல் தாடையில் 1 ஜோடி பற்கள் உள்ளன அல்லது எதுவும் இல்லை; பற்கள் பொதுவாக எப்போதும் தேய்ந்துவிடும்.</t>
  </si>
  <si>
    <t>ஒவ்வொரு தாடையிலும் 19-28 ஜோடி பற்கள் மற்றும் பற்கள் சுருக்கப்பட்ட விளிம்புகள் உள்ளன.</t>
  </si>
  <si>
    <t>மேல் தாடையில் 33-39 ஜோடி பற்கள் மற்றும் கீழ் தாடையில் 31-37 ஜோடி பற்கள் உள்ளன.</t>
  </si>
  <si>
    <t>மேல் தாடையில் 32-38 ஜோடி பற்கள் மற்றும் கீழ் தாடையில் 29-38 ஜோடி பற்கள் உள்ளன.</t>
  </si>
  <si>
    <t>ஒவ்வொரு தாடையிலும் 21-29 ஜோடி பற்கள் உள்ளன.</t>
  </si>
  <si>
    <t>ஒவ்வொரு தாடையிலும் 35-40 சிறிய கூர்மையான பற்கள் உள்ளன.</t>
  </si>
  <si>
    <t>ஒவ்வொரு தாடையிலும் 40-62 ஜோடி பற்கள் உள்ளன (குள்ள ஸ்பின்னர் டால்பின்கள் ஒவ்வொரு தாடையிலும் 41-52 ஜோடி பற்கள் உள்ளன)</t>
  </si>
  <si>
    <t>ஒவ்வொரு தாடையிலும் 40-55 ஜோடி பற்கள் உள்ளன.</t>
  </si>
  <si>
    <t>மேல் தாடையில் 54-67 ஜோடி பற்கள் மற்றும் கீழ் தாடையில் 52-64 ஜோடி பற்கள் உள்ளன.</t>
  </si>
  <si>
    <t>ஒவ்வொரு தாடையிலும் 38-44 ஜோடி பற்கள் உள்ளன.</t>
  </si>
  <si>
    <t>ஒவ்வொரு தாடையிலும் 15-22 ஜோடி பற்கள் கொண்ட மண்வெட்டி வடிவ பற்கள்</t>
  </si>
  <si>
    <t>மேல் தாடையில் 26-39 ஜோடி பற்கள் மற்றும் கீழ் தாடையில் 26-35 ஜோடி பற்கள் உள்ளன.</t>
  </si>
  <si>
    <t>பலீன் தட்டுகள்</t>
  </si>
  <si>
    <t>350-370 ஜோடிகள்</t>
  </si>
  <si>
    <t>260-400 ஜோடி பலீன்</t>
  </si>
  <si>
    <t>250-370 ஜோடி பலீன்</t>
  </si>
  <si>
    <t>180-210 ஜோடி குட்டையான மற்றும் அகலமான பலீன், முன்புறம் மஞ்சள் வெள்ளை மற்றும் பின்புறம் கருப்பு</t>
  </si>
  <si>
    <t>தொண்டை பள்ளங்கள்</t>
  </si>
  <si>
    <t>தொண்டைப் பள்ளங்களின் எண்ணிக்கை 14 முதல் 35 வரை, தொப்புள் வரை நீண்டுள்ளது</t>
  </si>
  <si>
    <t>70-118 (பெரும்பாலும் 90-95) வென்ட்ரல் ப்ளீட்ஸ் கிட்டத்தட்ட தொப்புள் வரை</t>
  </si>
  <si>
    <t>40- 70 (அரபிக்கடலுக்கு 42-54) தொப்புள் அல்லது அதற்கு அப்பால் உள்ள வென்ட்ரல் ப்ளீட்ஸ்</t>
  </si>
  <si>
    <t>தொப்புளுக்கு அப்பால் நீண்டு செல்லும் 80-90 வென்ட்ரல் ப்ளீட்ஸ்</t>
  </si>
  <si>
    <t>V-வடிவ d தொண்டை பள்ளம் உள்ளது</t>
  </si>
  <si>
    <t xml:space="preserve"> V வடிவ தொண்டை பள்ளம் உள்ளது</t>
  </si>
  <si>
    <t>ஒரு ஜோடி தொண்டை பள்ளங்கள் உள்ளன</t>
  </si>
  <si>
    <t>ஒரு ஜோடி V வடிவ தொண்டைப் பள்ளங்கள் உள்ளன</t>
  </si>
  <si>
    <t>ஒற்றை ஜோடி தொண்டை பள்ளங்கள் உள்ளன</t>
  </si>
  <si>
    <t>2-10 குறுகிய தொண்டை பள்ளங்கள்</t>
  </si>
  <si>
    <t>பருவகால இயக்கம்</t>
  </si>
  <si>
    <t>குடியுரிமை மக்கள்</t>
  </si>
  <si>
    <t>அரபிக் கடலுக்குள்</t>
  </si>
  <si>
    <t>அரபிக் கடல் - வங்காள விரிகுடா</t>
  </si>
  <si>
    <t>வாழ்விடம் விருப்பம்</t>
  </si>
  <si>
    <t>Dugongs ஆழமற்ற, பாதுகாப்பான கடலோர நீரில் வாழ்கின்றன, அங்கு கடல் புல் படுக்கைகள் உள்ளன, இந்தியாவில் தற்போதைய விநியோகம் கச்ச வளைகுடா, பால்க் விரிகுடா, மன்னார் வளைகுடா மற்றும் அந்தமான் மற்றும் நிக்கோபார் தீவுகள் ஆகும்.</t>
  </si>
  <si>
    <t xml:space="preserve"> கடலோர மற்றும் கான்டினென்டல் ஷெல்ஃப்-எட்ஜ் நீரில் காணப்படும்</t>
  </si>
  <si>
    <t>திறந்த-கடல் இனங்கள், உணவளிக்க மற்றும் இனப்பெருக்கத்திற்காக கரைக்கு அருகில் காணப்படுகின்றன. அரபிக்கடலில் பிக்மி ப்ளூ திமிங்கலமும் இருக்கலாம்.</t>
  </si>
  <si>
    <t>கடலோரம் மற்றும் கரைக்கு அருகில் காணப்பட்டது</t>
  </si>
  <si>
    <t>202 மீட்டர் வரை ஆழமற்ற கண்ட அலமாரிகளில் அருகில் கரையில் காணப்படும்</t>
  </si>
  <si>
    <t>ஆழமான பெருங்கடல்களில் கடலோரத்தில் காணப்படும்</t>
  </si>
  <si>
    <t>விநியோகம் தெரியவில்லை ஆனால் ஆழமான நீரில் கரையோரத்தில் காணப்படுகிறது</t>
  </si>
  <si>
    <t>விநியோகம் தெரியவில்லை; கடல் ஆழமான நீரில் காணப்படும்</t>
  </si>
  <si>
    <t>செங்குத்தான கண்ட சரிவுகளுக்கு அருகில் கடல் மற்றும் ஆழமான நீரில் காணப்படுகிறது</t>
  </si>
  <si>
    <t>200மீ அல்லது அதற்கு மேற்பட்ட கடல் ஆழமான நீரில் காணப்படும்</t>
  </si>
  <si>
    <t>கண்ட சரிவுக்கு அருகில், 1000 மீட்டருக்கும் அதிகமான ஆழமான நீரில், மற்றும் கரைக்கு அருகில் உள்ள நீர்மூழ்கிக் கப்பல்கள்</t>
  </si>
  <si>
    <t>கடலோர நீரில் காணப்படும்</t>
  </si>
  <si>
    <t>குள்ள விந்தணு திமிங்கலத்தைப் போல கான்டினென்டல் சரிவு மற்றும் ஆழமான நீரில் காணப்படும்</t>
  </si>
  <si>
    <t>கடலோர நீர், தடாகங்கள், முகத்துவாரங்கள் மற்றும் ஆறுகள் ஆகியவற்றில் காணப்படும் இந்தியாவின் தற்போதைய விநியோகத்தில் சிலிகா குளம், வடக்கு ஒரிசா மற்றும் மேற்கு வங்காளத்தின் கடற்கரை நீர், பிதர்கனிகா மற்றும் சுந்தரவனக் காடுகள் ஆகியவை அடங்கும்.</t>
  </si>
  <si>
    <t>ஆழமான கடல் நீரிலும், கடலுக்கு அருகில் உள்ள நீர் ஆழமாக இருக்கும் கடல் தீவுகளிலும் காணப்படுகிறது</t>
  </si>
  <si>
    <t>ஒரு காஸ்மோபொலில்டன் இனம் பொதுவாக கடற்கரை மற்றும் கடலுக்கு அருகில் காணப்படுகிறது</t>
  </si>
  <si>
    <t>கான்டினென்டல் சாய்வு மற்றும் வெளிப்புற அலமாரியின் ஆழமான பகுதிகளில் கண்டுபிடிக்கப்பட்டது</t>
  </si>
  <si>
    <t>ஆழமான கடல் நீரில் காணப்படும், இந்திய நீரில் மிகவும் அரிதானது</t>
  </si>
  <si>
    <t>30 மீட்டருக்கும் குறைவான ஆழமுள்ள கரையோர ஆழமற்ற நீரில், ஆற்றின் முகத்துவாரங்களுக்கு அருகாமையிலும், கரையோரங்களிலும், இந்தியாவின் மேற்குக் கடற்கரையில் மிகவும் பொதுவான இனங்கள்</t>
  </si>
  <si>
    <t>இந்தியாவின் கிழக்குக் கடற்கரையில் காணப்படும் எஸ் பிளம்பியா மற்றும் சினென்சிஸ் ஆகியவற்றுக்கு இடையே உள்ள ஒன்றுடன் ஒன்று தென்கிழக்கு இந்தியாவில் இருப்பதாக ஊகிக்கப்படுகிறது.</t>
  </si>
  <si>
    <t>அருகாமைக் கடலில் காணப்படும் இந்திய நீர்நிலைகள் அலமாரியில் காணப்படும் டர்சியோப்ஸ் ட்ரன்கேடஸ் (பொதுவான பாட்டில்நோஸ் டால்பின்) ஆகியவற்றைக் கொண்டிருக்கலாம், ஆனால் ஆழமான நீரில் டி ட்ரன்கேடஸ் ஒரு குறுகிய கொக்கு, அதிக வலிமையான உடல், அதிக ஃபால்கேட் துடுப்பு மற்றும் வயிற்றுப் புள்ளிகள் இல்லை.</t>
  </si>
  <si>
    <t>பான்-வெப்பமண்டல புள்ளிகள் கொண்ட டால்பின்கள் வெப்பமான மேற்பரப்பு வெப்பநிலையுடன் வெப்பமண்டல கடல்களில் காணப்படுகின்றன, கடலோர மற்றும் கடல் பகுதிகள் இரண்டிலும் கடலோர வடிவங்கள் பொதுவாக கடலில் வசிப்பதை விட பெரியதாகவும் அதிக அளவில் காணப்படுகின்றன.</t>
  </si>
  <si>
    <t>கடல் ஆழமான நீரில் காணப்படும்</t>
  </si>
  <si>
    <t>கான்டினென்டல் அலமாரியின் ஆழமான நீர்நிலைகளிலும் சரிவுகளிலும், சில சமயங்களில் கரையோர ஆழமான நீரில் காணப்படும்</t>
  </si>
  <si>
    <t>ஆழமான கடல் நீரில் காணப்படும் கடல் இனங்கள்</t>
  </si>
  <si>
    <t>சுந்தரவனக் காடுகள் உட்பட இந்தியாவின் கடற்கரையோரம், அருகிலுள்ள கரையோர நீர்நிலைகள் மற்றும் முகத்துவாரங்களில் காணப்படும்.</t>
  </si>
  <si>
    <t>சிந்து, கங்கை, பிரம்மபுத்திரா, மேக்னா மற்றும் கர்ணபுலி சங்கு நதிகளிலும் அவற்றின் துணை நதிகளிலும் காணப்படுகிறது. P. g .minor பாகிஸ்தானில் உள்ள சிந்து வடிகால் மற்றும் இந்தியாவில் உள்ள பியாஸ் நதியில் காணப்படுகிறது. Pg gangetica மற்ற இனங்கள் விநியோக வரம்பில் காணப்படுகிறது.</t>
  </si>
  <si>
    <t>வகை</t>
  </si>
  <si>
    <t>கடல் பாலூட்டி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</si>
</sst>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Normal="100" workbookViewId="0">
      <selection activeCell="B10" sqref="B10"/>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31.2">
      <c r="A2" s="10" t="s">
        <v>1</v>
      </c>
      <c r="B2" s="26" t="s">
        <v>183</v>
      </c>
      <c r="C2" s="26" t="s">
        <v>184</v>
      </c>
      <c r="D2" s="35" t="s">
        <v>185</v>
      </c>
      <c r="E2" s="35" t="s">
        <v>186</v>
      </c>
      <c r="F2" s="35" t="s">
        <v>187</v>
      </c>
      <c r="G2" s="35" t="s">
        <v>188</v>
      </c>
      <c r="H2" s="35" t="s">
        <v>189</v>
      </c>
      <c r="I2" s="35" t="s">
        <v>190</v>
      </c>
      <c r="J2" s="26" t="s">
        <v>191</v>
      </c>
      <c r="K2" s="26" t="s">
        <v>192</v>
      </c>
      <c r="L2" s="26" t="s">
        <v>193</v>
      </c>
      <c r="M2" s="26" t="s">
        <v>194</v>
      </c>
      <c r="N2" s="26" t="s">
        <v>195</v>
      </c>
      <c r="O2" s="26" t="s">
        <v>196</v>
      </c>
      <c r="P2" s="26" t="s">
        <v>197</v>
      </c>
      <c r="Q2" s="26" t="s">
        <v>198</v>
      </c>
      <c r="R2" s="26" t="s">
        <v>199</v>
      </c>
      <c r="S2" s="26" t="s">
        <v>200</v>
      </c>
      <c r="T2" s="26" t="s">
        <v>201</v>
      </c>
      <c r="U2" s="26" t="s">
        <v>202</v>
      </c>
      <c r="V2" s="26" t="s">
        <v>203</v>
      </c>
      <c r="W2" s="26" t="s">
        <v>204</v>
      </c>
      <c r="X2" s="26" t="s">
        <v>205</v>
      </c>
      <c r="Y2" s="26" t="s">
        <v>206</v>
      </c>
      <c r="Z2" s="26" t="s">
        <v>207</v>
      </c>
      <c r="AA2" s="36" t="s">
        <v>208</v>
      </c>
      <c r="AB2" s="26" t="s">
        <v>209</v>
      </c>
      <c r="AC2" s="26" t="s">
        <v>5</v>
      </c>
      <c r="AD2" s="26" t="s">
        <v>210</v>
      </c>
      <c r="AE2" s="26" t="s">
        <v>211</v>
      </c>
      <c r="AF2" s="26" t="s">
        <v>212</v>
      </c>
    </row>
    <row r="3" spans="1:32" ht="31.2">
      <c r="A3" s="12" t="s">
        <v>78</v>
      </c>
      <c r="B3" s="26" t="s">
        <v>3</v>
      </c>
      <c r="C3" s="26" t="s">
        <v>79</v>
      </c>
      <c r="D3" s="26" t="s">
        <v>80</v>
      </c>
      <c r="E3" s="26" t="s">
        <v>107</v>
      </c>
      <c r="F3" s="26" t="s">
        <v>81</v>
      </c>
      <c r="G3" s="26" t="s">
        <v>82</v>
      </c>
      <c r="H3" s="26" t="s">
        <v>108</v>
      </c>
      <c r="I3" s="26" t="s">
        <v>83</v>
      </c>
      <c r="J3" s="26" t="s">
        <v>84</v>
      </c>
      <c r="K3" s="26" t="s">
        <v>85</v>
      </c>
      <c r="L3" s="26" t="s">
        <v>86</v>
      </c>
      <c r="M3" s="26" t="s">
        <v>87</v>
      </c>
      <c r="N3" s="26" t="s">
        <v>88</v>
      </c>
      <c r="O3" s="26" t="s">
        <v>89</v>
      </c>
      <c r="P3" s="26" t="s">
        <v>90</v>
      </c>
      <c r="Q3" s="26" t="s">
        <v>91</v>
      </c>
      <c r="R3" s="26" t="s">
        <v>92</v>
      </c>
      <c r="S3" s="26" t="s">
        <v>93</v>
      </c>
      <c r="T3" s="26" t="s">
        <v>94</v>
      </c>
      <c r="U3" s="26" t="s">
        <v>95</v>
      </c>
      <c r="V3" s="26" t="s">
        <v>96</v>
      </c>
      <c r="W3" s="26" t="s">
        <v>97</v>
      </c>
      <c r="X3" s="26" t="s">
        <v>98</v>
      </c>
      <c r="Y3" s="26" t="s">
        <v>99</v>
      </c>
      <c r="Z3" s="26" t="s">
        <v>100</v>
      </c>
      <c r="AA3" s="26" t="s">
        <v>101</v>
      </c>
      <c r="AB3" s="26" t="s">
        <v>102</v>
      </c>
      <c r="AC3" s="26" t="s">
        <v>103</v>
      </c>
      <c r="AD3" s="26" t="s">
        <v>104</v>
      </c>
      <c r="AE3" s="26" t="s">
        <v>105</v>
      </c>
      <c r="AF3" s="26" t="s">
        <v>106</v>
      </c>
    </row>
    <row r="4" spans="1:32" ht="46.8">
      <c r="A4" s="9" t="s">
        <v>77</v>
      </c>
      <c r="B4" s="26" t="s">
        <v>213</v>
      </c>
      <c r="C4" s="11" t="s">
        <v>214</v>
      </c>
      <c r="D4" s="11" t="s">
        <v>215</v>
      </c>
      <c r="E4" s="27" t="s">
        <v>216</v>
      </c>
      <c r="F4" s="11" t="s">
        <v>217</v>
      </c>
      <c r="G4" s="11" t="s">
        <v>218</v>
      </c>
      <c r="H4" s="11" t="s">
        <v>219</v>
      </c>
      <c r="I4" s="11" t="s">
        <v>220</v>
      </c>
      <c r="J4" s="11" t="s">
        <v>221</v>
      </c>
      <c r="K4" s="11" t="s">
        <v>222</v>
      </c>
      <c r="L4" s="11" t="s">
        <v>223</v>
      </c>
      <c r="M4" s="38" t="s">
        <v>224</v>
      </c>
      <c r="N4" s="11" t="s">
        <v>225</v>
      </c>
      <c r="O4" s="11" t="s">
        <v>226</v>
      </c>
      <c r="P4" s="11" t="s">
        <v>227</v>
      </c>
      <c r="Q4" s="11" t="s">
        <v>228</v>
      </c>
      <c r="R4" s="11" t="s">
        <v>229</v>
      </c>
      <c r="S4" s="11" t="s">
        <v>230</v>
      </c>
      <c r="T4" s="11" t="s">
        <v>231</v>
      </c>
      <c r="U4" s="11" t="s">
        <v>232</v>
      </c>
      <c r="V4" s="11" t="s">
        <v>233</v>
      </c>
      <c r="W4" s="11" t="s">
        <v>234</v>
      </c>
      <c r="X4" s="11" t="s">
        <v>235</v>
      </c>
      <c r="Y4" s="11" t="s">
        <v>236</v>
      </c>
      <c r="Z4" s="11" t="s">
        <v>237</v>
      </c>
      <c r="AA4" s="11" t="s">
        <v>238</v>
      </c>
      <c r="AB4" s="11" t="s">
        <v>239</v>
      </c>
      <c r="AC4" s="11" t="s">
        <v>240</v>
      </c>
      <c r="AD4" s="11" t="s">
        <v>241</v>
      </c>
      <c r="AE4" s="11" t="s">
        <v>242</v>
      </c>
      <c r="AF4" s="11" t="s">
        <v>243</v>
      </c>
    </row>
    <row r="5" spans="1:32" ht="15.6">
      <c r="A5" s="9" t="s">
        <v>2</v>
      </c>
      <c r="B5" s="32" t="s">
        <v>157</v>
      </c>
      <c r="C5" s="32" t="s">
        <v>158</v>
      </c>
      <c r="D5" s="32" t="s">
        <v>159</v>
      </c>
      <c r="E5" s="32" t="s">
        <v>158</v>
      </c>
      <c r="F5" s="32" t="s">
        <v>160</v>
      </c>
      <c r="G5" s="32" t="s">
        <v>160</v>
      </c>
      <c r="H5" s="32" t="s">
        <v>160</v>
      </c>
      <c r="I5" s="32" t="s">
        <v>160</v>
      </c>
      <c r="J5" s="32" t="s">
        <v>158</v>
      </c>
      <c r="K5" s="32" t="s">
        <v>158</v>
      </c>
      <c r="L5" s="32" t="s">
        <v>157</v>
      </c>
      <c r="M5" s="32" t="s">
        <v>158</v>
      </c>
      <c r="N5" s="32" t="s">
        <v>158</v>
      </c>
      <c r="O5" s="32" t="s">
        <v>159</v>
      </c>
      <c r="P5" s="32" t="s">
        <v>158</v>
      </c>
      <c r="Q5" s="32" t="s">
        <v>160</v>
      </c>
      <c r="R5" s="32" t="s">
        <v>161</v>
      </c>
      <c r="S5" s="32" t="s">
        <v>158</v>
      </c>
      <c r="T5" s="32" t="s">
        <v>158</v>
      </c>
      <c r="U5" s="32" t="s">
        <v>158</v>
      </c>
      <c r="V5" s="32" t="s">
        <v>158</v>
      </c>
      <c r="W5" s="32" t="s">
        <v>159</v>
      </c>
      <c r="X5" s="32" t="s">
        <v>157</v>
      </c>
      <c r="Y5" s="32" t="s">
        <v>161</v>
      </c>
      <c r="Z5" s="32" t="s">
        <v>158</v>
      </c>
      <c r="AA5" s="32" t="s">
        <v>160</v>
      </c>
      <c r="AB5" s="32" t="s">
        <v>158</v>
      </c>
      <c r="AC5" s="32" t="s">
        <v>158</v>
      </c>
      <c r="AD5" s="32" t="s">
        <v>158</v>
      </c>
      <c r="AE5" s="32" t="s">
        <v>157</v>
      </c>
      <c r="AF5" s="32" t="s">
        <v>159</v>
      </c>
    </row>
    <row r="6" spans="1:32" ht="409.6">
      <c r="A6" s="9" t="s">
        <v>244</v>
      </c>
      <c r="B6" s="39" t="s">
        <v>245</v>
      </c>
      <c r="C6" s="39" t="s">
        <v>246</v>
      </c>
      <c r="D6" s="39" t="s">
        <v>247</v>
      </c>
      <c r="E6" s="39" t="s">
        <v>248</v>
      </c>
      <c r="F6" s="39" t="s">
        <v>249</v>
      </c>
      <c r="G6" s="39" t="s">
        <v>250</v>
      </c>
      <c r="H6" s="39" t="s">
        <v>251</v>
      </c>
      <c r="I6" s="39" t="s">
        <v>252</v>
      </c>
      <c r="J6" s="39" t="s">
        <v>253</v>
      </c>
      <c r="K6" s="39" t="s">
        <v>254</v>
      </c>
      <c r="L6" s="39" t="s">
        <v>255</v>
      </c>
      <c r="M6" s="39" t="s">
        <v>256</v>
      </c>
      <c r="N6" s="39" t="s">
        <v>257</v>
      </c>
      <c r="O6" s="39" t="s">
        <v>258</v>
      </c>
      <c r="P6" s="39" t="s">
        <v>259</v>
      </c>
      <c r="Q6" s="39" t="s">
        <v>260</v>
      </c>
      <c r="R6" s="39" t="s">
        <v>261</v>
      </c>
      <c r="S6" s="39" t="s">
        <v>262</v>
      </c>
      <c r="T6" s="39" t="s">
        <v>263</v>
      </c>
      <c r="U6" s="39" t="s">
        <v>264</v>
      </c>
      <c r="V6" s="39" t="s">
        <v>265</v>
      </c>
      <c r="W6" s="39" t="s">
        <v>266</v>
      </c>
      <c r="X6" s="39" t="s">
        <v>267</v>
      </c>
      <c r="Y6" s="39" t="s">
        <v>268</v>
      </c>
      <c r="Z6" s="39" t="s">
        <v>269</v>
      </c>
      <c r="AA6" s="39" t="s">
        <v>270</v>
      </c>
      <c r="AB6" s="39" t="s">
        <v>271</v>
      </c>
      <c r="AC6" s="39" t="s">
        <v>272</v>
      </c>
      <c r="AD6" s="39" t="s">
        <v>273</v>
      </c>
      <c r="AE6" s="39" t="s">
        <v>274</v>
      </c>
      <c r="AF6" s="39" t="s">
        <v>275</v>
      </c>
    </row>
    <row r="7" spans="1:32" ht="31.2">
      <c r="A7" s="9" t="s">
        <v>276</v>
      </c>
      <c r="B7" s="30" t="s">
        <v>110</v>
      </c>
      <c r="C7" s="30" t="s">
        <v>135</v>
      </c>
      <c r="D7" s="31" t="s">
        <v>31</v>
      </c>
      <c r="E7" s="30" t="s">
        <v>39</v>
      </c>
      <c r="F7" s="31" t="s">
        <v>112</v>
      </c>
      <c r="G7" s="31" t="s">
        <v>113</v>
      </c>
      <c r="H7" s="31" t="s">
        <v>27</v>
      </c>
      <c r="I7" s="31" t="s">
        <v>116</v>
      </c>
      <c r="J7" s="30" t="s">
        <v>118</v>
      </c>
      <c r="K7" s="30" t="s">
        <v>116</v>
      </c>
      <c r="L7" s="30" t="s">
        <v>136</v>
      </c>
      <c r="M7" s="30" t="s">
        <v>32</v>
      </c>
      <c r="N7" s="30" t="s">
        <v>120</v>
      </c>
      <c r="O7" s="31" t="s">
        <v>32</v>
      </c>
      <c r="P7" s="30" t="s">
        <v>121</v>
      </c>
      <c r="Q7" s="31" t="s">
        <v>122</v>
      </c>
      <c r="R7" s="30" t="s">
        <v>123</v>
      </c>
      <c r="S7" s="30" t="s">
        <v>43</v>
      </c>
      <c r="T7" s="30" t="s">
        <v>32</v>
      </c>
      <c r="U7" s="30" t="s">
        <v>125</v>
      </c>
      <c r="V7" s="30" t="s">
        <v>32</v>
      </c>
      <c r="W7" s="31" t="s">
        <v>32</v>
      </c>
      <c r="X7" s="30" t="s">
        <v>32</v>
      </c>
      <c r="Y7" s="30" t="s">
        <v>137</v>
      </c>
      <c r="Z7" s="30" t="s">
        <v>48</v>
      </c>
      <c r="AA7" s="31" t="s">
        <v>29</v>
      </c>
      <c r="AB7" s="30" t="s">
        <v>138</v>
      </c>
      <c r="AC7" s="30" t="s">
        <v>49</v>
      </c>
      <c r="AD7" s="30" t="s">
        <v>128</v>
      </c>
      <c r="AE7" s="30" t="s">
        <v>58</v>
      </c>
      <c r="AF7" s="31" t="s">
        <v>35</v>
      </c>
    </row>
    <row r="8" spans="1:32" ht="31.2">
      <c r="A8" s="9" t="s">
        <v>277</v>
      </c>
      <c r="B8" s="30" t="s">
        <v>139</v>
      </c>
      <c r="C8" s="30" t="s">
        <v>37</v>
      </c>
      <c r="D8" s="31" t="s">
        <v>30</v>
      </c>
      <c r="E8" s="30" t="s">
        <v>111</v>
      </c>
      <c r="F8" s="31" t="s">
        <v>140</v>
      </c>
      <c r="G8" s="31" t="s">
        <v>114</v>
      </c>
      <c r="H8" s="31" t="s">
        <v>115</v>
      </c>
      <c r="I8" s="31" t="s">
        <v>117</v>
      </c>
      <c r="J8" s="30" t="s">
        <v>141</v>
      </c>
      <c r="K8" s="30" t="s">
        <v>119</v>
      </c>
      <c r="L8" s="30" t="s">
        <v>142</v>
      </c>
      <c r="M8" s="30" t="s">
        <v>139</v>
      </c>
      <c r="N8" s="30" t="s">
        <v>143</v>
      </c>
      <c r="O8" s="31" t="s">
        <v>109</v>
      </c>
      <c r="P8" s="30" t="s">
        <v>144</v>
      </c>
      <c r="Q8" s="31" t="s">
        <v>145</v>
      </c>
      <c r="R8" s="30" t="s">
        <v>146</v>
      </c>
      <c r="S8" s="30" t="s">
        <v>124</v>
      </c>
      <c r="T8" s="30" t="s">
        <v>124</v>
      </c>
      <c r="U8" s="30" t="s">
        <v>126</v>
      </c>
      <c r="V8" s="30" t="s">
        <v>147</v>
      </c>
      <c r="W8" s="31" t="s">
        <v>148</v>
      </c>
      <c r="X8" s="30" t="s">
        <v>118</v>
      </c>
      <c r="Y8" s="30" t="s">
        <v>118</v>
      </c>
      <c r="Z8" s="30" t="s">
        <v>149</v>
      </c>
      <c r="AA8" s="31" t="s">
        <v>150</v>
      </c>
      <c r="AB8" s="30" t="s">
        <v>127</v>
      </c>
      <c r="AC8" s="30" t="s">
        <v>124</v>
      </c>
      <c r="AD8" s="30" t="s">
        <v>151</v>
      </c>
      <c r="AE8" s="30" t="s">
        <v>129</v>
      </c>
      <c r="AF8" s="31" t="s">
        <v>130</v>
      </c>
    </row>
    <row r="9" spans="1:32" ht="31.2">
      <c r="A9" s="9" t="s">
        <v>278</v>
      </c>
      <c r="B9" s="30" t="s">
        <v>54</v>
      </c>
      <c r="C9" s="30" t="s">
        <v>38</v>
      </c>
      <c r="D9" s="31" t="s">
        <v>156</v>
      </c>
      <c r="E9" s="30" t="s">
        <v>38</v>
      </c>
      <c r="F9" s="31" t="s">
        <v>26</v>
      </c>
      <c r="G9" s="31" t="s">
        <v>4</v>
      </c>
      <c r="H9" s="31" t="s">
        <v>4</v>
      </c>
      <c r="I9" s="31" t="s">
        <v>4</v>
      </c>
      <c r="J9" s="30" t="s">
        <v>40</v>
      </c>
      <c r="K9" s="30" t="s">
        <v>152</v>
      </c>
      <c r="L9" s="30" t="s">
        <v>55</v>
      </c>
      <c r="M9" s="30" t="s">
        <v>153</v>
      </c>
      <c r="N9" s="30" t="s">
        <v>41</v>
      </c>
      <c r="O9" s="31" t="s">
        <v>33</v>
      </c>
      <c r="P9" s="30" t="s">
        <v>42</v>
      </c>
      <c r="Q9" s="31" t="s">
        <v>28</v>
      </c>
      <c r="R9" s="30" t="s">
        <v>52</v>
      </c>
      <c r="S9" s="30" t="s">
        <v>44</v>
      </c>
      <c r="T9" s="30" t="s">
        <v>45</v>
      </c>
      <c r="U9" s="30" t="s">
        <v>46</v>
      </c>
      <c r="V9" s="30" t="s">
        <v>47</v>
      </c>
      <c r="W9" s="31" t="s">
        <v>36</v>
      </c>
      <c r="X9" s="30" t="s">
        <v>56</v>
      </c>
      <c r="Y9" s="30" t="s">
        <v>53</v>
      </c>
      <c r="Z9" s="30" t="s">
        <v>154</v>
      </c>
      <c r="AA9" s="31" t="s">
        <v>155</v>
      </c>
      <c r="AB9" s="30" t="s">
        <v>47</v>
      </c>
      <c r="AC9" s="30" t="s">
        <v>50</v>
      </c>
      <c r="AD9" s="30" t="s">
        <v>51</v>
      </c>
      <c r="AE9" s="30" t="s">
        <v>57</v>
      </c>
      <c r="AF9" s="31" t="s">
        <v>34</v>
      </c>
    </row>
    <row r="10" spans="1:32" ht="409.6">
      <c r="A10" s="9" t="s">
        <v>279</v>
      </c>
      <c r="B10" s="39" t="s">
        <v>280</v>
      </c>
      <c r="C10" s="40" t="s">
        <v>281</v>
      </c>
      <c r="D10" s="41" t="s">
        <v>282</v>
      </c>
      <c r="E10" s="39" t="s">
        <v>283</v>
      </c>
      <c r="F10" s="39" t="s">
        <v>284</v>
      </c>
      <c r="G10" s="39" t="s">
        <v>285</v>
      </c>
      <c r="H10" s="39" t="s">
        <v>286</v>
      </c>
      <c r="I10" s="39" t="s">
        <v>287</v>
      </c>
      <c r="J10" s="39" t="s">
        <v>288</v>
      </c>
      <c r="K10" s="41" t="s">
        <v>289</v>
      </c>
      <c r="L10" s="39" t="s">
        <v>290</v>
      </c>
      <c r="M10" s="39" t="s">
        <v>291</v>
      </c>
      <c r="N10" s="39" t="s">
        <v>291</v>
      </c>
      <c r="O10" s="39" t="s">
        <v>292</v>
      </c>
      <c r="P10" s="39" t="s">
        <v>293</v>
      </c>
      <c r="Q10" s="39" t="s">
        <v>294</v>
      </c>
      <c r="R10" s="39" t="s">
        <v>295</v>
      </c>
      <c r="S10" s="39" t="s">
        <v>296</v>
      </c>
      <c r="T10" s="39" t="s">
        <v>297</v>
      </c>
      <c r="U10" s="39" t="s">
        <v>298</v>
      </c>
      <c r="V10" s="39" t="s">
        <v>299</v>
      </c>
      <c r="W10" s="39" t="s">
        <v>300</v>
      </c>
      <c r="X10" s="39" t="s">
        <v>301</v>
      </c>
      <c r="Y10" s="39" t="s">
        <v>302</v>
      </c>
      <c r="Z10" s="41" t="s">
        <v>303</v>
      </c>
      <c r="AA10" s="42" t="s">
        <v>304</v>
      </c>
      <c r="AB10" s="39" t="s">
        <v>305</v>
      </c>
      <c r="AC10" s="39" t="s">
        <v>306</v>
      </c>
      <c r="AD10" s="39" t="s">
        <v>307</v>
      </c>
      <c r="AE10" s="39" t="s">
        <v>308</v>
      </c>
      <c r="AF10" s="39" t="s">
        <v>309</v>
      </c>
    </row>
    <row r="11" spans="1:32" ht="171.6">
      <c r="A11" s="9" t="s">
        <v>310</v>
      </c>
      <c r="B11" s="39" t="s">
        <v>311</v>
      </c>
      <c r="C11" s="40" t="s">
        <v>312</v>
      </c>
      <c r="D11" s="39" t="s">
        <v>313</v>
      </c>
      <c r="E11" s="39" t="s">
        <v>314</v>
      </c>
      <c r="F11" s="39" t="s">
        <v>315</v>
      </c>
      <c r="G11" s="39" t="s">
        <v>316</v>
      </c>
      <c r="H11" s="39" t="s">
        <v>317</v>
      </c>
      <c r="I11" s="39" t="s">
        <v>318</v>
      </c>
      <c r="J11" s="39" t="s">
        <v>317</v>
      </c>
      <c r="K11" s="41" t="s">
        <v>318</v>
      </c>
      <c r="L11" s="39" t="s">
        <v>319</v>
      </c>
      <c r="M11" s="39" t="s">
        <v>320</v>
      </c>
      <c r="N11" s="39" t="s">
        <v>321</v>
      </c>
      <c r="O11" s="39" t="s">
        <v>322</v>
      </c>
      <c r="P11" s="39" t="s">
        <v>323</v>
      </c>
      <c r="Q11" s="39" t="s">
        <v>324</v>
      </c>
      <c r="R11" s="39" t="s">
        <v>325</v>
      </c>
      <c r="S11" s="39" t="s">
        <v>326</v>
      </c>
      <c r="T11" s="39" t="s">
        <v>327</v>
      </c>
      <c r="U11" s="39" t="s">
        <v>328</v>
      </c>
      <c r="V11" s="39" t="s">
        <v>329</v>
      </c>
      <c r="W11" s="39" t="s">
        <v>330</v>
      </c>
      <c r="X11" s="39" t="s">
        <v>331</v>
      </c>
      <c r="Y11" s="39" t="s">
        <v>332</v>
      </c>
      <c r="Z11" s="40" t="s">
        <v>333</v>
      </c>
      <c r="AA11" s="39" t="s">
        <v>328</v>
      </c>
      <c r="AB11" s="39" t="s">
        <v>334</v>
      </c>
      <c r="AC11" s="39" t="s">
        <v>335</v>
      </c>
      <c r="AD11" s="39" t="s">
        <v>336</v>
      </c>
      <c r="AE11" s="39" t="s">
        <v>337</v>
      </c>
      <c r="AF11" s="39" t="s">
        <v>338</v>
      </c>
    </row>
    <row r="12" spans="1:32" ht="156">
      <c r="A12" s="9" t="s">
        <v>339</v>
      </c>
      <c r="B12" s="39" t="s">
        <v>340</v>
      </c>
      <c r="C12" s="39" t="s">
        <v>341</v>
      </c>
      <c r="D12" s="39" t="s">
        <v>341</v>
      </c>
      <c r="E12" s="39" t="s">
        <v>341</v>
      </c>
      <c r="F12" s="39" t="s">
        <v>341</v>
      </c>
      <c r="G12" s="39" t="s">
        <v>342</v>
      </c>
      <c r="H12" s="42" t="s">
        <v>343</v>
      </c>
      <c r="I12" s="39" t="s">
        <v>344</v>
      </c>
      <c r="J12" s="39" t="s">
        <v>345</v>
      </c>
      <c r="K12" s="39" t="s">
        <v>346</v>
      </c>
      <c r="L12" s="39" t="s">
        <v>347</v>
      </c>
      <c r="M12" s="39" t="s">
        <v>348</v>
      </c>
      <c r="N12" s="39" t="s">
        <v>349</v>
      </c>
      <c r="O12" s="39" t="s">
        <v>350</v>
      </c>
      <c r="P12" s="39" t="s">
        <v>351</v>
      </c>
      <c r="Q12" s="39" t="s">
        <v>352</v>
      </c>
      <c r="R12" s="39" t="s">
        <v>353</v>
      </c>
      <c r="S12" s="39" t="s">
        <v>354</v>
      </c>
      <c r="T12" s="39" t="s">
        <v>355</v>
      </c>
      <c r="U12" s="39" t="s">
        <v>356</v>
      </c>
      <c r="V12" s="39" t="s">
        <v>357</v>
      </c>
      <c r="W12" s="39" t="s">
        <v>358</v>
      </c>
      <c r="X12" s="39" t="s">
        <v>359</v>
      </c>
      <c r="Y12" s="39" t="s">
        <v>360</v>
      </c>
      <c r="Z12" s="41" t="s">
        <v>361</v>
      </c>
      <c r="AA12" s="39" t="s">
        <v>362</v>
      </c>
      <c r="AB12" s="39" t="s">
        <v>363</v>
      </c>
      <c r="AC12" s="39" t="s">
        <v>364</v>
      </c>
      <c r="AD12" s="39" t="s">
        <v>365</v>
      </c>
      <c r="AE12" s="39" t="s">
        <v>366</v>
      </c>
      <c r="AF12" s="39" t="s">
        <v>367</v>
      </c>
    </row>
    <row r="13" spans="1:32" ht="93.6">
      <c r="A13" s="9" t="s">
        <v>368</v>
      </c>
      <c r="B13" s="39" t="s">
        <v>341</v>
      </c>
      <c r="C13" s="41" t="s">
        <v>369</v>
      </c>
      <c r="D13" s="41" t="s">
        <v>370</v>
      </c>
      <c r="E13" s="42" t="s">
        <v>371</v>
      </c>
      <c r="F13" s="39" t="s">
        <v>372</v>
      </c>
      <c r="G13" s="42" t="s">
        <v>341</v>
      </c>
      <c r="H13" s="42" t="s">
        <v>341</v>
      </c>
      <c r="I13" s="42" t="s">
        <v>341</v>
      </c>
      <c r="J13" s="42" t="s">
        <v>341</v>
      </c>
      <c r="K13" s="42" t="s">
        <v>341</v>
      </c>
      <c r="L13" s="42" t="s">
        <v>341</v>
      </c>
      <c r="M13" s="42" t="s">
        <v>341</v>
      </c>
      <c r="N13" s="42" t="s">
        <v>341</v>
      </c>
      <c r="O13" s="42" t="s">
        <v>341</v>
      </c>
      <c r="P13" s="42" t="s">
        <v>341</v>
      </c>
      <c r="Q13" s="42" t="s">
        <v>341</v>
      </c>
      <c r="R13" s="42" t="s">
        <v>341</v>
      </c>
      <c r="S13" s="42" t="s">
        <v>341</v>
      </c>
      <c r="T13" s="42" t="s">
        <v>341</v>
      </c>
      <c r="U13" s="42" t="s">
        <v>341</v>
      </c>
      <c r="V13" s="42" t="s">
        <v>341</v>
      </c>
      <c r="W13" s="42" t="s">
        <v>341</v>
      </c>
      <c r="X13" s="42" t="s">
        <v>341</v>
      </c>
      <c r="Y13" s="42" t="s">
        <v>341</v>
      </c>
      <c r="Z13" s="42" t="s">
        <v>341</v>
      </c>
      <c r="AA13" s="42" t="s">
        <v>341</v>
      </c>
      <c r="AB13" s="42" t="s">
        <v>341</v>
      </c>
      <c r="AC13" s="42" t="s">
        <v>341</v>
      </c>
      <c r="AD13" s="42" t="s">
        <v>341</v>
      </c>
      <c r="AE13" s="42" t="s">
        <v>341</v>
      </c>
      <c r="AF13" s="42" t="s">
        <v>341</v>
      </c>
    </row>
    <row r="14" spans="1:32" ht="78">
      <c r="A14" s="9" t="s">
        <v>373</v>
      </c>
      <c r="B14" s="39" t="s">
        <v>341</v>
      </c>
      <c r="C14" s="41" t="s">
        <v>374</v>
      </c>
      <c r="D14" s="41" t="s">
        <v>375</v>
      </c>
      <c r="E14" s="39" t="s">
        <v>376</v>
      </c>
      <c r="F14" s="39" t="s">
        <v>377</v>
      </c>
      <c r="G14" s="39" t="s">
        <v>378</v>
      </c>
      <c r="H14" s="39" t="s">
        <v>379</v>
      </c>
      <c r="I14" s="39" t="s">
        <v>380</v>
      </c>
      <c r="J14" s="39" t="s">
        <v>381</v>
      </c>
      <c r="K14" s="41" t="s">
        <v>382</v>
      </c>
      <c r="L14" s="39" t="s">
        <v>383</v>
      </c>
      <c r="M14" s="39" t="s">
        <v>341</v>
      </c>
      <c r="N14" s="39" t="s">
        <v>341</v>
      </c>
      <c r="O14" s="39" t="s">
        <v>341</v>
      </c>
      <c r="P14" s="39" t="s">
        <v>341</v>
      </c>
      <c r="Q14" s="39" t="s">
        <v>341</v>
      </c>
      <c r="R14" s="39" t="s">
        <v>341</v>
      </c>
      <c r="S14" s="39" t="s">
        <v>341</v>
      </c>
      <c r="T14" s="39" t="s">
        <v>341</v>
      </c>
      <c r="U14" s="39" t="s">
        <v>341</v>
      </c>
      <c r="V14" s="39" t="s">
        <v>341</v>
      </c>
      <c r="W14" s="39" t="s">
        <v>341</v>
      </c>
      <c r="X14" s="39" t="s">
        <v>341</v>
      </c>
      <c r="Y14" s="39" t="s">
        <v>341</v>
      </c>
      <c r="Z14" s="39" t="s">
        <v>341</v>
      </c>
      <c r="AA14" s="39" t="s">
        <v>341</v>
      </c>
      <c r="AB14" s="39" t="s">
        <v>341</v>
      </c>
      <c r="AC14" s="39" t="s">
        <v>341</v>
      </c>
      <c r="AD14" s="39" t="s">
        <v>341</v>
      </c>
      <c r="AE14" s="39" t="s">
        <v>341</v>
      </c>
      <c r="AF14" s="39" t="s">
        <v>341</v>
      </c>
    </row>
    <row r="15" spans="1:32" ht="31.2">
      <c r="A15" s="9" t="s">
        <v>384</v>
      </c>
      <c r="B15" s="42" t="s">
        <v>385</v>
      </c>
      <c r="C15" s="39" t="s">
        <v>386</v>
      </c>
      <c r="D15" s="40" t="s">
        <v>387</v>
      </c>
      <c r="E15" s="39" t="s">
        <v>385</v>
      </c>
      <c r="F15" s="42" t="s">
        <v>175</v>
      </c>
      <c r="G15" s="42" t="s">
        <v>175</v>
      </c>
      <c r="H15" s="42" t="s">
        <v>175</v>
      </c>
      <c r="I15" s="42" t="s">
        <v>175</v>
      </c>
      <c r="J15" s="42" t="s">
        <v>175</v>
      </c>
      <c r="K15" s="42" t="s">
        <v>175</v>
      </c>
      <c r="L15" s="42" t="s">
        <v>175</v>
      </c>
      <c r="M15" s="42" t="s">
        <v>175</v>
      </c>
      <c r="N15" s="42" t="s">
        <v>175</v>
      </c>
      <c r="O15" s="42" t="s">
        <v>175</v>
      </c>
      <c r="P15" s="42" t="s">
        <v>175</v>
      </c>
      <c r="Q15" s="42" t="s">
        <v>175</v>
      </c>
      <c r="R15" s="42" t="s">
        <v>175</v>
      </c>
      <c r="S15" s="42" t="s">
        <v>175</v>
      </c>
      <c r="T15" s="42" t="s">
        <v>175</v>
      </c>
      <c r="U15" s="42" t="s">
        <v>175</v>
      </c>
      <c r="V15" s="42" t="s">
        <v>175</v>
      </c>
      <c r="W15" s="42" t="s">
        <v>385</v>
      </c>
      <c r="X15" s="42" t="s">
        <v>385</v>
      </c>
      <c r="Y15" s="42" t="s">
        <v>385</v>
      </c>
      <c r="Z15" s="42" t="s">
        <v>385</v>
      </c>
      <c r="AA15" s="42" t="s">
        <v>385</v>
      </c>
      <c r="AB15" s="42" t="s">
        <v>175</v>
      </c>
      <c r="AC15" s="42" t="s">
        <v>175</v>
      </c>
      <c r="AD15" s="39" t="s">
        <v>175</v>
      </c>
      <c r="AE15" s="39" t="s">
        <v>385</v>
      </c>
      <c r="AF15" s="39" t="s">
        <v>385</v>
      </c>
    </row>
    <row r="16" spans="1:32" ht="312">
      <c r="A16" s="9" t="s">
        <v>388</v>
      </c>
      <c r="B16" s="40" t="s">
        <v>389</v>
      </c>
      <c r="C16" s="39" t="s">
        <v>390</v>
      </c>
      <c r="D16" s="40" t="s">
        <v>391</v>
      </c>
      <c r="E16" s="39" t="s">
        <v>392</v>
      </c>
      <c r="F16" s="42" t="s">
        <v>393</v>
      </c>
      <c r="G16" s="39" t="s">
        <v>394</v>
      </c>
      <c r="H16" s="39" t="s">
        <v>395</v>
      </c>
      <c r="I16" s="39" t="s">
        <v>396</v>
      </c>
      <c r="J16" s="39" t="s">
        <v>397</v>
      </c>
      <c r="K16" s="39" t="s">
        <v>398</v>
      </c>
      <c r="L16" s="39" t="s">
        <v>399</v>
      </c>
      <c r="M16" s="39" t="s">
        <v>400</v>
      </c>
      <c r="N16" s="39" t="s">
        <v>401</v>
      </c>
      <c r="O16" s="39" t="s">
        <v>402</v>
      </c>
      <c r="P16" s="39" t="s">
        <v>403</v>
      </c>
      <c r="Q16" s="39" t="s">
        <v>404</v>
      </c>
      <c r="R16" s="39" t="s">
        <v>403</v>
      </c>
      <c r="S16" s="39" t="s">
        <v>403</v>
      </c>
      <c r="T16" s="39" t="s">
        <v>403</v>
      </c>
      <c r="U16" s="39" t="s">
        <v>405</v>
      </c>
      <c r="V16" s="39" t="s">
        <v>406</v>
      </c>
      <c r="W16" s="39" t="s">
        <v>407</v>
      </c>
      <c r="X16" s="39" t="s">
        <v>408</v>
      </c>
      <c r="Y16" s="39" t="s">
        <v>409</v>
      </c>
      <c r="Z16" s="40" t="s">
        <v>410</v>
      </c>
      <c r="AA16" s="39" t="s">
        <v>403</v>
      </c>
      <c r="AB16" s="39" t="s">
        <v>411</v>
      </c>
      <c r="AC16" s="39" t="s">
        <v>412</v>
      </c>
      <c r="AD16" s="39" t="s">
        <v>413</v>
      </c>
      <c r="AE16" s="39" t="s">
        <v>414</v>
      </c>
      <c r="AF16" s="39" t="s">
        <v>415</v>
      </c>
    </row>
    <row r="17" spans="1:32" ht="15.6">
      <c r="A17" s="14" t="s">
        <v>416</v>
      </c>
      <c r="B17" s="49" t="s">
        <v>417</v>
      </c>
      <c r="C17" s="49" t="s">
        <v>417</v>
      </c>
      <c r="D17" s="49" t="s">
        <v>417</v>
      </c>
      <c r="E17" s="49" t="s">
        <v>417</v>
      </c>
      <c r="F17" s="49" t="s">
        <v>417</v>
      </c>
      <c r="G17" s="49" t="s">
        <v>417</v>
      </c>
      <c r="H17" s="49" t="s">
        <v>417</v>
      </c>
      <c r="I17" s="49" t="s">
        <v>417</v>
      </c>
      <c r="J17" s="49" t="s">
        <v>417</v>
      </c>
      <c r="K17" s="49" t="s">
        <v>417</v>
      </c>
      <c r="L17" s="49" t="s">
        <v>417</v>
      </c>
      <c r="M17" s="49" t="s">
        <v>417</v>
      </c>
      <c r="N17" s="49" t="s">
        <v>417</v>
      </c>
      <c r="O17" s="49" t="s">
        <v>417</v>
      </c>
      <c r="P17" s="49" t="s">
        <v>417</v>
      </c>
      <c r="Q17" s="49" t="s">
        <v>417</v>
      </c>
      <c r="R17" s="49" t="s">
        <v>417</v>
      </c>
      <c r="S17" s="49" t="s">
        <v>417</v>
      </c>
      <c r="T17" s="49" t="s">
        <v>417</v>
      </c>
      <c r="U17" s="49" t="s">
        <v>417</v>
      </c>
      <c r="V17" s="49" t="s">
        <v>417</v>
      </c>
      <c r="W17" s="49" t="s">
        <v>417</v>
      </c>
      <c r="X17" s="49" t="s">
        <v>417</v>
      </c>
      <c r="Y17" s="49" t="s">
        <v>417</v>
      </c>
      <c r="Z17" s="49" t="s">
        <v>417</v>
      </c>
      <c r="AA17" s="49" t="s">
        <v>417</v>
      </c>
      <c r="AB17" s="49" t="s">
        <v>417</v>
      </c>
      <c r="AC17" s="49" t="s">
        <v>417</v>
      </c>
      <c r="AD17" s="49" t="s">
        <v>417</v>
      </c>
      <c r="AE17" s="49" t="s">
        <v>417</v>
      </c>
      <c r="AF17" s="49" t="s">
        <v>417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60</v>
      </c>
      <c r="B1" s="22" t="s">
        <v>131</v>
      </c>
      <c r="C1" s="22" t="s">
        <v>132</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62</v>
      </c>
      <c r="B2" s="23" t="s">
        <v>133</v>
      </c>
      <c r="C2" s="23" t="s">
        <v>134</v>
      </c>
      <c r="D2" s="18" t="str">
        <f>$A2 &amp; $B2 &amp; TAM!B1 &amp; $C2</f>
        <v xml:space="preserve">        id: "1" ,</v>
      </c>
      <c r="E2" s="18" t="str">
        <f>$A2 &amp; $B2 &amp; TAM!C1 &amp; $C2</f>
        <v xml:space="preserve">        id: "2" ,</v>
      </c>
      <c r="F2" s="18" t="str">
        <f>$A2 &amp; $B2 &amp; TAM!D1 &amp; $C2</f>
        <v xml:space="preserve">        id: "3" ,</v>
      </c>
      <c r="G2" s="18" t="str">
        <f>$A2 &amp; $B2 &amp; TAM!E1 &amp; $C2</f>
        <v xml:space="preserve">        id: "4" ,</v>
      </c>
      <c r="H2" s="18" t="str">
        <f>$A2 &amp; $B2 &amp; TAM!F1 &amp; $C2</f>
        <v xml:space="preserve">        id: "5" ,</v>
      </c>
      <c r="I2" s="18" t="str">
        <f>$A2 &amp; $B2 &amp; TAM!G1 &amp; $C2</f>
        <v xml:space="preserve">        id: "6" ,</v>
      </c>
      <c r="J2" s="18" t="str">
        <f>$A2 &amp; $B2 &amp; TAM!H1 &amp; $C2</f>
        <v xml:space="preserve">        id: "7" ,</v>
      </c>
      <c r="K2" s="18" t="str">
        <f>$A2 &amp; $B2 &amp; TAM!I1 &amp; $C2</f>
        <v xml:space="preserve">        id: "8" ,</v>
      </c>
      <c r="L2" s="18" t="str">
        <f>$A2 &amp; $B2 &amp; TAM!J1 &amp; $C2</f>
        <v xml:space="preserve">        id: "9" ,</v>
      </c>
      <c r="M2" s="18" t="str">
        <f>$A2 &amp; $B2 &amp; TAM!K1 &amp; $C2</f>
        <v xml:space="preserve">        id: "10" ,</v>
      </c>
      <c r="N2" s="18" t="str">
        <f>$A2 &amp; $B2 &amp; TAM!L1 &amp; $C2</f>
        <v xml:space="preserve">        id: "11" ,</v>
      </c>
      <c r="O2" s="18" t="str">
        <f>$A2 &amp; $B2 &amp; TAM!M1 &amp; $C2</f>
        <v xml:space="preserve">        id: "12" ,</v>
      </c>
      <c r="P2" s="18" t="str">
        <f>$A2 &amp; $B2 &amp; TAM!N1 &amp; $C2</f>
        <v xml:space="preserve">        id: "13" ,</v>
      </c>
      <c r="Q2" s="18" t="str">
        <f>$A2 &amp; $B2 &amp; TAM!O1 &amp; $C2</f>
        <v xml:space="preserve">        id: "14" ,</v>
      </c>
      <c r="R2" s="18" t="str">
        <f>$A2 &amp; $B2 &amp; TAM!P1 &amp; $C2</f>
        <v xml:space="preserve">        id: "15" ,</v>
      </c>
      <c r="S2" s="18" t="str">
        <f>$A2 &amp; $B2 &amp; TAM!Q1 &amp; $C2</f>
        <v xml:space="preserve">        id: "16" ,</v>
      </c>
      <c r="T2" s="18" t="str">
        <f>$A2 &amp; $B2 &amp; TAM!R1 &amp; $C2</f>
        <v xml:space="preserve">        id: "17" ,</v>
      </c>
      <c r="U2" s="18" t="str">
        <f>$A2 &amp; $B2 &amp; TAM!S1 &amp; $C2</f>
        <v xml:space="preserve">        id: "18" ,</v>
      </c>
      <c r="V2" s="18" t="str">
        <f>$A2 &amp; $B2 &amp; TAM!T1 &amp; $C2</f>
        <v xml:space="preserve">        id: "19" ,</v>
      </c>
      <c r="W2" s="18" t="str">
        <f>$A2 &amp; $B2 &amp; TAM!U1 &amp; $C2</f>
        <v xml:space="preserve">        id: "20" ,</v>
      </c>
      <c r="X2" s="18" t="str">
        <f>$A2 &amp; $B2 &amp; TAM!V1 &amp; $C2</f>
        <v xml:space="preserve">        id: "21" ,</v>
      </c>
      <c r="Y2" s="18" t="str">
        <f>$A2 &amp; $B2 &amp; TAM!W1 &amp; $C2</f>
        <v xml:space="preserve">        id: "22" ,</v>
      </c>
      <c r="Z2" s="18" t="str">
        <f>$A2 &amp; $B2 &amp; TAM!X1 &amp; $C2</f>
        <v xml:space="preserve">        id: "23" ,</v>
      </c>
      <c r="AA2" s="18" t="str">
        <f>$A2 &amp; $B2 &amp; TAM!Y1 &amp; $C2</f>
        <v xml:space="preserve">        id: "24" ,</v>
      </c>
      <c r="AB2" s="18" t="str">
        <f>$A2 &amp; $B2 &amp; TAM!Z1 &amp; $C2</f>
        <v xml:space="preserve">        id: "25" ,</v>
      </c>
      <c r="AC2" s="18" t="str">
        <f>$A2 &amp; $B2 &amp; TAM!AA1 &amp; $C2</f>
        <v xml:space="preserve">        id: "26" ,</v>
      </c>
      <c r="AD2" s="18" t="str">
        <f>$A2 &amp; $B2 &amp; TAM!AB1 &amp; $C2</f>
        <v xml:space="preserve">        id: "27" ,</v>
      </c>
      <c r="AE2" s="18" t="str">
        <f>$A2 &amp; $B2 &amp; TAM!AC1 &amp; $C2</f>
        <v xml:space="preserve">        id: "28" ,</v>
      </c>
      <c r="AF2" s="18" t="str">
        <f>$A2 &amp; $B2 &amp; TAM!AD1 &amp; $C2</f>
        <v xml:space="preserve">        id: "29" ,</v>
      </c>
      <c r="AG2" s="18" t="str">
        <f>$A2 &amp; $B2 &amp; TAM!AE1 &amp; $C2</f>
        <v xml:space="preserve">        id: "30" ,</v>
      </c>
      <c r="AH2" s="18" t="str">
        <f>$A2 &amp; $B2 &amp; TAM!AF1 &amp; $C2</f>
        <v xml:space="preserve">        id: "31" ,</v>
      </c>
    </row>
    <row r="3" spans="1:34">
      <c r="A3" s="17" t="s">
        <v>63</v>
      </c>
      <c r="B3" s="23" t="s">
        <v>133</v>
      </c>
      <c r="C3" s="23" t="s">
        <v>134</v>
      </c>
      <c r="D3" s="18" t="str">
        <f>$A3 &amp; $B3 &amp; TAM!B2 &amp; $C3</f>
        <v xml:space="preserve">        scientific_name: "டுகோங் டுகோங்" ,</v>
      </c>
      <c r="E3" s="18" t="str">
        <f>$A3 &amp; $B3 &amp; TAM!C2 &amp; $C3</f>
        <v xml:space="preserve">        scientific_name: " மெகாப்டெரா நோவாங்லியா" ,</v>
      </c>
      <c r="F3" s="18" t="str">
        <f>$A3 &amp; $B3 &amp; TAM!D2 &amp; $C3</f>
        <v xml:space="preserve">        scientific_name: "பாலேனோப்டெரா தசை" ,</v>
      </c>
      <c r="G3" s="18" t="str">
        <f>$A3 &amp; $B3 &amp; TAM!E2 &amp; $C3</f>
        <v xml:space="preserve">        scientific_name: "பாலேனோப்டெரா எடேனி" ,</v>
      </c>
      <c r="H3" s="18" t="str">
        <f>$A3 &amp; $B3 &amp; TAM!F2 &amp; $C3</f>
        <v xml:space="preserve">        scientific_name: "பலேனோப்டெரா ஓமுராய்" ,</v>
      </c>
      <c r="I3" s="18" t="str">
        <f>$A3 &amp; $B3 &amp; TAM!G2 &amp; $C3</f>
        <v xml:space="preserve">        scientific_name: "மெசோப்லோடன் பசிஃபிகஸ்" ,</v>
      </c>
      <c r="J3" s="18" t="str">
        <f>$A3 &amp; $B3 &amp; TAM!H2 &amp; $C3</f>
        <v xml:space="preserve">        scientific_name: "மெசோப்லோடன் ஹோட்டாவுலா" ,</v>
      </c>
      <c r="K3" s="18" t="str">
        <f>$A3 &amp; $B3 &amp; TAM!I2 &amp; $C3</f>
        <v xml:space="preserve">        scientific_name: "மெசோப்லோடன் ஜின்கோடென்ஸ்" ,</v>
      </c>
      <c r="L3" s="18" t="str">
        <f>$A3 &amp; $B3 &amp; TAM!J2 &amp; $C3</f>
        <v xml:space="preserve">        scientific_name: "ஜிஃபியஸ் கேவிரோஸ்ட்ரிஸ்" ,</v>
      </c>
      <c r="M3" s="18" t="str">
        <f>$A3 &amp; $B3 &amp; TAM!K2 &amp; $C3</f>
        <v xml:space="preserve">        scientific_name: "மெசோப்லோடன் டென்சிரோஸ்ட்ரிஸ்" ,</v>
      </c>
      <c r="N3" s="18" t="str">
        <f>$A3 &amp; $B3 &amp; TAM!L2 &amp; $C3</f>
        <v xml:space="preserve">        scientific_name: "பைசெட்டர் மேக்ரோசெபாலஸ்" ,</v>
      </c>
      <c r="O3" s="18" t="str">
        <f>$A3 &amp; $B3 &amp; TAM!M2 &amp; $C3</f>
        <v xml:space="preserve">        scientific_name: "கோகியா சிமா" ,</v>
      </c>
      <c r="P3" s="18" t="str">
        <f>$A3 &amp; $B3 &amp; TAM!N2 &amp; $C3</f>
        <v xml:space="preserve">        scientific_name: "கோகியா ப்ரீவிசெப்ஸ்" ,</v>
      </c>
      <c r="Q3" s="18" t="str">
        <f>$A3 &amp; $B3 &amp; TAM!O2 &amp; $C3</f>
        <v xml:space="preserve">        scientific_name: "Orcaella brevorostris" ,</v>
      </c>
      <c r="R3" s="18" t="str">
        <f>$A3 &amp; $B3 &amp; TAM!P2 &amp; $C3</f>
        <v xml:space="preserve">        scientific_name: "குளோபிசெபலா மேக்ரோரிஞ்சஸ்" ,</v>
      </c>
      <c r="S3" s="18" t="str">
        <f>$A3 &amp; $B3 &amp; TAM!Q2 &amp; $C3</f>
        <v xml:space="preserve">        scientific_name: "ஓர்சினஸ் ஓர்கா" ,</v>
      </c>
      <c r="T3" s="18" t="str">
        <f>$A3 &amp; $B3 &amp; TAM!R2 &amp; $C3</f>
        <v xml:space="preserve">        scientific_name: "சூடோர்கா க்ராசிடென்ஸ்" ,</v>
      </c>
      <c r="U3" s="18" t="str">
        <f>$A3 &amp; $B3 &amp; TAM!S2 &amp; $C3</f>
        <v xml:space="preserve">        scientific_name: "ஃபெரேசா அட்டனுவாடா" ,</v>
      </c>
      <c r="V3" s="18" t="str">
        <f>$A3 &amp; $B3 &amp; TAM!T2 &amp; $C3</f>
        <v xml:space="preserve">        scientific_name: "பெபோனோசெபலா எலக்ட்ரா" ,</v>
      </c>
      <c r="W3" s="18" t="str">
        <f>$A3 &amp; $B3 &amp; TAM!U2 &amp; $C3</f>
        <v xml:space="preserve">        scientific_name: "கிராம்பஸ் கிரிசியஸ்" ,</v>
      </c>
      <c r="X3" s="18" t="str">
        <f>$A3 &amp; $B3 &amp; TAM!V2 &amp; $C3</f>
        <v xml:space="preserve">        scientific_name: "ஸ்டெனோ பிரெடனென்சிஸ்" ,</v>
      </c>
      <c r="Y3" s="18" t="str">
        <f>$A3 &amp; $B3 &amp; TAM!W2 &amp; $C3</f>
        <v xml:space="preserve">        scientific_name: "சோசா பிளம்பியா" ,</v>
      </c>
      <c r="Z3" s="18" t="str">
        <f>$A3 &amp; $B3 &amp; TAM!X2 &amp; $C3</f>
        <v xml:space="preserve">        scientific_name: "சோசா சினென்சிஸ்" ,</v>
      </c>
      <c r="AA3" s="18" t="str">
        <f>$A3 &amp; $B3 &amp; TAM!Y2 &amp; $C3</f>
        <v xml:space="preserve">        scientific_name: "டர்சியோப்ஸ் அடுங்கஸ்" ,</v>
      </c>
      <c r="AB3" s="18" t="str">
        <f>$A3 &amp; $B3 &amp; TAM!Z2 &amp; $C3</f>
        <v xml:space="preserve">        scientific_name: "ஸ்டெனெல்லா அட்டனுவாடா" ,</v>
      </c>
      <c r="AC3" s="18" t="str">
        <f>$A3 &amp; $B3 &amp; TAM!AA2 &amp; $C3</f>
        <v xml:space="preserve">        scientific_name: "ஸ்டெனெல்லா லாங்கிரோஸ்ட்ரிஸ்" ,</v>
      </c>
      <c r="AD3" s="18" t="str">
        <f>$A3 &amp; $B3 &amp; TAM!AB2 &amp; $C3</f>
        <v xml:space="preserve">        scientific_name: "ஸ்டெனெல்லா கோருலேயோல்பா" ,</v>
      </c>
      <c r="AE3" s="18" t="str">
        <f>$A3 &amp; $B3 &amp; TAM!AC2 &amp; $C3</f>
        <v xml:space="preserve">        scientific_name: "Delphinus capensis tropicalis" ,</v>
      </c>
      <c r="AF3" s="18" t="str">
        <f>$A3 &amp; $B3 &amp; TAM!AD2 &amp; $C3</f>
        <v xml:space="preserve">        scientific_name: "லாஜெனோடெல்ஃபிஸ் ஹோசி" ,</v>
      </c>
      <c r="AG3" s="18" t="str">
        <f>$A3 &amp; $B3 &amp; TAM!AE2 &amp; $C3</f>
        <v xml:space="preserve">        scientific_name: "நியோபோகேனா ஃபோகேனாய்டுகள்" ,</v>
      </c>
      <c r="AH3" s="18" t="str">
        <f>$A3 &amp; $B3 &amp; TAM!AF2 &amp; $C3</f>
        <v xml:space="preserve">        scientific_name: "பிளாடனிஸ்டா கங்கேடிகா" ,</v>
      </c>
    </row>
    <row r="4" spans="1:34">
      <c r="A4" s="17" t="s">
        <v>64</v>
      </c>
      <c r="B4" s="23" t="s">
        <v>133</v>
      </c>
      <c r="C4" s="23" t="s">
        <v>134</v>
      </c>
      <c r="D4" s="18" t="str">
        <f>$A4 &amp; $B4 &amp; TAM!B3 &amp; $C4</f>
        <v xml:space="preserve">        image_path: "Dugong" ,</v>
      </c>
      <c r="E4" s="18" t="str">
        <f>$A4 &amp; $B4 &amp; TAM!C3 &amp; $C4</f>
        <v xml:space="preserve">        image_path: "Humpback-Whale" ,</v>
      </c>
      <c r="F4" s="18" t="str">
        <f>$A4 &amp; $B4 &amp; TAM!D3 &amp; $C4</f>
        <v xml:space="preserve">        image_path: "Blue-whale" ,</v>
      </c>
      <c r="G4" s="18" t="str">
        <f>$A4 &amp; $B4 &amp; TAM!E3 &amp; $C4</f>
        <v xml:space="preserve">        image_path: "Brydes-whale" ,</v>
      </c>
      <c r="H4" s="18" t="str">
        <f>$A4 &amp; $B4 &amp; TAM!F3 &amp; $C4</f>
        <v xml:space="preserve">        image_path: "Omuras-whale" ,</v>
      </c>
      <c r="I4" s="18" t="str">
        <f>$A4 &amp; $B4 &amp; TAM!G3 &amp; $C4</f>
        <v xml:space="preserve">        image_path: "Longmans-beaked-whale" ,</v>
      </c>
      <c r="J4" s="18" t="str">
        <f>$A4 &amp; $B4 &amp; TAM!H3 &amp; $C4</f>
        <v xml:space="preserve">        image_path: "Deraniyagalas-beaked-Whale" ,</v>
      </c>
      <c r="K4" s="18" t="str">
        <f>$A4 &amp; $B4 &amp; TAM!I3 &amp; $C4</f>
        <v xml:space="preserve">        image_path: "Ginkgo-toothed-beaked-whale" ,</v>
      </c>
      <c r="L4" s="18" t="str">
        <f>$A4 &amp; $B4 &amp; TAM!J3 &amp; $C4</f>
        <v xml:space="preserve">        image_path: "Cuviers-beaked-whale" ,</v>
      </c>
      <c r="M4" s="18" t="str">
        <f>$A4 &amp; $B4 &amp; TAM!K3 &amp; $C4</f>
        <v xml:space="preserve">        image_path: "Blainvilles-Beaked-Whale" ,</v>
      </c>
      <c r="N4" s="18" t="str">
        <f>$A4 &amp; $B4 &amp; TAM!L3 &amp; $C4</f>
        <v xml:space="preserve">        image_path: "Sperm-Whale" ,</v>
      </c>
      <c r="O4" s="18" t="str">
        <f>$A4 &amp; $B4 &amp; TAM!M3 &amp; $C4</f>
        <v xml:space="preserve">        image_path: "Dwarf-Sperm-Whale" ,</v>
      </c>
      <c r="P4" s="18" t="str">
        <f>$A4 &amp; $B4 &amp; TAM!N3 &amp; $C4</f>
        <v xml:space="preserve">        image_path: "Pygmy-Sperm-Whale" ,</v>
      </c>
      <c r="Q4" s="18" t="str">
        <f>$A4 &amp; $B4 &amp; TAM!O3 &amp; $C4</f>
        <v xml:space="preserve">        image_path: "Irrawaddy-Dolphin" ,</v>
      </c>
      <c r="R4" s="18" t="str">
        <f>$A4 &amp; $B4 &amp; TAM!P3 &amp; $C4</f>
        <v xml:space="preserve">        image_path: "Short-finned-Pilot-Whale" ,</v>
      </c>
      <c r="S4" s="18" t="str">
        <f>$A4 &amp; $B4 &amp; TAM!Q3 &amp; $C4</f>
        <v xml:space="preserve">        image_path: "Killer-Whale" ,</v>
      </c>
      <c r="T4" s="18" t="str">
        <f>$A4 &amp; $B4 &amp; TAM!R3 &amp; $C4</f>
        <v xml:space="preserve">        image_path: "False-Killer-Whale" ,</v>
      </c>
      <c r="U4" s="18" t="str">
        <f>$A4 &amp; $B4 &amp; TAM!S3 &amp; $C4</f>
        <v xml:space="preserve">        image_path: "Pygmy-Killer-Whale" ,</v>
      </c>
      <c r="V4" s="18" t="str">
        <f>$A4 &amp; $B4 &amp; TAM!T3 &amp; $C4</f>
        <v xml:space="preserve">        image_path: "Melon-headed-Whale" ,</v>
      </c>
      <c r="W4" s="18" t="str">
        <f>$A4 &amp; $B4 &amp; TAM!U3 &amp; $C4</f>
        <v xml:space="preserve">        image_path: "Rissos-Dolphin" ,</v>
      </c>
      <c r="X4" s="18" t="str">
        <f>$A4 &amp; $B4 &amp; TAM!V3 &amp; $C4</f>
        <v xml:space="preserve">        image_path: "Rough-toothed-Dolphin" ,</v>
      </c>
      <c r="Y4" s="18" t="str">
        <f>$A4 &amp; $B4 &amp; TAM!W3 &amp; $C4</f>
        <v xml:space="preserve">        image_path: "Indian-Ocean-Humpback-Dolphin" ,</v>
      </c>
      <c r="Z4" s="18" t="str">
        <f>$A4 &amp; $B4 &amp; TAM!X3 &amp; $C4</f>
        <v xml:space="preserve">        image_path: "Indo-Pacific-Humpback-Dolphin" ,</v>
      </c>
      <c r="AA4" s="18" t="str">
        <f>$A4 &amp; $B4 &amp; TAM!Y3 &amp; $C4</f>
        <v xml:space="preserve">        image_path: "Indo-Pacific-bottlenose-dolphin" ,</v>
      </c>
      <c r="AB4" s="18" t="str">
        <f>$A4 &amp; $B4 &amp; TAM!Z3 &amp; $C4</f>
        <v xml:space="preserve">        image_path: "Pan-tropical-spotted-dolphin" ,</v>
      </c>
      <c r="AC4" s="18" t="str">
        <f>$A4 &amp; $B4 &amp; TAM!AA3 &amp; $C4</f>
        <v xml:space="preserve">        image_path: "Spinner-dolphin" ,</v>
      </c>
      <c r="AD4" s="18" t="str">
        <f>$A4 &amp; $B4 &amp; TAM!AB3 &amp; $C4</f>
        <v xml:space="preserve">        image_path: "Striped-dolphin" ,</v>
      </c>
      <c r="AE4" s="18" t="str">
        <f>$A4 &amp; $B4 &amp; TAM!AC3 &amp; $C4</f>
        <v xml:space="preserve">        image_path: "Indo-Pacific-common-dolphin" ,</v>
      </c>
      <c r="AF4" s="18" t="str">
        <f>$A4 &amp; $B4 &amp; TAM!AD3 &amp; $C4</f>
        <v xml:space="preserve">        image_path: "Frasers-dolphin" ,</v>
      </c>
      <c r="AG4" s="18" t="str">
        <f>$A4 &amp; $B4 &amp; TAM!AE3 &amp; $C4</f>
        <v xml:space="preserve">        image_path: "Indo-Pacific-finless-porpoise" ,</v>
      </c>
      <c r="AH4" s="18" t="str">
        <f>$A4 &amp; $B4 &amp; TAM!AF3 &amp; $C4</f>
        <v xml:space="preserve">        image_path: "South-Asian-river-dolphin" ,</v>
      </c>
    </row>
    <row r="5" spans="1:34">
      <c r="A5" s="17" t="s">
        <v>65</v>
      </c>
      <c r="B5" s="23" t="s">
        <v>133</v>
      </c>
      <c r="C5" s="23" t="s">
        <v>134</v>
      </c>
      <c r="D5" s="18" t="str">
        <f>$A5 &amp; $B5 &amp; TAM!B4 &amp; $C5</f>
        <v xml:space="preserve">        local_name: "டுகோங்" ,</v>
      </c>
      <c r="E5" s="18" t="str">
        <f>$A5 &amp; $B5 &amp; TAM!C4 &amp; $C5</f>
        <v xml:space="preserve">        local_name: "ஹம்ப்பேக் திமிங்கலம்" ,</v>
      </c>
      <c r="F5" s="18" t="str">
        <f>$A5 &amp; $B5 &amp; TAM!D4 &amp; $C5</f>
        <v xml:space="preserve">        local_name: "நீல திமிங்கிலம்" ,</v>
      </c>
      <c r="G5" s="18" t="str">
        <f>$A5 &amp; $B5 &amp; TAM!E4 &amp; $C5</f>
        <v xml:space="preserve">        local_name: "ப்ரைட்டின் திமிங்கலம்" ,</v>
      </c>
      <c r="H5" s="18" t="str">
        <f>$A5 &amp; $B5 &amp; TAM!F4 &amp; $C5</f>
        <v xml:space="preserve">        local_name: "ஓமுராவின் திமிங்கலம்" ,</v>
      </c>
      <c r="I5" s="18" t="str">
        <f>$A5 &amp; $B5 &amp; TAM!G4 &amp; $C5</f>
        <v xml:space="preserve">        local_name: "லாங்மேனின் கொக்கு திமிங்கலம்" ,</v>
      </c>
      <c r="J5" s="18" t="str">
        <f>$A5 &amp; $B5 &amp; TAM!H4 &amp; $C5</f>
        <v xml:space="preserve">        local_name: "தெரணியகல கொக்கு திமிங்கலம்" ,</v>
      </c>
      <c r="K5" s="18" t="str">
        <f>$A5 &amp; $B5 &amp; TAM!I4 &amp; $C5</f>
        <v xml:space="preserve">        local_name: "ஜின்கோ-பல் கொண்ட கொக்கு திமிங்கலம்" ,</v>
      </c>
      <c r="L5" s="18" t="str">
        <f>$A5 &amp; $B5 &amp; TAM!J4 &amp; $C5</f>
        <v xml:space="preserve">        local_name: "குவியரின் கொக்கு திமிங்கலம்" ,</v>
      </c>
      <c r="M5" s="18" t="str">
        <f>$A5 &amp; $B5 &amp; TAM!K4 &amp; $C5</f>
        <v xml:space="preserve">        local_name: "பிளேன்வில்லின் பீக்ட் வேல்" ,</v>
      </c>
      <c r="N5" s="18" t="str">
        <f>$A5 &amp; $B5 &amp; TAM!L4 &amp; $C5</f>
        <v xml:space="preserve">        local_name: "விந்து திமிங்கலம்" ,</v>
      </c>
      <c r="O5" s="18" t="str">
        <f>$A5 &amp; $B5 &amp; TAM!M4 &amp; $C5</f>
        <v xml:space="preserve">        local_name: "குள்ள விந்து திமிங்கலம்" ,</v>
      </c>
      <c r="P5" s="18" t="str">
        <f>$A5 &amp; $B5 &amp; TAM!N4 &amp; $C5</f>
        <v xml:space="preserve">        local_name: "பிக்மி ஸ்பெர்ம் திமிங்கலம்" ,</v>
      </c>
      <c r="Q5" s="18" t="str">
        <f>$A5 &amp; $B5 &amp; TAM!O4 &amp; $C5</f>
        <v xml:space="preserve">        local_name: "ஐராவதி டால்பின்" ,</v>
      </c>
      <c r="R5" s="18" t="str">
        <f>$A5 &amp; $B5 &amp; TAM!P4 &amp; $C5</f>
        <v xml:space="preserve">        local_name: "குறுகிய துடுப்பு பைலட் திமிங்கலம்" ,</v>
      </c>
      <c r="S5" s="18" t="str">
        <f>$A5 &amp; $B5 &amp; TAM!Q4 &amp; $C5</f>
        <v xml:space="preserve">        local_name: "கொல்லும் சுறா" ,</v>
      </c>
      <c r="T5" s="18" t="str">
        <f>$A5 &amp; $B5 &amp; TAM!R4 &amp; $C5</f>
        <v xml:space="preserve">        local_name: "தவறான கொலையாளி திமிங்கலம்" ,</v>
      </c>
      <c r="U5" s="18" t="str">
        <f>$A5 &amp; $B5 &amp; TAM!S4 &amp; $C5</f>
        <v xml:space="preserve">        local_name: "பிக்மி கில்லர் திமிங்கலம்" ,</v>
      </c>
      <c r="V5" s="18" t="str">
        <f>$A5 &amp; $B5 &amp; TAM!T4 &amp; $C5</f>
        <v xml:space="preserve">        local_name: "முலாம்பழம்-தலை திமிங்கலம்" ,</v>
      </c>
      <c r="W5" s="18" t="str">
        <f>$A5 &amp; $B5 &amp; TAM!U4 &amp; $C5</f>
        <v xml:space="preserve">        local_name: "ரிஸ்ஸோவின் டால்பின்" ,</v>
      </c>
      <c r="X5" s="18" t="str">
        <f>$A5 &amp; $B5 &amp; TAM!V4 &amp; $C5</f>
        <v xml:space="preserve">        local_name: "கரடுமுரடான பல் டால்பின்" ,</v>
      </c>
      <c r="Y5" s="18" t="str">
        <f>$A5 &amp; $B5 &amp; TAM!W4 &amp; $C5</f>
        <v xml:space="preserve">        local_name: "இந்தியப் பெருங்கடல் ஹம்ப்பேக் டால்பின்" ,</v>
      </c>
      <c r="Z5" s="18" t="str">
        <f>$A5 &amp; $B5 &amp; TAM!X4 &amp; $C5</f>
        <v xml:space="preserve">        local_name: "இந்தோ-பசிபிக் ஹம்ப்பேக் டால்பின்" ,</v>
      </c>
      <c r="AA5" s="18" t="str">
        <f>$A5 &amp; $B5 &amp; TAM!Y4 &amp; $C5</f>
        <v xml:space="preserve">        local_name: "இந்தோ-பசிபிக் பாட்டில்நோஸ் டால்பின்" ,</v>
      </c>
      <c r="AB5" s="18" t="str">
        <f>$A5 &amp; $B5 &amp; TAM!Z4 &amp; $C5</f>
        <v xml:space="preserve">        local_name: "வெப்பமண்டல புள்ளிகள் கொண்ட டால்பின்" ,</v>
      </c>
      <c r="AC5" s="18" t="str">
        <f>$A5 &amp; $B5 &amp; TAM!AA4 &amp; $C5</f>
        <v xml:space="preserve">        local_name: "ஸ்பின்னர் டால்பின்" ,</v>
      </c>
      <c r="AD5" s="18" t="str">
        <f>$A5 &amp; $B5 &amp; TAM!AB4 &amp; $C5</f>
        <v xml:space="preserve">        local_name: "கோடிட்ட டால்பின்" ,</v>
      </c>
      <c r="AE5" s="18" t="str">
        <f>$A5 &amp; $B5 &amp; TAM!AC4 &amp; $C5</f>
        <v xml:space="preserve">        local_name: "இந்தோ-பசிபிக் பொதுவான டால்பின்" ,</v>
      </c>
      <c r="AF5" s="18" t="str">
        <f>$A5 &amp; $B5 &amp; TAM!AD4 &amp; $C5</f>
        <v xml:space="preserve">        local_name: "ஃப்ரேசரின் டால்பின்" ,</v>
      </c>
      <c r="AG5" s="18" t="str">
        <f>$A5 &amp; $B5 &amp; TAM!AE4 &amp; $C5</f>
        <v xml:space="preserve">        local_name: "இந்தோ-பசிபிக் ஃபின்லெஸ் போர்போயிஸ்" ,</v>
      </c>
      <c r="AH5" s="18" t="str">
        <f>$A5 &amp; $B5 &amp; TAM!AF4 &amp; $C5</f>
        <v xml:space="preserve">        local_name: "தெற்காசிய நதி டால்பின்" ,</v>
      </c>
    </row>
    <row r="6" spans="1:34">
      <c r="A6" s="17" t="s">
        <v>66</v>
      </c>
      <c r="B6" s="23" t="s">
        <v>133</v>
      </c>
      <c r="C6" s="23" t="s">
        <v>134</v>
      </c>
      <c r="D6" s="18" t="str">
        <f>$A6 &amp; $B6 &amp; TAM!B5 &amp; $C6</f>
        <v xml:space="preserve">        IUCN_status: "VU" ,</v>
      </c>
      <c r="E6" s="18" t="str">
        <f>$A6 &amp; $B6 &amp; TAM!C5 &amp; $C6</f>
        <v xml:space="preserve">        IUCN_status: "LC" ,</v>
      </c>
      <c r="F6" s="18" t="str">
        <f>$A6 &amp; $B6 &amp; TAM!D5 &amp; $C6</f>
        <v xml:space="preserve">        IUCN_status: "EN" ,</v>
      </c>
      <c r="G6" s="18" t="str">
        <f>$A6 &amp; $B6 &amp; TAM!E5 &amp; $C6</f>
        <v xml:space="preserve">        IUCN_status: "LC" ,</v>
      </c>
      <c r="H6" s="18" t="str">
        <f>$A6 &amp; $B6 &amp; TAM!F5 &amp; $C6</f>
        <v xml:space="preserve">        IUCN_status: "DD" ,</v>
      </c>
      <c r="I6" s="18" t="str">
        <f>$A6 &amp; $B6 &amp; TAM!G5 &amp; $C6</f>
        <v xml:space="preserve">        IUCN_status: "DD" ,</v>
      </c>
      <c r="J6" s="18" t="str">
        <f>$A6 &amp; $B6 &amp; TAM!H5 &amp; $C6</f>
        <v xml:space="preserve">        IUCN_status: "DD" ,</v>
      </c>
      <c r="K6" s="18" t="str">
        <f>$A6 &amp; $B6 &amp; TAM!I5 &amp; $C6</f>
        <v xml:space="preserve">        IUCN_status: "DD" ,</v>
      </c>
      <c r="L6" s="18" t="str">
        <f>$A6 &amp; $B6 &amp; TAM!J5 &amp; $C6</f>
        <v xml:space="preserve">        IUCN_status: "LC" ,</v>
      </c>
      <c r="M6" s="18" t="str">
        <f>$A6 &amp; $B6 &amp; TAM!K5 &amp; $C6</f>
        <v xml:space="preserve">        IUCN_status: "LC" ,</v>
      </c>
      <c r="N6" s="18" t="str">
        <f>$A6 &amp; $B6 &amp; TAM!L5 &amp; $C6</f>
        <v xml:space="preserve">        IUCN_status: "VU" ,</v>
      </c>
      <c r="O6" s="18" t="str">
        <f>$A6 &amp; $B6 &amp; TAM!M5 &amp; $C6</f>
        <v xml:space="preserve">        IUCN_status: "LC" ,</v>
      </c>
      <c r="P6" s="18" t="str">
        <f>$A6 &amp; $B6 &amp; TAM!N5 &amp; $C6</f>
        <v xml:space="preserve">        IUCN_status: "LC" ,</v>
      </c>
      <c r="Q6" s="18" t="str">
        <f>$A6 &amp; $B6 &amp; TAM!O5 &amp; $C6</f>
        <v xml:space="preserve">        IUCN_status: "EN" ,</v>
      </c>
      <c r="R6" s="18" t="str">
        <f>$A6 &amp; $B6 &amp; TAM!P5 &amp; $C6</f>
        <v xml:space="preserve">        IUCN_status: "LC" ,</v>
      </c>
      <c r="S6" s="18" t="str">
        <f>$A6 &amp; $B6 &amp; TAM!Q5 &amp; $C6</f>
        <v xml:space="preserve">        IUCN_status: "DD" ,</v>
      </c>
      <c r="T6" s="18" t="str">
        <f>$A6 &amp; $B6 &amp; TAM!R5 &amp; $C6</f>
        <v xml:space="preserve">        IUCN_status: "NT" ,</v>
      </c>
      <c r="U6" s="18" t="str">
        <f>$A6 &amp; $B6 &amp; TAM!S5 &amp; $C6</f>
        <v xml:space="preserve">        IUCN_status: "LC" ,</v>
      </c>
      <c r="V6" s="18" t="str">
        <f>$A6 &amp; $B6 &amp; TAM!T5 &amp; $C6</f>
        <v xml:space="preserve">        IUCN_status: "LC" ,</v>
      </c>
      <c r="W6" s="18" t="str">
        <f>$A6 &amp; $B6 &amp; TAM!U5 &amp; $C6</f>
        <v xml:space="preserve">        IUCN_status: "LC" ,</v>
      </c>
      <c r="X6" s="18" t="str">
        <f>$A6 &amp; $B6 &amp; TAM!V5 &amp; $C6</f>
        <v xml:space="preserve">        IUCN_status: "LC" ,</v>
      </c>
      <c r="Y6" s="18" t="str">
        <f>$A6 &amp; $B6 &amp; TAM!W5 &amp; $C6</f>
        <v xml:space="preserve">        IUCN_status: "EN" ,</v>
      </c>
      <c r="Z6" s="18" t="str">
        <f>$A6 &amp; $B6 &amp; TAM!X5 &amp; $C6</f>
        <v xml:space="preserve">        IUCN_status: "VU" ,</v>
      </c>
      <c r="AA6" s="18" t="str">
        <f>$A6 &amp; $B6 &amp; TAM!Y5 &amp; $C6</f>
        <v xml:space="preserve">        IUCN_status: "NT" ,</v>
      </c>
      <c r="AB6" s="18" t="str">
        <f>$A6 &amp; $B6 &amp; TAM!Z5 &amp; $C6</f>
        <v xml:space="preserve">        IUCN_status: "LC" ,</v>
      </c>
      <c r="AC6" s="18" t="str">
        <f>$A6 &amp; $B6 &amp; TAM!AA5 &amp; $C6</f>
        <v xml:space="preserve">        IUCN_status: "DD" ,</v>
      </c>
      <c r="AD6" s="18" t="str">
        <f>$A6 &amp; $B6 &amp; TAM!AB5 &amp; $C6</f>
        <v xml:space="preserve">        IUCN_status: "LC" ,</v>
      </c>
      <c r="AE6" s="18" t="str">
        <f>$A6 &amp; $B6 &amp; TAM!AC5 &amp; $C6</f>
        <v xml:space="preserve">        IUCN_status: "LC" ,</v>
      </c>
      <c r="AF6" s="18" t="str">
        <f>$A6 &amp; $B6 &amp; TAM!AD5 &amp; $C6</f>
        <v xml:space="preserve">        IUCN_status: "LC" ,</v>
      </c>
      <c r="AG6" s="18" t="str">
        <f>$A6 &amp; $B6 &amp; TAM!AE5 &amp; $C6</f>
        <v xml:space="preserve">        IUCN_status: "VU" ,</v>
      </c>
      <c r="AH6" s="18" t="str">
        <f>$A6 &amp; $B6 &amp; TAM!AF5 &amp; $C6</f>
        <v xml:space="preserve">        IUCN_status: "EN" ,</v>
      </c>
    </row>
    <row r="7" spans="1:34">
      <c r="A7" s="17" t="s">
        <v>70</v>
      </c>
      <c r="B7" s="23" t="s">
        <v>133</v>
      </c>
      <c r="C7" s="23" t="s">
        <v>134</v>
      </c>
      <c r="D7" s="18" t="str">
        <f>$A7 &amp; $B7 &amp; TAM!B6 &amp; $C7</f>
        <v xml:space="preserve">        description: "ஒரு உருளை மற்றும் குழாய் போன்ற தலை கடல் புற்களை உண்ணுவதற்காக கீழ்நோக்கி வளைந்துள்ளது. தண்டு இடுப்புப் பகுதியில் மிகவும் அகலமானது மற்றும் வால் ஃப்ளூக்கை உருவாக்குவதற்கு பின்னால் குறுகுகிறது, இது கிடைமட்டமாகவும் பிறை வடிவமாகவும் இருக்கும். அவை ஒரு விசித்திரமான மேற்பரப்பைக் கொண்டுள்ளன, அங்கு சில சமயங்களில் முதுகுப்புற மேற்பரப்பு மற்றும் மெதுவான அடி தெரியும், மேலும் ஒரு ஃப்ளூக் டைவ் செய்வதற்கு முன் தோன்றும்." ,</v>
      </c>
      <c r="E7" s="18" t="str">
        <f>$A7 &amp; $B7 &amp; TAM!C6 &amp; $C7</f>
        <v xml:space="preserve">        description: "மற்ற ரோர்குவல்களை விட வலுவான உடல். தலையின் மேற்பகுதி தட்டையானது மற்றும் மேடு இல்லாமல் பல சதைப்பற்றுள்ள குமிழ்களால் மூடப்பட்டிருக்கும். கீழ் தாடையின் நுனியில் ஒரு வட்டமான ப்ரோப்யூபரன்ஸ் உள்ளது. மேலே இருந்து, தலை பரந்த மற்றும் வட்டமானது. தொண்டைப் பள்ளங்களின் எண்ணிக்கை 14 முதல் 35 வரை, தொப்புள் வரை நீண்டுள்ளது. ஃபிளிப்பர்கள் மிக நீளமானவை, மொத்த உடல் நீளத்தில் மூன்றில் ஒரு பங்கை அளவிடும். அவை கைப்பிடிகள் அல்லது புடைப்புகளால் வெட்டப்படுகின்றன. அவை திரளும் ஓட்டுமீன்கள் மற்றும் மிதக்கும் மீன்களை உண்கின்றன." ,</v>
      </c>
      <c r="F7" s="18" t="str">
        <f>$A7 &amp; $B7 &amp; TAM!D6 &amp; $C7</f>
        <v xml:space="preserve">        description: "பரந்த 'U' வடிவத் தலையானது ஒற்றை மைய முகடுகளுடன் பக்கவாட்டில் இருந்து தட்டையாகத் தெரிகிறது. அடி நெடுவரிசை." ,</v>
      </c>
      <c r="G7" s="18" t="str">
        <f>$A7 &amp; $B7 &amp; TAM!E6 &amp; $C7</f>
        <v xml:space="preserve">        description: "நேராக பின்வாங்கும் விளிம்புகள் கொண்ட பரந்த ஃப்ளூக் கொண்ட மெல்லிய உடலைக் கொண்டுள்ளது. ரோஸ்ட்ரமில் மூன்று முகடுகளுடன் ஒரு கூரான தலை. அடியானது நெடுவரிசை அல்லது புதர் போல் மாறி உயரத்துடன் இருக்கும்." ,</v>
      </c>
      <c r="H7" s="18" t="str">
        <f>$A7 &amp; $B7 &amp; TAM!F6 &amp; $C7</f>
        <v xml:space="preserve">        description: "ஒரு முக்கிய மைய முகடு கொண்ட 'V' வடிவ தலையுடன் சிறிய மற்றும் நெறிப்படுத்தப்பட்ட உடலைக் கொண்டுள்ளது. வெளிறிய ஒழுங்கற்ற செவ்ரான்கள் இருபுறமும் முதுகுத் துடுப்புக்கு முன்புறத்தில் காணப்படுகின்றன, மேலும் வலது செவ்ரான் மிகவும் முக்கியத்துவம் வாய்ந்ததாக இருக்கும். 2 -3 கோடுகளுடன் வலது பக்கத்தில் ஒரு வெளிப்படையான பிளேஸ் கண்ணின் மேல் பின்புறம் வரை பிரிகிறது. வலது கீழ் தாடை வெண்மையானது. Flippesr மற்றும் உள் மேற்பரப்புகளின் முன்புற விளிம்புகள் வெண்மையானவை. ஃப்ளூக் நேராக பின்னோக்கி விளிம்புடன் அகலமானது." ,</v>
      </c>
      <c r="I7" s="18" t="str">
        <f>$A7 &amp; $B7 &amp; TAM!G6 &amp; $C7</f>
        <v xml:space="preserve">        description: "ஒரு முக்கிய கொக்குடன் ஒரு மெல்லிய வடிவ உடல் மற்றும் கொக்கு மற்றும் முலாம்பழம் இடையே ஒரு மடிப்பு ஒரு நீண்ட நெற்றியில் உள்ளது. நேரியல் ரேக் மதிப்பெண்கள் இல்லை மற்றும் ஃப்ளூக்குகளுக்கு ஒரு உச்சநிலை இல்லை. ஃபிளிப்பர்கள் சிறிய அப்பட்டமானவை. ஊதுகுழியின் முனைகள் முன்புறமாகச் சுட்டிக்காட்டுகின்றன." ,</v>
      </c>
      <c r="J7" s="18" t="str">
        <f>$A7 &amp; $B7 &amp; TAM!H6 &amp; $C7</f>
        <v xml:space="preserve">        description: "ஒரு சுழல் வடிவ உடல் மற்றும் சிறிய குறுகிய flippers உள்ளது. வாய்க்கோடு அதன் நீளம் முழுவதும் வளைந்து, பின்புறத்தில் வளைந்திருக்கும். மெதுவாக உயரும் நெற்றியைக் கொண்டுள்ளது மற்றும் ஊதுகுழல் ஒரு பிறை மற்றும் முனைகள் முன்னோக்கிச் செல்லும்." ,</v>
      </c>
      <c r="K7" s="18" t="str">
        <f>$A7 &amp; $B7 &amp; TAM!I6 &amp; $C7</f>
        <v xml:space="preserve">        description: "சிறிய குறுகிய ஃபிளிப்பர்களுடன் சுழல் வடிவ உடலைக் கொண்டுள்ளது. ஆண்களில் வளைந்த வாய் ரேகையுடன் சிறிய தலை." ,</v>
      </c>
      <c r="L7" s="18" t="str">
        <f>$A7 &amp; $B7 &amp; TAM!J6 &amp; $C7</f>
        <v xml:space="preserve">        description: "குறுகிய கொக்கு மற்றும் சிறிய குறுகிய ஃபிளிப்பர்களுடன் சுழல் வடிவ உடலைக் கொண்டுள்ளது. ஒரு மென்மையான சாய்வான நெற்றியில் (ஆண்கள் முலாம்பழம் வடிவத்தைக் காட்டுகிறார்கள்) அதன் நீளம் முழுவதும் வளைந்திருக்கும் குழிவு வாய்க் கோடு உள்ளது." ,</v>
      </c>
      <c r="M7" s="18" t="str">
        <f>$A7 &amp; $B7 &amp; TAM!K6 &amp; $C7</f>
        <v xml:space="preserve">        description: "பிறை வடிவ ஊதுகுழலுடன் சுழல் வடிவ உடலைக் கொண்டுள்ளது, அது முன் முனையில் உள்ளது. வால் ஃப்ளூக்ஸ் எந்த இடைநிலை மீதோ இல்லாமல் குறுகலாக உள்ளது மற்றும் ஃபிளிப்பர்கள் சிறியதாகவும் குறுகியதாகவும் இருக்கும். வாய்க்கோடு மிகவும் வளைந்த பின்புற முனையுடன் வேறுபடுகிறது; ஆண்களில் இந்த வளைவு மிகவும் அகலமாகவும் சதுரமாகவும் இருக்கும். கன்னங்கள் மேல் தாடைக்கு மேலே உயரலாம் மற்றும் முலாம்பழம் தட்டையாக இருக்கும்." ,</v>
      </c>
      <c r="N7" s="18" t="str">
        <f>$A7 &amp; $B7 &amp; TAM!L6 &amp; $C7</f>
        <v xml:space="preserve">        description: "பல் செட்டாசியன்களில் மிகப்பெரியது, உடல் சுருக்கங்களுடன் பருமனாக இருக்கும். தலையானது உடலின் நீளத்தில் 1/3 பங்கைக் கொண்டுள்ளது மற்றும் பக்கவாட்டில் சதுரமாகத் தெரிகிறது. மேல் தாடையுடன் ஒப்பிடும்போது கீழ் தாடை மிகவும் குறுகியது மற்றும் பற்களைக் கொண்டுள்ளது. மேல் தாடையில் பற்கள் இல்லை. ஒற்றை s-வடிவ ஊதுகுழல் தலைக்கு சற்று இடதுபுறம் வைக்கப்பட்டுள்ளது/ ஃபிளிப்பர்கள் குட்டையாகவும் ஸ்பேட்டூலா வடிவமாகவும் இருக்கும். ஃப்ளூக் ஒரு நேரான பின் விளிம்புடன் அகலமானது மற்றும் பல குறிப்புகள் கொண்டது. அடி புதர் மற்றும் இடதுபுறமாக முன்னோக்கி கோணப்பட்டது." ,</v>
      </c>
      <c r="O7" s="18" t="str">
        <f>$A7 &amp; $B7 &amp; TAM!M6 &amp; $C7</f>
        <v xml:space="preserve">        description: "சுறா போன்ற தலை மற்றும் சிறிய குறுகிய கீழ் தாடையுடன் வலுவான உடலைக் கொண்டுள்ளது. ப்ளோஹோல் ரோஸ்ட்ரமின் நுனியில் இருந்து 10% தொலைவில் அமைந்துள்ளது. கண்ணுக்குப் பின்னால் தவறான கில் பிளவு போன்ற ஒரு குறி உள்ளது மற்றும் சிறிய ஃபிளிப்பர்கள் தலைக்கு அருகில் வைக்கப்பட்டுள்ளன." ,</v>
      </c>
      <c r="P7" s="18" t="str">
        <f>$A7 &amp; $B7 &amp; TAM!N6 &amp; $C7</f>
        <v xml:space="preserve">        description: "வலுவான உடல்; கண்ணுக்குப் பின்னால் பொய்யான கில் பிளவு போல் தோன்றும் ஒரு குறி; சுறா போன்ற தலை; சிறிய மற்றும் குறுகிய கீழ் தாடை; தலைக்கு நெருக்கமான சிறிய ஃபிளிப்பர்கள்; ஊதுகுழலுக்கும் முதுகுத் துடுப்புக்கும் இடையில் ஒரு சிறிய கூம்பு உள்ளது; ப்ளோஹோல் ரோஸ்ட்ரம் முனையிலிருந்து&gt; 10% தொலைவில் அமைந்துள்ளது." ,</v>
      </c>
      <c r="Q7" s="18" t="str">
        <f>$A7 &amp; $B7 &amp; TAM!O6 &amp; $C7</f>
        <v xml:space="preserve">        description: "ஒரு முக்கிய கொக்கு இல்லாமல் ஒரு வட்டமான மூக்கு உள்ளது. ஃபிளிப்பர்கள் பெரியவை மற்றும் துடுப்பு வடிவத்தில் உள்ளன மற்றும் பெரியவர்களுக்கு கழுத்து மடிப்பு உள்ளது." ,</v>
      </c>
      <c r="R7" s="18" t="str">
        <f>$A7 &amp; $B7 &amp; TAM!P6 &amp; $C7</f>
        <v xml:space="preserve">        description: "கறுப்பு மீன்களில் ஒன்றான பைலட் திமிங்கலங்கள் உடலின் முன் பாதியில் ஒரு முதுகுத் துடுப்பைக் கொண்டுள்ளன. பெரியவர்களில், மூக்கு குமிழ் போன்ற தலையுடன் வட்டமானது. ஃபிளிப்பர்கள் நீளமாகவும், அரிவாள் வடிவமாகவும், குறுகலாகவும் இருக்கும். ஆண்களே பெண்களை விடப் பெரியவர்கள், குத குதத்தில் ஒரு முக்கிய கீல் மற்றும் பரந்த அடித்தளத்துடன் மிகவும் தவறான ஃபிளிப்பர்கள்." ,</v>
      </c>
      <c r="S7" s="18" t="str">
        <f>$A7 &amp; $B7 &amp; TAM!Q6 &amp; $C7</f>
        <v xml:space="preserve">        description: "டால்பின்களில் மிகப்பெரியது வலுவான உடல், ஒரு முக்கிய கொக்கு மற்றும் உயரமான முதுகு துடுப்புகளுடன் ஒரு மழுங்கிய மூக்கு." ,</v>
      </c>
      <c r="T7" s="18" t="str">
        <f>$A7 &amp; $B7 &amp; TAM!R6 &amp; $C7</f>
        <v xml:space="preserve">        description: "உருண்டையான முனகல் மற்றும் மென்மையாக சாய்ந்த முலாம்பழம் கொண்ட நீண்ட மெல்லிய உடலைக் கொண்டுள்ளது. கொக்கு முக்கியத்துவம் வாய்ந்ததாக இல்லை. ஃபிளிப்பர்கள் நீளமானவை, முன்னணி விளிம்பில் ஒரு சிறிய கூம்புடன் S-வடிவத்தை அளிக்கிறது." ,</v>
      </c>
      <c r="U7" s="18" t="str">
        <f>$A7 &amp; $B7 &amp; TAM!S6 &amp; $C7</f>
        <v xml:space="preserve">        description: "நீண்ட உடல், முதுகுத் துடுப்புக்கு முன் உறுதியானது மற்றும் பின் மெலிதானது. முலாம்பழம் ஒரு சாய்வான முலாம்பழத்துடன் வட்டமானது. கொக்கு முக்கியத்துவம் வாய்ந்ததாக இல்லை. ஃபிளிப்பர்கள் வட்டமான முனைகளுடன் நீளமாக இருக்கும்." ,</v>
      </c>
      <c r="V7" s="18" t="str">
        <f>$A7 &amp; $B7 &amp; TAM!T6 &amp; $C7</f>
        <v xml:space="preserve">        description: "முலாம்பழத்துடன் கூடிய நீண்ட மெல்லிய உடலும், உருண்டையான மூக்கையும் உடையது. ஒரு கொக்கின் சிறிய குறிப்பு உள்ளது. ஃபிளிப்பர்கள் நீளமானது, கூர்மையானது மற்றும் அரிவாள் வடிவமானது." ,</v>
      </c>
      <c r="W7" s="18" t="str">
        <f>$A7 &amp; $B7 &amp; TAM!U6 &amp; $C7</f>
        <v xml:space="preserve">        description: "மழுங்கிய தலை மற்றும் மேல்நோக்கி சாய்ந்த வாய்வழியுடன் வலுவான உடலைக் கொண்டுள்ளது. முலாம்பழம் வட்டத்தை விட சதுரமானது. ஃபிளிப்பர்கள் நீளமாகவும் கூரானதாகவும் இருக்கும். உடலின் முன்புறத்துடன் ஒப்பிடும்போது வால் பங்கு மிகவும் மெல்லியதாக இருக்கும்." ,</v>
      </c>
      <c r="X7" s="18" t="str">
        <f>$A7 &amp; $B7 &amp; TAM!V6 &amp; $C7</f>
        <v xml:space="preserve">        description: "கூர்மையான கூம்புத் தலையுடன் வலுவான உடலையும், மடிப்பு இல்லாமல் மெதுவாக சாய்ந்த முலாம்பழத்தையும் கொண்டுள்ளது. கொக்கு நீளமானது மற்றும் ஃபிளிப்பர்கள் பெரியதாகவும் கூரானதாகவும் இருக்கும்." ,</v>
      </c>
      <c r="Y7" s="18" t="str">
        <f>$A7 &amp; $B7 &amp; TAM!W6 &amp; $C7</f>
        <v xml:space="preserve">        description: "உறுதியான உடல், மிதமான மரக்கொக்கு. முதுகுத் துடுப்பு பின்புறத்தின் நடுப் புள்ளியில், ஒரு கூம்பில் வைக்கப்படுகிறது, எனவே இப்பெயர். ஒரு பல்பஸ் முலாம்பழம் ஒரு தனித்துவமான மடிப்பு மற்றும் வட்டமான முனைகளுடன் பெரிய ஃபிளிப்பர்கள் மற்றும் ஃப்ளூக்ஸ் உள்ளது. பெரியவர்களுக்கு பெரிய கூம்புகள் உள்ளன, குறிப்பாக ஆண்களில்." ,</v>
      </c>
      <c r="Z7" s="18" t="str">
        <f>$A7 &amp; $B7 &amp; TAM!X6 &amp; $C7</f>
        <v xml:space="preserve">        description: "உறுதியான உடல், மிதமான மரக்கொக்கு. ஒரு பல்பு முலாம்பழம் ஒரு தனித்துவமான மடிப்பு உள்ளது. முதுகுத் துடுப்பு பின்புறத்தின் நடுப் புள்ளியில், ஒரு கூம்பில் வைக்கப்படுகிறது, எனவே இப்பெயர். துடுப்பின் கீழ் மெதுவாக சாய்ந்த கூம்பு எஸ் பிளம்பியாவில் உள்ளதைப் போல உச்சரிக்கப்படவில்லை. துடுப்பு பின்புறத்தின் நடுப்பகுதியில் உள்ளது. வட்டமான நுனிகளுடன் ஃபிளிப்பர்கள் மற்றும் ஃப்ளூக்ஸ். பெரியவர்களுக்கு பெரிய கூம்புகள் உள்ளன, குறிப்பாக ஆண்களில் (வயது வந்த ஆண்களின் எடை வயது வந்த பெண்களை விட மூன்று மடங்கு அதிகம்)." ,</v>
      </c>
      <c r="AA7" s="18" t="str">
        <f>$A7 &amp; $B7 &amp; TAM!Y6 &amp; $C7</f>
        <v xml:space="preserve">        description: "குமிழ் போன்ற தலை மற்றும் மெதுவாக சாய்ந்த நெற்றியுடன் வலுவான உடலைக் கொண்டுள்ளது. கொக்கு மேல் தாடையை விட கீழ் தாடையுடன் சற்று நீளமானது. ஒரு முக்கிய மடிப்பு உள்ளது. ஃபிளிப்பர்கள் சிறியவை, கூர்மையானவை." ,</v>
      </c>
      <c r="AB7" s="18" t="str">
        <f>$A7 &amp; $B7 &amp; TAM!Z6 &amp; $C7</f>
        <v xml:space="preserve">        description: "மடிவுடன் கூடிய முக்கிய முலாம்பழத்துடன் மெல்லிய நெறிப்படுத்தப்பட்ட உடலைக் கொண்டுள்ளது. முதுகுத் துடுப்பு உயரமானது, மெல்லியது, பின்புறத்தின் நடுப்பகுதியில் உள்ள முனைகளில் வட்டமானது. கொக்கு மிதமான நீளமானது, ஃபிளிப்பர்கள் மெல்லியதாகவும், கூரானதாகவும் இருக்கும்." ,</v>
      </c>
      <c r="AC7" s="18" t="str">
        <f>$A7 &amp; $B7 &amp; TAM!AA6 &amp; $C7</f>
        <v xml:space="preserve">        description: "மெதுவாக சாய்ந்த நெற்றியுடன் மிகவும் மெலிந்த உடல் கொண்டவர். ஒரு மடிப்பு உள்ளது மற்றும் கொக்கு மிக நீளமாக உள்ளது. ஃபிளிப்பர்கள் மெல்லியதாகவும், கூரானதாகவும் இருக்கும்." ,</v>
      </c>
      <c r="AD7" s="18" t="str">
        <f>$A7 &amp; $B7 &amp; TAM!AB6 &amp; $C7</f>
        <v xml:space="preserve">        description: "மற்ற ஸ்டெனெல்லாவைப் போல உடல் மெலிதாக இல்லை. அவர்கள் மெதுவாக சாய்ந்த நெற்றி மற்றும் மிதமான நீண்ட கொக்கைக் கொண்டுள்ளனர். ஃபிளிப்பர்கள் மெல்லியதாகவும், கூரானதாகவும் இருக்கும் மற்றும் ஒரு மடிப்பு உள்ளது." ,</v>
      </c>
      <c r="AE7" s="18" t="str">
        <f>$A7 &amp; $B7 &amp; TAM!AC6 &amp; $C7</f>
        <v xml:space="preserve">        description: "மெதுவாக சாய்வான நெற்றி மற்றும் ஒரு முக்கிய மடியுடன் மிகவும் மெல்லிய உடலைக் கொண்டுள்ளது. அவை மிக நீளமான கொக்கைக் கொண்டுள்ளன மற்றும் ஃபிளிப்பர்கள் நீளமாகவும், மெல்லியதாகவும், கூரானதாகவும் இருக்கும்." ,</v>
      </c>
      <c r="AF7" s="18" t="str">
        <f>$A7 &amp; $B7 &amp; TAM!AD6 &amp; $C7</f>
        <v xml:space="preserve">        description: "மெதுவாக சாய்ந்த நெற்றியுடன், ஒரு முக்கிய மடிவுடன் மிகவும் உறுதியான உடலைக் கொண்டுள்ளது. முலாம்பழம் மற்றும் கொக்கு இடையே. கொக்கு குட்டையாகவும், பிடிவாதமாகவும் இருக்கும்." ,</v>
      </c>
      <c r="AG7" s="18" t="str">
        <f>$A7 &amp; $B7 &amp; TAM!AE6 &amp; $C7</f>
        <v xml:space="preserve">        description: "குமிழ் போன்ற தலை மற்றும் வட்டமான மூக்குடன் டார்பிடோ வடிவ உடலைக் கொண்டுள்ளது. கொக்கு இல்லை. ஃபிளிப்பர்கள் நீளமாகவும், தட்டையாகவும் இருக்கும். fluke notched." ,</v>
      </c>
      <c r="AH7" s="18" t="str">
        <f>$A7 &amp; $B7 &amp; TAM!AF6 &amp; $C7</f>
        <v xml:space="preserve">        description: "தெற்காசிய நதி டால்பின் ஒரு தட்டையான நுனியுடன் கூடிய நீண்ட மெலிந்த கொக்கு மற்றும் ஒரு திடமான உடலைக் கொண்டுள்ளது. பெண்களில் கொக்கு நீளமானது மற்றும் ஆண்களில் ஒப்பீட்டளவில் குறுகியது. முலாம்பழம் மற்றும் முலாம்பழம் ஆகியவற்றிற்கு இடையே ஒரு முக்கிய மடிப்பு உள்ளது. ஒற்றைப் பிளவு ஊதுகுழலைக் குறிக்கிறது. கண்கள் துளைகளைப் போன்றது மற்றும் ஃப்ளூக்கள் அகன்ற குழிவான உள் விளிம்புகள் மற்றும் ஒரு முக்கிய உச்சநிலையுடன் இருக்கும். ஃபிளிப்பர்கள் சதுர தூர முனைகளுடன் ப்ராட் ஆகும்." ,</v>
      </c>
    </row>
    <row r="8" spans="1:34">
      <c r="A8" s="17" t="s">
        <v>67</v>
      </c>
      <c r="B8" s="23" t="s">
        <v>133</v>
      </c>
      <c r="C8" s="23" t="s">
        <v>134</v>
      </c>
      <c r="D8" s="28" t="str">
        <f>$A8 &amp; $B8 &amp; TAM!$A$7&amp; TAM!B7 &amp; TAM!$A$8 &amp;TAM!B8 &amp;TAM!$A$9&amp;TAM!B9 &amp; $C8</f>
        <v xml:space="preserve">        size: "பிறக்கும் போது நீளம்: 1-1.3m, வயது வந்தோர் நீளம்: 2.5-2.7m, வயது வந்தோர் எடை: 570 Kg" ,</v>
      </c>
      <c r="E8" s="28" t="str">
        <f>$A8 &amp; $B8 &amp; TAM!$A$7&amp; TAM!C7 &amp; TAM!$A$8 &amp;TAM!C8 &amp;TAM!$A$9&amp;TAM!C9 &amp; $C8</f>
        <v xml:space="preserve">        size: "பிறக்கும் போது நீளம்: 4.3m, வயது வந்தோர் நீளம்: 11-17m, வயது வந்தோர் எடை: 40,000 Kg" ,</v>
      </c>
      <c r="F8" s="28" t="str">
        <f>$A8 &amp; $B8 &amp; TAM!$A$7&amp; TAM!D7 &amp; TAM!$A$8 &amp;TAM!D8 &amp;TAM!$A$9&amp;TAM!D9 &amp; $C8</f>
        <v xml:space="preserve">        size: "பிறக்கும் போது நீளம்: 7-8m, வயது வந்தோர் நீளம்: 25-29m, வயது வந்தோர் எடை: 72,000-1,35,000 Kg" ,</v>
      </c>
      <c r="G8" s="28" t="str">
        <f>$A8 &amp; $B8 &amp; TAM!$A$7&amp; TAM!E7 &amp; TAM!$A$8 &amp;TAM!E8 &amp;TAM!$A$9&amp;TAM!E9 &amp; $C8</f>
        <v xml:space="preserve">        size: "பிறக்கும் போது நீளம்: 4m, வயது வந்தோர் நீளம்: 15-16.5m, வயது வந்தோர் எடை: 40,000 Kg" ,</v>
      </c>
      <c r="H8" s="28" t="str">
        <f>$A8 &amp; $B8 &amp; TAM!$A$7&amp; TAM!F7 &amp; TAM!$A$8 &amp;TAM!F8 &amp;TAM!$A$9&amp;TAM!F9 &amp; $C8</f>
        <v xml:space="preserve">        size: "பிறக்கும் போது நீளம்: 3.5-4m, வயது வந்தோர் நீளம்: 9.6-11.5m, வயது வந்தோர் எடை: 20,000 Kg" ,</v>
      </c>
      <c r="I8" s="28" t="str">
        <f>$A8 &amp; $B8 &amp; TAM!$A$7&amp; TAM!G7 &amp; TAM!$A$8 &amp;TAM!G8 &amp;TAM!$A$9&amp;TAM!G9 &amp; $C8</f>
        <v xml:space="preserve">        size: "பிறக்கும் போது நீளம்: 2.9m, வயது வந்தோர் நீளம்: 6.5m, வயது வந்தோர் எடை: Unknown" ,</v>
      </c>
      <c r="J8" s="28" t="str">
        <f>$A8 &amp; $B8 &amp; TAM!$A$7&amp; TAM!H7 &amp; TAM!$A$8 &amp;TAM!H8 &amp;TAM!$A$9&amp;TAM!H9 &amp; $C8</f>
        <v xml:space="preserve">        size: "பிறக்கும் போது நீளம்: 2m, வயது வந்தோர் நீளம்: 3.9-4.8m, வயது வந்தோர் எடை: Unknown" ,</v>
      </c>
      <c r="K8" s="28" t="str">
        <f>$A8 &amp; $B8 &amp; TAM!$A$7&amp; TAM!I7 &amp; TAM!$A$8 &amp;TAM!I8 &amp;TAM!$A$9&amp;TAM!I9 &amp; $C8</f>
        <v xml:space="preserve">        size: "பிறக்கும் போது நீளம்: 2-2.5m, வயது வந்தோர் நீளம்: 5.3m, வயது வந்தோர் எடை: Unknown" ,</v>
      </c>
      <c r="L8" s="28" t="str">
        <f>$A8 &amp; $B8 &amp; TAM!$A$7&amp; TAM!J7 &amp; TAM!$A$8 &amp;TAM!J8 &amp;TAM!$A$9&amp;TAM!J9 &amp; $C8</f>
        <v xml:space="preserve">        size: "பிறக்கும் போது நீளம்: 2.7m, வயது வந்தோர் நீளம்: 6-7m, வயது வந்தோர் எடை: 3,000 Kg" ,</v>
      </c>
      <c r="M8" s="28" t="str">
        <f>$A8 &amp; $B8 &amp; TAM!$A$7&amp; TAM!K7 &amp; TAM!$A$8 &amp;TAM!K8 &amp;TAM!$A$9&amp;TAM!K9 &amp; $C8</f>
        <v xml:space="preserve">        size: "பிறக்கும் போது நீளம்: 2-2.5m, வயது வந்தோர் நீளம்: 4.7m, வயது வந்தோர் எடை: 1,033 Kg" ,</v>
      </c>
      <c r="N8" s="28" t="str">
        <f>$A8 &amp; $B8 &amp; TAM!$A$7&amp; TAM!L7 &amp; TAM!$A$8 &amp;TAM!L8 &amp;TAM!$A$9&amp;TAM!L9 &amp; $C8</f>
        <v xml:space="preserve">        size: "பிறக்கும் போது நீளம்: 35-45m, வயது வந்தோர் நீளம்: 12.5-19.2m, வயது வந்தோர் எடை: 57,000 Kg" ,</v>
      </c>
      <c r="O8" s="28" t="str">
        <f>$A8 &amp; $B8 &amp; TAM!$A$7&amp; TAM!M7 &amp; TAM!$A$8 &amp;TAM!M8 &amp;TAM!$A$9&amp;TAM!M9 &amp; $C8</f>
        <v xml:space="preserve">        size: "பிறக்கும் போது நீளம்: 1m, வயது வந்தோர் நீளம்: 2.5-2.7m, வயது வந்தோர் எடை: 272 Kg" ,</v>
      </c>
      <c r="P8" s="28" t="str">
        <f>$A8 &amp; $B8 &amp; TAM!$A$7&amp; TAM!N7 &amp; TAM!$A$8 &amp;TAM!N8 &amp;TAM!$A$9&amp;TAM!N9 &amp; $C8</f>
        <v xml:space="preserve">        size: "பிறக்கும் போது நீளம்: 1.2m, வயது வந்தோர் நீளம்: 2.7-3.9m, வயது வந்தோர் எடை: 450 Kg" ,</v>
      </c>
      <c r="Q8" s="28" t="str">
        <f>$A8 &amp; $B8 &amp; TAM!$A$7&amp; TAM!O7 &amp; TAM!$A$8 &amp;TAM!O8 &amp;TAM!$A$9&amp;TAM!O9 &amp; $C8</f>
        <v xml:space="preserve">        size: "பிறக்கும் போது நீளம்: 1m, வயது வந்தோர் நீளம்: 2.5m, வயது வந்தோர் எடை: 130Kg" ,</v>
      </c>
      <c r="R8" s="28" t="str">
        <f>$A8 &amp; $B8 &amp; TAM!$A$7&amp; TAM!P7 &amp; TAM!$A$8 &amp;TAM!P8 &amp;TAM!$A$9&amp;TAM!P9 &amp; $C8</f>
        <v xml:space="preserve">        size: "பிறக்கும் போது நீளம்: 1.4-1.9m, வயது வந்தோர் நீளம்: 5.5-7.2m, வயது வந்தோர் எடை: 3,600 Kg" ,</v>
      </c>
      <c r="S8" s="28" t="str">
        <f>$A8 &amp; $B8 &amp; TAM!$A$7&amp; TAM!Q7 &amp; TAM!$A$8 &amp;TAM!Q8 &amp;TAM!$A$9&amp;TAM!Q9 &amp; $C8</f>
        <v xml:space="preserve">        size: "பிறக்கும் போது நீளம்: 2.1-2.6m, வயது வந்தோர் நீளம்: 8.5-9.8m, வயது வந்தோர் எடை: 7,500-10,000 Kg" ,</v>
      </c>
      <c r="T8" s="28" t="str">
        <f>$A8 &amp; $B8 &amp; TAM!$A$7&amp; TAM!R7 &amp; TAM!$A$8 &amp;TAM!R8 &amp;TAM!$A$9&amp;TAM!R9 &amp; $C8</f>
        <v xml:space="preserve">        size: "பிறக்கும் போது நீளம்: 1.5-2.1m, வயது வந்தோர் நீளம்: 5-6m, வயது வந்தோர் எடை: 2,000 Kg" ,</v>
      </c>
      <c r="U8" s="28" t="str">
        <f>$A8 &amp; $B8 &amp; TAM!$A$7&amp; TAM!S7 &amp; TAM!$A$8 &amp;TAM!S8 &amp;TAM!$A$9&amp;TAM!S9 &amp; $C8</f>
        <v xml:space="preserve">        size: "பிறக்கும் போது நீளம்: 80cm, வயது வந்தோர் நீளம்: 2.6m, வயது வந்தோர் எடை: 225 Kg" ,</v>
      </c>
      <c r="V8" s="28" t="str">
        <f>$A8 &amp; $B8 &amp; TAM!$A$7&amp; TAM!T7 &amp; TAM!$A$8 &amp;TAM!T8 &amp;TAM!$A$9&amp;TAM!T9 &amp; $C8</f>
        <v xml:space="preserve">        size: "பிறக்கும் போது நீளம்: 1m, வயது வந்தோர் நீளம்: 2.6m, வயது வந்தோர் எடை: 275 Kg" ,</v>
      </c>
      <c r="W8" s="28" t="str">
        <f>$A8 &amp; $B8 &amp; TAM!$A$7&amp; TAM!U7 &amp; TAM!$A$8 &amp;TAM!U8 &amp;TAM!$A$9&amp;TAM!U9 &amp; $C8</f>
        <v xml:space="preserve">        size: "பிறக்கும் போது நீளம்: 1-1.5m, வயது வந்தோர் நீளம்: 3.8m, வயது வந்தோர் எடை: 500 Kg" ,</v>
      </c>
      <c r="X8" s="28" t="str">
        <f>$A8 &amp; $B8 &amp; TAM!$A$7&amp; TAM!V7 &amp; TAM!$A$8 &amp;TAM!V8 &amp;TAM!$A$9&amp;TAM!V9 &amp; $C8</f>
        <v xml:space="preserve">        size: "பிறக்கும் போது நீளம்: 1m, வயது வந்தோர் நீளம்: 2.65m, வயது வந்தோர் எடை: 155 Kg" ,</v>
      </c>
      <c r="Y8" s="28" t="str">
        <f>$A8 &amp; $B8 &amp; TAM!$A$7&amp; TAM!W7 &amp; TAM!$A$8 &amp;TAM!W8 &amp;TAM!$A$9&amp;TAM!W9 &amp; $C8</f>
        <v xml:space="preserve">        size: "பிறக்கும் போது நீளம்: 1m, வயது வந்தோர் நீளம்: 2.6-2.8m, வயது வந்தோர் எடை: 280 Kg" ,</v>
      </c>
      <c r="Z8" s="28" t="str">
        <f>$A8 &amp; $B8 &amp; TAM!$A$7&amp; TAM!X7 &amp; TAM!$A$8 &amp;TAM!X8 &amp;TAM!$A$9&amp;TAM!X9 &amp; $C8</f>
        <v xml:space="preserve">        size: "பிறக்கும் போது நீளம்: 1m, வயது வந்தோர் நீளம்: 2.7m, வயது வந்தோர் எடை: 240 Kg" ,</v>
      </c>
      <c r="AA8" s="28" t="str">
        <f>$A8 &amp; $B8 &amp; TAM!$A$7&amp; TAM!Y7 &amp; TAM!$A$8 &amp;TAM!Y8 &amp;TAM!$A$9&amp;TAM!Y9 &amp; $C8</f>
        <v xml:space="preserve">        size: "பிறக்கும் போது நீளம்: 85-112cm, வயது வந்தோர் நீளம்: 2.7m, வயது வந்தோர் எடை: 230 Kg" ,</v>
      </c>
      <c r="AB8" s="28" t="str">
        <f>$A8 &amp; $B8 &amp; TAM!$A$7&amp; TAM!Z7 &amp; TAM!$A$8 &amp;TAM!Z8 &amp;TAM!$A$9&amp;TAM!Z9 &amp; $C8</f>
        <v xml:space="preserve">        size: "பிறக்கும் போது நீளம்: 90cm, வயது வந்தோர் நீளம்: 2.4-2.6m, வயது வந்தோர் எடை: 119 Kg" ,</v>
      </c>
      <c r="AC8" s="28" t="str">
        <f>$A8 &amp; $B8 &amp; TAM!$A$7&amp; TAM!AA7 &amp; TAM!$A$8 &amp;TAM!AA8 &amp;TAM!$A$9&amp;TAM!AA9 &amp; $C8</f>
        <v xml:space="preserve">        size: "பிறக்கும் போது நீளம்: 75-80cm, வயது வந்தோர் நீளம்: 1.5-2.3m, வயது வந்தோர் எடை: 82 Kg" ,</v>
      </c>
      <c r="AD8" s="28" t="str">
        <f>$A8 &amp; $B8 &amp; TAM!$A$7&amp; TAM!AB7 &amp; TAM!$A$8 &amp;TAM!AB8 &amp;TAM!$A$9&amp;TAM!AB9 &amp; $C8</f>
        <v xml:space="preserve">        size: "பிறக்கும் போது நீளம்: 93-100cn, வயது வந்தோர் நீளம்: 2.56m, வயது வந்தோர் எடை: 155 Kg" ,</v>
      </c>
      <c r="AE8" s="28" t="str">
        <f>$A8 &amp; $B8 &amp; TAM!$A$7&amp; TAM!AC7 &amp; TAM!$A$8 &amp;TAM!AC8 &amp;TAM!$A$9&amp;TAM!AC9 &amp; $C8</f>
        <v xml:space="preserve">        size: "பிறக்கும் போது நீளம்: 80-100cm, வயது வந்தோர் நீளம்: 2.6m, வயது வந்தோர் எடை: 235 Kg" ,</v>
      </c>
      <c r="AF8" s="28" t="str">
        <f>$A8 &amp; $B8 &amp; TAM!$A$7&amp; TAM!AD7 &amp; TAM!$A$8 &amp;TAM!AD8 &amp;TAM!$A$9&amp;TAM!AD9 &amp; $C8</f>
        <v xml:space="preserve">        size: "பிறக்கும் போது நீளம்: 1-1.1m, வயது வந்தோர் நீளம்: 2.6-2.7m, வயது வந்தோர் எடை: 210 Kg" ,</v>
      </c>
      <c r="AG8" s="28" t="str">
        <f>$A8 &amp; $B8 &amp; TAM!$A$7&amp; TAM!AE7 &amp; TAM!$A$8 &amp;TAM!AE8 &amp;TAM!$A$9&amp;TAM!AE9 &amp; $C8</f>
        <v xml:space="preserve">        size: "பிறக்கும் போது நீளம்: 75-85cm, வயது வந்தோர் நீளம்: 1.5m, வயது வந்தோர் எடை: 60 Kg" ,</v>
      </c>
      <c r="AH8" s="28" t="str">
        <f>$A8 &amp; $B8 &amp; TAM!$A$7&amp; TAM!AF7 &amp; TAM!$A$8 &amp;TAM!AF8 &amp;TAM!$A$9&amp;TAM!AF9 &amp; $C8</f>
        <v xml:space="preserve">        size: "பிறக்கும் போது நீளம்: 70-90cm, வயது வந்தோர் நீளம்: 1.6-2.6m, வயது வந்தோர் எடை: 85 Kg" ,</v>
      </c>
    </row>
    <row r="9" spans="1:34">
      <c r="A9" s="17" t="s">
        <v>68</v>
      </c>
      <c r="B9" s="23" t="s">
        <v>133</v>
      </c>
      <c r="C9" s="23" t="s">
        <v>134</v>
      </c>
      <c r="D9" s="18" t="str">
        <f>$A9 &amp; $B9 &amp; TAM!B10 &amp; $C9</f>
        <v xml:space="preserve">        colour_pattern: "அழுக்கு பழுப்பு சாம்பல்" ,</v>
      </c>
      <c r="E9" s="18" t="str">
        <f>$A9 &amp; $B9 &amp; TAM!C10 &amp; $C9</f>
        <v xml:space="preserve">        colour_pattern: "தொண்டை மற்றும் வயிற்றில் வெள்ளைப் பகுதியுடன் கருப்பு அல்லது சாம்பல். ஃபிளிப்பர்கள் கீழே வெள்ளை நிறத்தில் இருக்கும், சில சமயங்களில் மேலேயும் இருக்கும்." ,</v>
      </c>
      <c r="F9" s="18" t="str">
        <f>$A9 &amp; $B9 &amp; TAM!D10 &amp; $C9</f>
        <v xml:space="preserve">        colour_pattern: "மஞ்சளுடன் நீல சாம்பல்." ,</v>
      </c>
      <c r="G9" s="18" t="str">
        <f>$A9 &amp; $B9 &amp; TAM!E10 &amp; $C9</f>
        <v xml:space="preserve">        colour_pattern: "அடர் சாம்பல் நிறம்" ,</v>
      </c>
      <c r="H9" s="18" t="str">
        <f>$A9 &amp; $B9 &amp; TAM!F10 &amp; $C9</f>
        <v xml:space="preserve">        colour_pattern: "இருண்ட டார்சல் மற்றும் லைட் வென்ட்ரல் பாடியுடன் டூ-டன் பாடி கலரிங்." ,</v>
      </c>
      <c r="I9" s="18" t="str">
        <f>$A9 &amp; $B9 &amp; TAM!G10 &amp; $C9</f>
        <v xml:space="preserve">        colour_pattern: "முதுகுப்புற உடல் சாம்பல் முதல் பழுப்பு சாம்பல் வரை இருக்கும் அதே சமயம் பக்கவாட்டு, அடிவயிறு மற்றும் தலை ஆகியவை வெளிர் நிறத்தில் இருக்கும். பெரும்பாலும், குக்கீ கட்டர் சுறாக்களால் வெள்ளை வடுக்கள் உடலில் தெரியும்." ,</v>
      </c>
      <c r="J9" s="18" t="str">
        <f>$A9 &amp; $B9 &amp; TAM!H10 &amp; $C9</f>
        <v xml:space="preserve">        colour_pattern: "வெள்ளை தழும்புகளுடன் அடர் சாம்பல். கீழ் தாடையின் முனை வெண்மையானது." ,</v>
      </c>
      <c r="K9" s="18" t="str">
        <f>$A9 &amp; $B9 &amp; TAM!I10 &amp; $C9</f>
        <v xml:space="preserve">        colour_pattern: "அடர் சாம்பல் முதல் கருப்பு வரை வெள்ளை முனைகளுடன் ரோஸ்ட்ரம். பெரியவர்களில் வெள்ளை வடுக்கள்." ,</v>
      </c>
      <c r="L9" s="18" t="str">
        <f>$A9 &amp; $B9 &amp; TAM!J10 &amp; $C9</f>
        <v xml:space="preserve">        colour_pattern: "சாம்பல் நிறத்தில் இருந்து வெளிர் துருப்பிடித்த பழுப்பு நிறத்தில் குக்கீ கட்டர் வடுக்கள் மற்றும் ரேக் அடையாளங்கள் முழுவதும். ஆண்களுக்கு தலை மற்றும் மேல் முதுகில் வெள்ளை நிறம் அதிகம்." ,</v>
      </c>
      <c r="M9" s="18" t="str">
        <f>$A9 &amp; $B9 &amp; TAM!K10 &amp; $C9</f>
        <v xml:space="preserve">        colour_pattern: "குக்கீ கட்டர்கள் மற்றும் ரேக் குறிகளால் வெள்ளை வடுவுடன் சாம்பல் முதல் பழுப்பு சாம்பல் வரை." ,</v>
      </c>
      <c r="N9" s="18" t="str">
        <f>$A9 &amp; $B9 &amp; TAM!L10 &amp; $C9</f>
        <v xml:space="preserve">        colour_pattern: "கருப்பு முதல் பழுப்பு சாம்பல் வரை" ,</v>
      </c>
      <c r="O9" s="18" t="str">
        <f>$A9 &amp; $B9 &amp; TAM!M10 &amp; $C9</f>
        <v xml:space="preserve">        colour_pattern: "மேல்புறம் அடர் சாம்பல் முதல் பழுப்பு கலந்த கருப்பு. கண்ணுக்குப் பின்னால் பொய்யான கில் பிளவு போல ஒரு குறி." ,</v>
      </c>
      <c r="P9" s="18" t="str">
        <f>$A9 &amp; $B9 &amp; TAM!N10 &amp; $C9</f>
        <v xml:space="preserve">        colour_pattern: "மேல்புறம் அடர் சாம்பல் முதல் பழுப்பு கலந்த கருப்பு. கண்ணுக்குப் பின்னால் பொய்யான கில் பிளவு போல ஒரு குறி." ,</v>
      </c>
      <c r="Q9" s="18" t="str">
        <f>$A9 &amp; $B9 &amp; TAM!O10 &amp; $C9</f>
        <v xml:space="preserve">        colour_pattern: "எஃகு சாம்பல்" ,</v>
      </c>
      <c r="R9" s="18" t="str">
        <f>$A9 &amp; $B9 &amp; TAM!P10 &amp; $C9</f>
        <v xml:space="preserve">        colour_pattern: "கருப்பு முதல் பழுப்பு சாம்பல் வரை. இது செஸ் மீது ஒரு நங்கூரம் வடிவ லைட் பேட்ச் மற்றும் கண்ணில் விழும் துளையைச் சுற்றி முதுகுத் துடுப்பின் அடிப்பகுதியில் இருந்து இரண்டு இரண்டு ஒளிக் கோடுகளைக் கொண்டுள்ளது. முதுகுத் துடுப்புக்குப் பின்னால் ஒரு வெளிர் நிற சேணம் அமைப்பு உள்ளது." ,</v>
      </c>
      <c r="S9" s="18" t="str">
        <f>$A9 &amp; $B9 &amp; TAM!Q10 &amp; $C9</f>
        <v xml:space="preserve">        colour_pattern: "முதுகுத் துடுப்புக்குப் பின்னால் ஒரு வெளிர் நிற சேணத்துடன் கருப்பு-வெள்ளை வண்ண வடிவத்தை எளிதாக அடையாளம் காணலாம்." ,</v>
      </c>
      <c r="T9" s="18" t="str">
        <f>$A9 &amp; $B9 &amp; TAM!R10 &amp; $C9</f>
        <v xml:space="preserve">        colour_pattern: "மார்பு மற்றும் வயிற்றில் வெளிர் சாம்பல் திட்டுடன் கருப்பு முதல் சாம்பல் கலந்த கருப்பு. மிகவும் மங்கலான கேப் கீல் வரை தட்டுகிறது." ,</v>
      </c>
      <c r="U9" s="18" t="str">
        <f>$A9 &amp; $B9 &amp; TAM!S10 &amp; $C9</f>
        <v xml:space="preserve">        colour_pattern: "கருப்பு முதல் சாம்பல் கலந்த கருப்பு. உதடுகள் மற்றும் கொக்கு நுனிகள் வெண்மையாக இருக்கும். முதுகுத் துடுப்புக்குக் கீழே நனைக்கும் வெளிர் சாம்பல் நிற கேப் முக்கியமானது." ,</v>
      </c>
      <c r="V9" s="18" t="str">
        <f>$A9 &amp; $B9 &amp; TAM!T10 &amp; $C9</f>
        <v xml:space="preserve">        colour_pattern: "சாம்பல் கலந்த கருப்பு நிறத்தில் உதடுகள் மற்றும் கொக்கு நுனிகள் வெள்ளை நிறத்தில் இருக்கும். முதுகுத் துடுப்புக்குக் கீழே ஒரு வெளிர் சாம்பல் நிற கேப் டிப்பிங் (பிக்மி கில்லர் திமிங்கலங்களை விட ஆழமாக) முக்கியமானது. ஒரு இலகுவான யூரினோஜெனிட்டல் பேட்ச்." ,</v>
      </c>
      <c r="W9" s="18" t="str">
        <f>$A9 &amp; $B9 &amp; TAM!U10 &amp; $C9</f>
        <v xml:space="preserve">        colour_pattern: "சாம்பல் கலந்த வெள்ளை, உடலின் பெரும்பகுதி ரேக் அடையாளங்களால் பெரிதும் வடுக்கள்." ,</v>
      </c>
      <c r="X9" s="18" t="str">
        <f>$A9 &amp; $B9 &amp; TAM!V10 &amp; $C9</f>
        <v xml:space="preserve">        colour_pattern: "மேலே சாம்பல் கலந்த கருப்பு, இளஞ்சிவப்பு நிற தொப்பை மற்றும் முதுகுத் துடுப்பின் கீழ் மூழ்கும் பக்கவாட்டில் ஒரு இலகுவான சாம்பல் நிற கேப். வயிறு, உதடுகள் மற்றும் கீழ் தாடை ஆகியவை வெண்மை நிறத்தில் உள்ளன மற்றும் கருமையான கண் இணைப்பு உள்ளது." ,</v>
      </c>
      <c r="Y9" s="18" t="str">
        <f>$A9 &amp; $B9 &amp; TAM!W10 &amp; $C9</f>
        <v xml:space="preserve">        colour_pattern: "மேலே சாம்பல் கலந்த கருப்பு, இளஞ்சிவப்பு தொப்பை. வயிறு, உதடுகள் மற்றும் கீழ் தாடை ஆகியவை இலகுவாகவும், உதடுகள் மற்றும் கீழ் தாடை மற்றும் மஞ்சள் நிற இளஞ்சிவப்பு நிறமாகவும் இருக்கும். இருண்ட கண் இணைப்பு உள்ளது." ,</v>
      </c>
      <c r="Z9" s="18" t="str">
        <f>$A9 &amp; $B9 &amp; TAM!X10 &amp; $C9</f>
        <v xml:space="preserve">        colour_pattern: "சாம்பல் நிற இளஞ்சிவப்பு, பக்கவாட்டில் அதிக இளஞ்சிவப்பு, வாயைச் சுற்றி மற்றும் இளஞ்சிவப்பு நிற வயிறு." ,</v>
      </c>
      <c r="AA9" s="18" t="str">
        <f>$A9 &amp; $B9 &amp; TAM!Y10 &amp; $C9</f>
        <v xml:space="preserve">        colour_pattern: "மேலே சாம்பல் நிறம் மற்றும் பக்கவாட்டில் வெளிர் சாம்பல் கேப் மற்றும் பிளேஸ் முதுகுத் துடுப்பை நோக்கி உயரும். கன்றுகளுக்கு இளஞ்சிவப்பு நிற வயிறு இருக்கும், அதே சமயம் பெரியவர்களுக்கு கருப்பு நிறமாக இருக்கும்." ,</v>
      </c>
      <c r="AB9" s="18" t="str">
        <f>$A9 &amp; $B9 &amp; TAM!Z10 &amp; $C9</f>
        <v xml:space="preserve">        colour_pattern: "பான்ட்ரோபிகல் புள்ளிகள் கொண்ட டால்பின்கள் ஒட்டுமொத்தமாக சாம்பல் நிறமாகவும், மேல் மற்றும் மேல் பக்கங்களிலும் இருண்டதாகவும், தொப்பை மற்றும் கீழ்ப் பக்கங்களில் இலகுவாகவும் இருக்கும். உடலில் பொதுவாக புள்ளிகள் காணப்படும், இருப்பினும் புள்ளிகள் பகுதிகளுக்கு ஏற்ப மாறுபடும், மேலே வெள்ளை புள்ளிகள் மற்றும் கீழே கருமையான புள்ளிகள் இருக்கும். வயது மற்றும் பிராந்தியத்துடன் புள்ளிகள் அதிகரிக்கிறது. புதிதாகப் பிறந்த புள்ளிகள் கொண்ட டால்பின்கள் புள்ளியற்றவை, மென்மையான விளிம்புகள் மற்றும் லேசான தொப்பையுடன் அடர் சாம்பல் முதுகில் இருக்கும். கடலில், குறிக்கப்பட்ட கடிவாளத்தின் தனித்துவமான இருப்பு, முதுகில் ஒரே மாதிரியான இருண்ட கேப் மற்றும் இருண்ட ஃபிளிப்பர் கோட்டின் இருப்பு ஆகியவை இனங்களை அடையாளம் காண உதவுகின்றன." ,</v>
      </c>
      <c r="AC9" s="18" t="str">
        <f>$A9 &amp; $B9 &amp; TAM!AA10 &amp; $C9</f>
        <v xml:space="preserve">        colour_pattern: "மேலே சாம்பல் கலந்த கறுப்பு, பக்கவாட்டில் ஓடும் ஒரு இலகுவான சாம்பல் பட்டை மற்றும் ஒரு வெள்ளை தொப்பை (முக்கூட்டு முறை). கண்ணிலிருந்து மடிப்பு வரை மற்றும் கண்ணிலிருந்து ஃபிளிப்பர் வரை இருண்ட கண் பட்டை. மேல் கொக்கு கருமையாகவும், கீழ் கொக்கு வெள்ளையாகவும் கருப்பு முனை முதல் மேல் கொக்கு வரை இருக்கும்." ,</v>
      </c>
      <c r="AD9" s="18" t="str">
        <f>$A9 &amp; $B9 &amp; TAM!AB10 &amp; $C9</f>
        <v xml:space="preserve">        colour_pattern: "கருமையான கேப்புடன் மேலே சாம்பல் கலந்த கருப்பு. முதுகுத் துடுப்பின் முன்பகுதியை நோக்கி பிளேஸுடன் பக்கவாட்டில் வெளிர் சாம்பல். ஒரு கருமையான பட்டை கண்ணில் இருந்து ஆசனவாய் வரை செல்கிறது" ,</v>
      </c>
      <c r="AE9" s="18" t="str">
        <f>$A9 &amp; $B9 &amp; TAM!AC10 &amp; $C9</f>
        <v xml:space="preserve">        colour_pattern: "மேலே சாம்பல் கலந்த கறுப்பு, முதுகுத் துடுப்புக்குக் கீழே ஒரு முக்கிய v-வடிவ மணி கண்ணாடி வடிவத்துடன் கூடிய இலகுவான வெள்ளை வயிறு மற்றும் ஃபிளிப்பருக்கு மேலே மஞ்சள் நிற பிளேஸ்." ,</v>
      </c>
      <c r="AF9" s="18" t="str">
        <f>$A9 &amp; $B9 &amp; TAM!AD10 &amp; $C9</f>
        <v xml:space="preserve">        colour_pattern: "இளஞ்சிவப்பு தொப்பை மற்றும் முகத்தில் இருந்து ஆசனவாய் வரை இயங்கும் ஒரு வெளிர் சாம்பல் நிற பட்டையுடன் மேலே சாம்பல் நிறமானது. கீழ் தாடையின் நடுவில் இருந்து ஃபிளிப்பர் வரை ஒரு சாம்பல் பட்டை தெரியும் அதே சமயம் முலாம்பழத்தின் உச்சியில் இருந்து மேல் தாடையின் நுனி வரை ஒரு கருமையான பட்டை தெரியும். கொக்கின் நுனி இருண்டது." ,</v>
      </c>
      <c r="AG9" s="18" t="str">
        <f>$A9 &amp; $B9 &amp; TAM!AE10 &amp; $C9</f>
        <v xml:space="preserve">        colour_pattern: "அடர் சாம்பல் முதல் பழுப்பு சாம்பல் வரை 10-25 டியூபர்கிள்ஸ் வரிசைகளுடன் பின்புறத்தில் ஒரு டியூபர்கிள் பேட்ச். முதுகுத் துடுப்பு இல்லை." ,</v>
      </c>
      <c r="AH9" s="18" t="str">
        <f>$A9 &amp; $B9 &amp; TAM!AF10 &amp; $C9</f>
        <v xml:space="preserve">        colour_pattern: "மேல் மற்றும் பின்புறம் வெளிர் பழுப்பு நிறத்தில் இருந்து பழுப்பு நிற சாம்பல் நிறத்தில் இருக்கும் அதே சமயம் அடிவயிறு வெளிர் நிறமாக இருக்கும்" ,</v>
      </c>
    </row>
    <row r="10" spans="1:34">
      <c r="A10" s="17" t="s">
        <v>69</v>
      </c>
      <c r="B10" s="23" t="s">
        <v>133</v>
      </c>
      <c r="C10" s="23" t="s">
        <v>134</v>
      </c>
      <c r="D10" s="18" t="str">
        <f>$A10 &amp; $B10 &amp; TAM!B11 &amp; $C10</f>
        <v xml:space="preserve">        dorsal_fin: "அவர்களுக்கு முதுகுத் துடுப்புகள் இல்லை" ,</v>
      </c>
      <c r="E10" s="18" t="str">
        <f>$A10 &amp; $B10 &amp; TAM!C11 &amp; $C10</f>
        <v xml:space="preserve">        dorsal_fin: "முதுகுத் துடுப்பு உடலின் நீளத்தின் மூன்றில் ஒரு பங்கிற்கும் குறைவாகவே அமைந்துள்ளது" ,</v>
      </c>
      <c r="F10" s="18" t="str">
        <f>$A10 &amp; $B10 &amp; TAM!D11 &amp; $C10</f>
        <v xml:space="preserve">        dorsal_fin: "ரோஸ்ட்ரம் முனையிலிருந்து 3/4 வது இடத்தில் மிகச் சிறிய முதுகுத் துடுப்பு" ,</v>
      </c>
      <c r="G10" s="18" t="str">
        <f>$A10 &amp; $B10 &amp; TAM!E11 &amp; $C10</f>
        <v xml:space="preserve">        dorsal_fin: " ரோஸ்ட்ரம் முனையிலிருந்து 3/4 வது இடத்தில் உயரமான மற்றும் தட்டையான முதுகுத் துடுப்பு" ,</v>
      </c>
      <c r="H10" s="18" t="str">
        <f>$A10 &amp; $B10 &amp; TAM!F11 &amp; $C10</f>
        <v xml:space="preserve">        dorsal_fin: "துடுப்பு ரோஸ்ட்ரம் நுனியில் இருந்து 3/4 க்கு மேல் இருக்கும்." ,</v>
      </c>
      <c r="I10" s="18" t="str">
        <f>$A10 &amp; $B10 &amp; TAM!G11 &amp; $C10</f>
        <v xml:space="preserve">        dorsal_fin: "முதுகின் நடுப்பகுதிக்குப் பின்னால் ஒப்பீட்டளவில் உயரமான மற்றும் தட்டையான முதுகுத் துடுப்பு" ,</v>
      </c>
      <c r="J10" s="18" t="str">
        <f>$A10 &amp; $B10 &amp; TAM!H11 &amp; $C10</f>
        <v xml:space="preserve">        dorsal_fin: "ரோஸ்ட்ரம் நுனியில் இருந்து 2/3 பங்கு சிறிய ஃபால்கேட் டார்சல் துடுப்பு" ,</v>
      </c>
      <c r="K10" s="18" t="str">
        <f>$A10 &amp; $B10 &amp; TAM!I11 &amp; $C10</f>
        <v xml:space="preserve">        dorsal_fin: "ரோஸ்ட்ரம் நுனியில் இருந்து 2/3 பங்கு சிறிய முதுகுத் துடுப்பு" ,</v>
      </c>
      <c r="L10" s="18" t="str">
        <f>$A10 &amp; $B10 &amp; TAM!J11 &amp; $C10</f>
        <v xml:space="preserve">        dorsal_fin: "ரோஸ்ட்ரம் நுனியில் இருந்து 2/3 பங்கு சிறிய ஃபால்கேட் டார்சல் துடுப்பு" ,</v>
      </c>
      <c r="M10" s="18" t="str">
        <f>$A10 &amp; $B10 &amp; TAM!K11 &amp; $C10</f>
        <v xml:space="preserve">        dorsal_fin: "ரோஸ்ட்ரம் நுனியில் இருந்து 2/3 பங்கு சிறிய முதுகுத் துடுப்பு" ,</v>
      </c>
      <c r="N10" s="18" t="str">
        <f>$A10 &amp; $B10 &amp; TAM!L11 &amp; $C10</f>
        <v xml:space="preserve">        dorsal_fin: "குறைந்த குமிழ் முதுகுத் துடுப்பு" ,</v>
      </c>
      <c r="O10" s="18" t="str">
        <f>$A10 &amp; $B10 &amp; TAM!M11 &amp; $C10</f>
        <v xml:space="preserve">        dorsal_fin: "பின்புறத்தின் நடுவில் உயரமான ஃபால்கேட் டார்சல் துடுப்பு" ,</v>
      </c>
      <c r="P10" s="18" t="str">
        <f>$A10 &amp; $B10 &amp; TAM!N11 &amp; $C10</f>
        <v xml:space="preserve">        dorsal_fin: "சிறிய வளைந்த முதுகுத் துடுப்பு முதுகின் நடுப்பகுதிக்குப் பின்னால்" ,</v>
      </c>
      <c r="Q10" s="18" t="str">
        <f>$A10 &amp; $B10 &amp; TAM!O11 &amp; $C10</f>
        <v xml:space="preserve">        dorsal_fin: "உடலின் நடுப்பகுதிக்கு சற்றுப் பின்னால் முதுகுத் துடுப்பு போன்ற குமிழ்" ,</v>
      </c>
      <c r="R10" s="18" t="str">
        <f>$A10 &amp; $B10 &amp; TAM!P11 &amp; $C10</f>
        <v xml:space="preserve">        dorsal_fin: "முதுகுத் துடுப்புக்குப் பின்னால் ஒரு வெளிர் நிற சேணம் வடிவம்; பெரிய வட்டமான முதுகுத் துடுப்பு, தாழ்வானது மற்றும் பின்புறத்தின் நடுப்பகுதிக்கு சற்று முன்னால்" ,</v>
      </c>
      <c r="S10" s="18" t="str">
        <f>$A10 &amp; $B10 &amp; TAM!Q11 &amp; $C10</f>
        <v xml:space="preserve">        dorsal_fin: "அதன் மிகப் பெரிய முக்கோண நிமிர்ந்த முதுகுத் துடுப்பால் எளிதில் அடையாளம் காணக்கூடியது (ஆண் முதுகுத் துடுப்பு 2 மீ உயரத்திற்கு மேல்; பெண்களுக்கு 09 மீ உயரம் வரை வளைந்த துடுப்பு இருக்கும்)" ,</v>
      </c>
      <c r="T10" s="18" t="str">
        <f>$A10 &amp; $B10 &amp; TAM!R11 &amp; $C10</f>
        <v xml:space="preserve">        dorsal_fin: "முதுகுத் துடுப்பு உயரமானது, முதுகின் நடுப் புள்ளியில் வட்டமான நுனியுடன் துள்ளியது" ,</v>
      </c>
      <c r="U10" s="18" t="str">
        <f>$A10 &amp; $B10 &amp; TAM!S11 &amp; $C10</f>
        <v xml:space="preserve">        dorsal_fin: "முதுகுத் துடுப்பு உயரமானது, பின்புறத்தின் நடுப் புள்ளியில் குறைந்த கோணத்தில் உயரும் ஃபால்கேட்" ,</v>
      </c>
      <c r="V10" s="18" t="str">
        <f>$A10 &amp; $B10 &amp; TAM!T11 &amp; $C10</f>
        <v xml:space="preserve">        dorsal_fin: "முதுகுத் துடுப்பு உயரமானது, பின்புறத்தின் நடுப் புள்ளியில் துள்ளியது" ,</v>
      </c>
      <c r="W10" s="18" t="str">
        <f>$A10 &amp; $B10 &amp; TAM!U11 &amp; $C10</f>
        <v xml:space="preserve">        dorsal_fin: "முதுகுத் துடுப்பு உயரமானது, மெல்லியது, பின்புறத்தின் நடுப்பகுதியில் நிமிர்ந்தது" ,</v>
      </c>
      <c r="X10" s="18" t="str">
        <f>$A10 &amp; $B10 &amp; TAM!V11 &amp; $C10</f>
        <v xml:space="preserve">        dorsal_fin: "முதுகுத் துடுப்பு உயரமானது, மெல்லியது, பின்புறத்தின் நடுப்பகுதியில் நிமிர்ந்தது; நீண்ட கொக்கு" ,</v>
      </c>
      <c r="Y10" s="18" t="str">
        <f>$A10 &amp; $B10 &amp; TAM!W11 &amp; $C10</f>
        <v xml:space="preserve">        dorsal_fin: "முதுகுத் துடுப்பு குட்டையானது மற்றும் உடலின் நடுப்பகுதிக்கு சற்று முன்னால் ஒரு பெரிய கூம்பில் உட்கார்ந்து கூர்மையானது" ,</v>
      </c>
      <c r="Z10" s="18" t="str">
        <f>$A10 &amp; $B10 &amp; TAM!X11 &amp; $C10</f>
        <v xml:space="preserve">        dorsal_fin: "டார்சல் துடுப்பு குறுகியது" ,</v>
      </c>
      <c r="AA10" s="18" t="str">
        <f>$A10 &amp; $B10 &amp; TAM!Y11 &amp; $C10</f>
        <v xml:space="preserve">        dorsal_fin: "முதுகுத் துடுப்பு அகலமான அடித்தளத்துடன் உயரமானது" ,</v>
      </c>
      <c r="AB10" s="18" t="str">
        <f>$A10 &amp; $B10 &amp; TAM!Z11 &amp; $C10</f>
        <v xml:space="preserve">        dorsal_fin: " ஒரு உயரமான, தட்டையான முதுகுப்புற துடுப்பு மையமாக வைக்கப்பட்டுள்ளது" ,</v>
      </c>
      <c r="AC10" s="18" t="str">
        <f>$A10 &amp; $B10 &amp; TAM!AA11 &amp; $C10</f>
        <v xml:space="preserve">        dorsal_fin: "முதுகுத் துடுப்பு உயரமானது, மெல்லியது, பின்புறத்தின் நடுப்பகுதியில் நிமிர்ந்தது" ,</v>
      </c>
      <c r="AD10" s="18" t="str">
        <f>$A10 &amp; $B10 &amp; TAM!AB11 &amp; $C10</f>
        <v xml:space="preserve">        dorsal_fin: "முதுகுப்புறத் துடுப்பு முக்கோண வடிவில் பின்புறத்தின் நடுப்பகுதியில் பரந்த அடித்தளத்துடன் உள்ளது" ,</v>
      </c>
      <c r="AE10" s="18" t="str">
        <f>$A10 &amp; $B10 &amp; TAM!AC11 &amp; $C10</f>
        <v xml:space="preserve">        dorsal_fin: "முதுகுத் துடுப்பு உயரமாகவும், மெல்லியதாகவும், தட்டையாகவும், பின்புறத்தின் நடுப் புள்ளியாகவும் உள்ளது" ,</v>
      </c>
      <c r="AF10" s="18" t="str">
        <f>$A10 &amp; $B10 &amp; TAM!AD11 &amp; $C10</f>
        <v xml:space="preserve">        dorsal_fin: "முதுகுத் துடுப்பு குட்டையாகவும், முக்கோணமாகவும் பின்புறத்தின் நடுப்பகுதியில் நிமிர்ந்ததாகவும் இருக்கும்" ,</v>
      </c>
      <c r="AG10" s="18" t="str">
        <f>$A10 &amp; $B10 &amp; TAM!AE11 &amp; $C10</f>
        <v xml:space="preserve">        dorsal_fin: "டார்சல் துடுப்பு இல்லை" ,</v>
      </c>
      <c r="AH10" s="18" t="str">
        <f>$A10 &amp; $B10 &amp; TAM!AF11 &amp; $C10</f>
        <v xml:space="preserve">        dorsal_fin: "முதுகுத் துடுப்பு குறைவாகவும், சிறியதாகவும், முக்கோணமாகவும், அகலமாகவும், ரோஸ்ட்ரம் நுனியில் இருந்து 2/3 வது இடத்தில் இருக்கும்" ,</v>
      </c>
    </row>
    <row r="11" spans="1:34">
      <c r="A11" s="17" t="s">
        <v>71</v>
      </c>
      <c r="B11" s="23" t="s">
        <v>133</v>
      </c>
      <c r="C11" s="23" t="s">
        <v>134</v>
      </c>
      <c r="D11" s="18" t="str">
        <f>$A11 &amp; $B11 &amp; TAM!B12 &amp; $C11</f>
        <v xml:space="preserve">        teeth_count: "தாடையின் ஒவ்வொரு நாற்புறத்திலும் ஆறு பற்கள், மேல் தாடையில் ஒரு கீறல், ஆண்களில் தந்தமாக வெடிக்கும்"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TAM!G12 &amp; $C11</f>
        <v xml:space="preserve">        teeth_count: "ஈறுகளில் ஒற்றை ஜோடி பற்கள் மற்றும் வெளியே தெரியவில்லை" ,</v>
      </c>
      <c r="J11" s="18" t="str">
        <f>$A11 &amp; $B11 &amp; TAM!H12 &amp; $C11</f>
        <v xml:space="preserve">        teeth_count: "ஒரு ஜோடி முன்னோக்கி சுட்டிக்காட்டும் கூம்பு தந்தங்கள் வயது வந்த ஆண்களின் கீழ் தாடையில் மட்டுமே வெடிக்கும்" ,</v>
      </c>
      <c r="K11" s="18" t="str">
        <f>$A11 &amp; $B11 &amp; TAM!I12 &amp; $C11</f>
        <v xml:space="preserve">        teeth_count: "கீழ் தாடையின் நடுவில் அகன்ற, தட்டையான s வடிவ தந்தங்கள் வயது வந்த ஆண்களில் மட்டுமே வெடிக்கும்." ,</v>
      </c>
      <c r="L11" s="18" t="str">
        <f>$A11 &amp; $B11 &amp; TAM!J12 &amp; $C11</f>
        <v xml:space="preserve">        teeth_count: "ஒரு ஜோடி கூம்பு வடிவ பற்கள் வயது வந்த ஆண்களின் கீழ் தாடையின் நுனியில் மட்டுமே வெடிக்கும்." ,</v>
      </c>
      <c r="M11" s="18" t="str">
        <f>$A11 &amp; $B11 &amp; TAM!K12 &amp; $C11</f>
        <v xml:space="preserve">        teeth_count: "வாயிலிருந்து ஒரு ஜோடி தந்தங்கள் வெளிப்படுகின்றன." ,</v>
      </c>
      <c r="N11" s="18" t="str">
        <f>$A11 &amp; $B11 &amp; TAM!L12 &amp; $C11</f>
        <v xml:space="preserve">        teeth_count: "கீழ் தாடையில் 18-26 ஜோடி பற்கள் உள்ளன." ,</v>
      </c>
      <c r="O11" s="18" t="str">
        <f>$A11 &amp; $B11 &amp; TAM!M12 &amp; $C11</f>
        <v xml:space="preserve">        teeth_count: "கீழ் தாடையில் 7-12 ஜோடி பற்கள் உள்ளன; மேல் தாடையில் சில நேரங்களில் 3 ஜோடி பற்கள் இருக்கும்" ,</v>
      </c>
      <c r="P11" s="18" t="str">
        <f>$A11 &amp; $B11 &amp; TAM!N12 &amp; $C11</f>
        <v xml:space="preserve">        teeth_count: "கீழ் தாடையில் 10-16 ஜோடி பற்கள் உள்ளன" ,</v>
      </c>
      <c r="Q11" s="18" t="str">
        <f>$A11 &amp; $B11 &amp; TAM!O12 &amp; $C11</f>
        <v xml:space="preserve">        teeth_count: "மேல் தாடை 8-19 ஜோடி பற்கள், கீழ் தாடை 13-14 ஜோடி பற்கள்" ,</v>
      </c>
      <c r="R11" s="18" t="str">
        <f>$A11 &amp; $B11 &amp; TAM!P12 &amp; $C11</f>
        <v xml:space="preserve">        teeth_count: "ஒவ்வொரு தாடையிலும் 7-9 ஜோடி பற்கள் உள்ளன." ,</v>
      </c>
      <c r="S11" s="18" t="str">
        <f>$A11 &amp; $B11 &amp; TAM!Q12 &amp; $C11</f>
        <v xml:space="preserve">        teeth_count: "ஒவ்வொரு தாடையிலும் 10-14 ஜோடி பற்கள் உள்ளன." ,</v>
      </c>
      <c r="T11" s="18" t="str">
        <f>$A11 &amp; $B11 &amp; TAM!R12 &amp; $C11</f>
        <v xml:space="preserve">        teeth_count: "ஒவ்வொரு தாடையிலும் 7-12 ஜோடி பற்கள் உள்ளன." ,</v>
      </c>
      <c r="U11" s="18" t="str">
        <f>$A11 &amp; $B11 &amp; TAM!S12 &amp; $C11</f>
        <v xml:space="preserve">        teeth_count: "மேல் தாடை 8-11 ஜோடி பற்கள் மற்றும் கீழ் தாடை 11-13 ஜோடிகள்" ,</v>
      </c>
      <c r="V11" s="18" t="str">
        <f>$A11 &amp; $B11 &amp; TAM!T12 &amp; $C11</f>
        <v xml:space="preserve">        teeth_count: "ஒவ்வொரு தாடையிலும் 20-25 ஜோடி பற்கள் உள்ளன." ,</v>
      </c>
      <c r="W11" s="18" t="str">
        <f>$A11 &amp; $B11 &amp; TAM!U12 &amp; $C11</f>
        <v xml:space="preserve">        teeth_count: "கீழ் தாடையில் 2-7 ஜோடி பற்கள் உள்ளன மற்றும் மேல் தாடையில் 1 ஜோடி பற்கள் உள்ளன அல்லது எதுவும் இல்லை; பற்கள் பொதுவாக எப்போதும் தேய்ந்துவிடும்." ,</v>
      </c>
      <c r="X11" s="18" t="str">
        <f>$A11 &amp; $B11 &amp; TAM!V12 &amp; $C11</f>
        <v xml:space="preserve">        teeth_count: "ஒவ்வொரு தாடையிலும் 19-28 ஜோடி பற்கள் மற்றும் பற்கள் சுருக்கப்பட்ட விளிம்புகள் உள்ளன." ,</v>
      </c>
      <c r="Y11" s="18" t="str">
        <f>$A11 &amp; $B11 &amp; TAM!W12 &amp; $C11</f>
        <v xml:space="preserve">        teeth_count: "மேல் தாடையில் 33-39 ஜோடி பற்கள் மற்றும் கீழ் தாடையில் 31-37 ஜோடி பற்கள் உள்ளன." ,</v>
      </c>
      <c r="Z11" s="18" t="str">
        <f>$A11 &amp; $B11 &amp; TAM!X12 &amp; $C11</f>
        <v xml:space="preserve">        teeth_count: "மேல் தாடையில் 32-38 ஜோடி பற்கள் மற்றும் கீழ் தாடையில் 29-38 ஜோடி பற்கள் உள்ளன." ,</v>
      </c>
      <c r="AA11" s="18" t="str">
        <f>$A11 &amp; $B11 &amp; TAM!Y12 &amp; $C11</f>
        <v xml:space="preserve">        teeth_count: "ஒவ்வொரு தாடையிலும் 21-29 ஜோடி பற்கள் உள்ளன." ,</v>
      </c>
      <c r="AB11" s="18" t="str">
        <f>$A11 &amp; $B11 &amp; TAM!Z12 &amp; $C11</f>
        <v xml:space="preserve">        teeth_count: "ஒவ்வொரு தாடையிலும் 35-40 சிறிய கூர்மையான பற்கள் உள்ளன." ,</v>
      </c>
      <c r="AC11" s="18" t="str">
        <f>$A11 &amp; $B11 &amp; TAM!AA12 &amp; $C11</f>
        <v xml:space="preserve">        teeth_count: "ஒவ்வொரு தாடையிலும் 40-62 ஜோடி பற்கள் உள்ளன (குள்ள ஸ்பின்னர் டால்பின்கள் ஒவ்வொரு தாடையிலும் 41-52 ஜோடி பற்கள் உள்ளன)" ,</v>
      </c>
      <c r="AD11" s="18" t="str">
        <f>$A11 &amp; $B11 &amp; TAM!AB12 &amp; $C11</f>
        <v xml:space="preserve">        teeth_count: "ஒவ்வொரு தாடையிலும் 40-55 ஜோடி பற்கள் உள்ளன." ,</v>
      </c>
      <c r="AE11" s="18" t="str">
        <f>$A11 &amp; $B11 &amp; TAM!AC12 &amp; $C11</f>
        <v xml:space="preserve">        teeth_count: "மேல் தாடையில் 54-67 ஜோடி பற்கள் மற்றும் கீழ் தாடையில் 52-64 ஜோடி பற்கள் உள்ளன." ,</v>
      </c>
      <c r="AF11" s="18" t="str">
        <f>$A11 &amp; $B11 &amp; TAM!AD12 &amp; $C11</f>
        <v xml:space="preserve">        teeth_count: "ஒவ்வொரு தாடையிலும் 38-44 ஜோடி பற்கள் உள்ளன." ,</v>
      </c>
      <c r="AG11" s="18" t="str">
        <f>$A11 &amp; $B11 &amp; TAM!AE12 &amp; $C11</f>
        <v xml:space="preserve">        teeth_count: "ஒவ்வொரு தாடையிலும் 15-22 ஜோடி பற்கள் கொண்ட மண்வெட்டி வடிவ பற்கள்" ,</v>
      </c>
      <c r="AH11" s="18" t="str">
        <f>$A11 &amp; $B11 &amp; TAM!AF12 &amp; $C11</f>
        <v xml:space="preserve">        teeth_count: "மேல் தாடையில் 26-39 ஜோடி பற்கள் மற்றும் கீழ் தாடையில் 26-35 ஜோடி பற்கள் உள்ளன." ,</v>
      </c>
    </row>
    <row r="12" spans="1:34">
      <c r="A12" s="17" t="s">
        <v>72</v>
      </c>
      <c r="B12" s="23" t="s">
        <v>133</v>
      </c>
      <c r="C12" s="23" t="s">
        <v>134</v>
      </c>
      <c r="D12" s="29" t="str">
        <f>$A12 &amp; " null,"</f>
        <v xml:space="preserve">        baleen_plate: null,</v>
      </c>
      <c r="E12" s="18" t="str">
        <f>$A12 &amp; $B12 &amp; TAM!C13 &amp; $C12</f>
        <v xml:space="preserve">        baleen_plate: "350-370 ஜோடிகள்" ,</v>
      </c>
      <c r="F12" s="18" t="str">
        <f>$A12 &amp; $B12 &amp; TAM!D13 &amp; $C12</f>
        <v xml:space="preserve">        baleen_plate: "260-400 ஜோடி பலீன்" ,</v>
      </c>
      <c r="G12" s="18" t="str">
        <f>$A12 &amp; $B12 &amp; TAM!E13 &amp; $C12</f>
        <v xml:space="preserve">        baleen_plate: "250-370 ஜோடி பலீன்" ,</v>
      </c>
      <c r="H12" s="18" t="str">
        <f>$A12 &amp; $B12 &amp; TAM!F13 &amp; $C12</f>
        <v xml:space="preserve">        baleen_plate: "180-210 ஜோடி குட்டையான மற்றும் அகலமான பலீன், முன்புறம் மஞ்சள் வெள்ளை மற்றும் பின்புறம் கருப்பு"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73</v>
      </c>
      <c r="B13" s="23" t="s">
        <v>133</v>
      </c>
      <c r="C13" s="23" t="s">
        <v>134</v>
      </c>
      <c r="D13" s="29" t="str">
        <f>$A13 &amp; " null,"</f>
        <v xml:space="preserve">        throat_grooves: null,</v>
      </c>
      <c r="E13" s="18" t="str">
        <f>$A13 &amp; $B13 &amp; TAM!C14 &amp; $C13</f>
        <v xml:space="preserve">        throat_grooves: "தொண்டைப் பள்ளங்களின் எண்ணிக்கை 14 முதல் 35 வரை, தொப்புள் வரை நீண்டுள்ளது" ,</v>
      </c>
      <c r="F13" s="18" t="str">
        <f>$A13 &amp; $B13 &amp; TAM!D14 &amp; $C13</f>
        <v xml:space="preserve">        throat_grooves: "70-118 (பெரும்பாலும் 90-95) வென்ட்ரல் ப்ளீட்ஸ் கிட்டத்தட்ட தொப்புள் வரை" ,</v>
      </c>
      <c r="G13" s="18" t="str">
        <f>$A13 &amp; $B13 &amp; TAM!E14 &amp; $C13</f>
        <v xml:space="preserve">        throat_grooves: "40- 70 (அரபிக்கடலுக்கு 42-54) தொப்புள் அல்லது அதற்கு அப்பால் உள்ள வென்ட்ரல் ப்ளீட்ஸ்" ,</v>
      </c>
      <c r="H13" s="18" t="str">
        <f>$A13 &amp; $B13 &amp; TAM!F14 &amp; $C13</f>
        <v xml:space="preserve">        throat_grooves: "தொப்புளுக்கு அப்பால் நீண்டு செல்லும் 80-90 வென்ட்ரல் ப்ளீட்ஸ்" ,</v>
      </c>
      <c r="I13" s="18" t="str">
        <f>$A13 &amp; $B13 &amp; TAM!G14 &amp; $C13</f>
        <v xml:space="preserve">        throat_grooves: "V-வடிவ d தொண்டை பள்ளம் உள்ளது" ,</v>
      </c>
      <c r="J13" s="18" t="str">
        <f>$A13 &amp; $B13 &amp; TAM!H14 &amp; $C13</f>
        <v xml:space="preserve">        throat_grooves: " V வடிவ தொண்டை பள்ளம் உள்ளது" ,</v>
      </c>
      <c r="K13" s="18" t="str">
        <f>$A13 &amp; $B13 &amp; TAM!I14 &amp; $C13</f>
        <v xml:space="preserve">        throat_grooves: "ஒரு ஜோடி தொண்டை பள்ளங்கள் உள்ளன" ,</v>
      </c>
      <c r="L13" s="18" t="str">
        <f>$A13 &amp; $B13 &amp; TAM!J14 &amp; $C13</f>
        <v xml:space="preserve">        throat_grooves: "ஒரு ஜோடி V வடிவ தொண்டைப் பள்ளங்கள் உள்ளன" ,</v>
      </c>
      <c r="M13" s="18" t="str">
        <f>$A13 &amp; $B13 &amp; TAM!K14 &amp; $C13</f>
        <v xml:space="preserve">        throat_grooves: "ஒற்றை ஜோடி தொண்டை பள்ளங்கள் உள்ளன" ,</v>
      </c>
      <c r="N13" s="18" t="str">
        <f>$A13 &amp; $B13 &amp; TAM!L14 &amp; $C13</f>
        <v xml:space="preserve">        throat_grooves: "2-10 குறுகிய தொண்டை பள்ளங்கள்"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74</v>
      </c>
      <c r="B14" s="23" t="s">
        <v>133</v>
      </c>
      <c r="C14" s="23" t="s">
        <v>134</v>
      </c>
      <c r="D14" s="18" t="str">
        <f>$A14 &amp; $B14 &amp; TAM!B15 &amp; $C14</f>
        <v xml:space="preserve">        seasonal_movement: "குடியுரிமை மக்கள்" ,</v>
      </c>
      <c r="E14" s="18" t="str">
        <f>$A14 &amp; $B14 &amp; TAM!C15 &amp; $C14</f>
        <v xml:space="preserve">        seasonal_movement: "அரபிக் கடலுக்குள்" ,</v>
      </c>
      <c r="F14" s="18" t="str">
        <f>$A14 &amp; $B14 &amp; TAM!D15 &amp; $C14</f>
        <v xml:space="preserve">        seasonal_movement: "அரபிக் கடல் - வங்காள விரிகுடா" ,</v>
      </c>
      <c r="G14" s="18" t="str">
        <f>$A14 &amp; $B14 &amp; TAM!E15 &amp; $C14</f>
        <v xml:space="preserve">        seasonal_movement: "குடியுரிமை மக்கள்" ,</v>
      </c>
      <c r="H14" s="18" t="str">
        <f>$A14 &amp; $B14 &amp; TAM!F15 &amp; $C14</f>
        <v xml:space="preserve">        seasonal_movement: "தெரியவில்லை" ,</v>
      </c>
      <c r="I14" s="18" t="str">
        <f>$A14 &amp; $B14 &amp; TAM!G15 &amp; $C14</f>
        <v xml:space="preserve">        seasonal_movement: "தெரியவில்லை" ,</v>
      </c>
      <c r="J14" s="18" t="str">
        <f>$A14 &amp; $B14 &amp; TAM!H15 &amp; $C14</f>
        <v xml:space="preserve">        seasonal_movement: "தெரியவில்லை" ,</v>
      </c>
      <c r="K14" s="18" t="str">
        <f>$A14 &amp; $B14 &amp; TAM!I15 &amp; $C14</f>
        <v xml:space="preserve">        seasonal_movement: "தெரியவில்லை" ,</v>
      </c>
      <c r="L14" s="18" t="str">
        <f>$A14 &amp; $B14 &amp; TAM!J15 &amp; $C14</f>
        <v xml:space="preserve">        seasonal_movement: "தெரியவில்லை" ,</v>
      </c>
      <c r="M14" s="18" t="str">
        <f>$A14 &amp; $B14 &amp; TAM!K15 &amp; $C14</f>
        <v xml:space="preserve">        seasonal_movement: "தெரியவில்லை" ,</v>
      </c>
      <c r="N14" s="18" t="str">
        <f>$A14 &amp; $B14 &amp; TAM!L15 &amp; $C14</f>
        <v xml:space="preserve">        seasonal_movement: "தெரியவில்லை" ,</v>
      </c>
      <c r="O14" s="18" t="str">
        <f>$A14 &amp; $B14 &amp; TAM!M15 &amp; $C14</f>
        <v xml:space="preserve">        seasonal_movement: "தெரியவில்லை" ,</v>
      </c>
      <c r="P14" s="18" t="str">
        <f>$A14 &amp; $B14 &amp; TAM!N15 &amp; $C14</f>
        <v xml:space="preserve">        seasonal_movement: "தெரியவில்லை" ,</v>
      </c>
      <c r="Q14" s="18" t="str">
        <f>$A14 &amp; $B14 &amp; TAM!O15 &amp; $C14</f>
        <v xml:space="preserve">        seasonal_movement: "தெரியவில்லை" ,</v>
      </c>
      <c r="R14" s="18" t="str">
        <f>$A14 &amp; $B14 &amp; TAM!P15 &amp; $C14</f>
        <v xml:space="preserve">        seasonal_movement: "தெரியவில்லை" ,</v>
      </c>
      <c r="S14" s="18" t="str">
        <f>$A14 &amp; $B14 &amp; TAM!Q15 &amp; $C14</f>
        <v xml:space="preserve">        seasonal_movement: "தெரியவில்லை" ,</v>
      </c>
      <c r="T14" s="18" t="str">
        <f>$A14 &amp; $B14 &amp; TAM!R15 &amp; $C14</f>
        <v xml:space="preserve">        seasonal_movement: "தெரியவில்லை" ,</v>
      </c>
      <c r="U14" s="18" t="str">
        <f>$A14 &amp; $B14 &amp; TAM!S15 &amp; $C14</f>
        <v xml:space="preserve">        seasonal_movement: "தெரியவில்லை" ,</v>
      </c>
      <c r="V14" s="18" t="str">
        <f>$A14 &amp; $B14 &amp; TAM!T15 &amp; $C14</f>
        <v xml:space="preserve">        seasonal_movement: "தெரியவில்லை" ,</v>
      </c>
      <c r="W14" s="18" t="str">
        <f>$A14 &amp; $B14 &amp; TAM!U15 &amp; $C14</f>
        <v xml:space="preserve">        seasonal_movement: "தெரியவில்லை" ,</v>
      </c>
      <c r="X14" s="18" t="str">
        <f>$A14 &amp; $B14 &amp; TAM!V15 &amp; $C14</f>
        <v xml:space="preserve">        seasonal_movement: "தெரியவில்லை" ,</v>
      </c>
      <c r="Y14" s="18" t="str">
        <f>$A14 &amp; $B14 &amp; TAM!W15 &amp; $C14</f>
        <v xml:space="preserve">        seasonal_movement: "குடியுரிமை மக்கள்" ,</v>
      </c>
      <c r="Z14" s="18" t="str">
        <f>$A14 &amp; $B14 &amp; TAM!X15 &amp; $C14</f>
        <v xml:space="preserve">        seasonal_movement: "குடியுரிமை மக்கள்" ,</v>
      </c>
      <c r="AA14" s="18" t="str">
        <f>$A14 &amp; $B14 &amp; TAM!Y15 &amp; $C14</f>
        <v xml:space="preserve">        seasonal_movement: "குடியுரிமை மக்கள்" ,</v>
      </c>
      <c r="AB14" s="18" t="str">
        <f>$A14 &amp; $B14 &amp; TAM!Z15 &amp; $C14</f>
        <v xml:space="preserve">        seasonal_movement: "குடியுரிமை மக்கள்" ,</v>
      </c>
      <c r="AC14" s="18" t="str">
        <f>$A14 &amp; $B14 &amp; TAM!AA15 &amp; $C14</f>
        <v xml:space="preserve">        seasonal_movement: "குடியுரிமை மக்கள்" ,</v>
      </c>
      <c r="AD14" s="18" t="str">
        <f>$A14 &amp; $B14 &amp; TAM!AB15 &amp; $C14</f>
        <v xml:space="preserve">        seasonal_movement: "தெரியவில்லை" ,</v>
      </c>
      <c r="AE14" s="18" t="str">
        <f>$A14 &amp; $B14 &amp; TAM!AC15 &amp; $C14</f>
        <v xml:space="preserve">        seasonal_movement: "தெரியவில்லை" ,</v>
      </c>
      <c r="AF14" s="18" t="str">
        <f>$A14 &amp; $B14 &amp; TAM!AD15 &amp; $C14</f>
        <v xml:space="preserve">        seasonal_movement: "தெரியவில்லை" ,</v>
      </c>
      <c r="AG14" s="18" t="str">
        <f>$A14 &amp; $B14 &amp; TAM!AE15 &amp; $C14</f>
        <v xml:space="preserve">        seasonal_movement: "குடியுரிமை மக்கள்" ,</v>
      </c>
      <c r="AH14" s="18" t="str">
        <f>$A14 &amp; $B14 &amp; TAM!AF15 &amp; $C14</f>
        <v xml:space="preserve">        seasonal_movement: "குடியுரிமை மக்கள்" ,</v>
      </c>
    </row>
    <row r="15" spans="1:34">
      <c r="A15" s="17" t="s">
        <v>75</v>
      </c>
      <c r="B15" s="23" t="s">
        <v>133</v>
      </c>
      <c r="C15" s="23" t="s">
        <v>134</v>
      </c>
      <c r="D15" s="18" t="str">
        <f>$A15 &amp; $B15 &amp; TAM!B16 &amp; $C15</f>
        <v xml:space="preserve">        habitat_preferance: "Dugongs ஆழமற்ற, பாதுகாப்பான கடலோர நீரில் வாழ்கின்றன, அங்கு கடல் புல் படுக்கைகள் உள்ளன, இந்தியாவில் தற்போதைய விநியோகம் கச்ச வளைகுடா, பால்க் விரிகுடா, மன்னார் வளைகுடா மற்றும் அந்தமான் மற்றும் நிக்கோபார் தீவுகள் ஆகும்." ,</v>
      </c>
      <c r="E15" s="18" t="str">
        <f>$A15 &amp; $B15 &amp; TAM!C16 &amp; $C15</f>
        <v xml:space="preserve">        habitat_preferance: " கடலோர மற்றும் கான்டினென்டல் ஷெல்ஃப்-எட்ஜ் நீரில் காணப்படும்" ,</v>
      </c>
      <c r="F15" s="18" t="str">
        <f>$A15 &amp; $B15 &amp; TAM!D16 &amp; $C15</f>
        <v xml:space="preserve">        habitat_preferance: "திறந்த-கடல் இனங்கள், உணவளிக்க மற்றும் இனப்பெருக்கத்திற்காக கரைக்கு அருகில் காணப்படுகின்றன. அரபிக்கடலில் பிக்மி ப்ளூ திமிங்கலமும் இருக்கலாம்." ,</v>
      </c>
      <c r="G15" s="18" t="str">
        <f>$A15 &amp; $B15 &amp; TAM!E16 &amp; $C15</f>
        <v xml:space="preserve">        habitat_preferance: "கடலோரம் மற்றும் கரைக்கு அருகில் காணப்பட்டது" ,</v>
      </c>
      <c r="H15" s="18" t="str">
        <f>$A15 &amp; $B15 &amp; TAM!F16 &amp; $C15</f>
        <v xml:space="preserve">        habitat_preferance: "202 மீட்டர் வரை ஆழமற்ற கண்ட அலமாரிகளில் அருகில் கரையில் காணப்படும்" ,</v>
      </c>
      <c r="I15" s="18" t="str">
        <f>$A15 &amp; $B15 &amp; TAM!G16 &amp; $C15</f>
        <v xml:space="preserve">        habitat_preferance: "ஆழமான பெருங்கடல்களில் கடலோரத்தில் காணப்படும்" ,</v>
      </c>
      <c r="J15" s="18" t="str">
        <f>$A15 &amp; $B15 &amp; TAM!H16 &amp; $C15</f>
        <v xml:space="preserve">        habitat_preferance: "விநியோகம் தெரியவில்லை ஆனால் ஆழமான நீரில் கரையோரத்தில் காணப்படுகிறது" ,</v>
      </c>
      <c r="K15" s="18" t="str">
        <f>$A15 &amp; $B15 &amp; TAM!I16 &amp; $C15</f>
        <v xml:space="preserve">        habitat_preferance: "விநியோகம் தெரியவில்லை; கடல் ஆழமான நீரில் காணப்படும்" ,</v>
      </c>
      <c r="L15" s="18" t="str">
        <f>$A15 &amp; $B15 &amp; TAM!J16 &amp; $C15</f>
        <v xml:space="preserve">        habitat_preferance: "செங்குத்தான கண்ட சரிவுகளுக்கு அருகில் கடல் மற்றும் ஆழமான நீரில் காணப்படுகிறது" ,</v>
      </c>
      <c r="M15" s="18" t="str">
        <f>$A15 &amp; $B15 &amp; TAM!K16 &amp; $C15</f>
        <v xml:space="preserve">        habitat_preferance: "200மீ அல்லது அதற்கு மேற்பட்ட கடல் ஆழமான நீரில் காணப்படும்" ,</v>
      </c>
      <c r="N15" s="18" t="str">
        <f>$A15 &amp; $B15 &amp; TAM!L16 &amp; $C15</f>
        <v xml:space="preserve">        habitat_preferance: "கண்ட சரிவுக்கு அருகில், 1000 மீட்டருக்கும் அதிகமான ஆழமான நீரில், மற்றும் கரைக்கு அருகில் உள்ள நீர்மூழ்கிக் கப்பல்கள்" ,</v>
      </c>
      <c r="O15" s="18" t="str">
        <f>$A15 &amp; $B15 &amp; TAM!M16 &amp; $C15</f>
        <v xml:space="preserve">        habitat_preferance: "கடலோர நீரில் காணப்படும்" ,</v>
      </c>
      <c r="P15" s="18" t="str">
        <f>$A15 &amp; $B15 &amp; TAM!N16 &amp; $C15</f>
        <v xml:space="preserve">        habitat_preferance: "குள்ள விந்தணு திமிங்கலத்தைப் போல கான்டினென்டல் சரிவு மற்றும் ஆழமான நீரில் காணப்படும்" ,</v>
      </c>
      <c r="Q15" s="18" t="str">
        <f>$A15 &amp; $B15 &amp; TAM!O16 &amp; $C15</f>
        <v xml:space="preserve">        habitat_preferance: "கடலோர நீர், தடாகங்கள், முகத்துவாரங்கள் மற்றும் ஆறுகள் ஆகியவற்றில் காணப்படும் இந்தியாவின் தற்போதைய விநியோகத்தில் சிலிகா குளம், வடக்கு ஒரிசா மற்றும் மேற்கு வங்காளத்தின் கடற்கரை நீர், பிதர்கனிகா மற்றும் சுந்தரவனக் காடுகள் ஆகியவை அடங்கும்." ,</v>
      </c>
      <c r="R15" s="18" t="str">
        <f>$A15 &amp; $B15 &amp; TAM!P16 &amp; $C15</f>
        <v xml:space="preserve">        habitat_preferance: "ஆழமான கடல் நீரிலும், கடலுக்கு அருகில் உள்ள நீர் ஆழமாக இருக்கும் கடல் தீவுகளிலும் காணப்படுகிறது" ,</v>
      </c>
      <c r="S15" s="18" t="str">
        <f>$A15 &amp; $B15 &amp; TAM!Q16 &amp; $C15</f>
        <v xml:space="preserve">        habitat_preferance: "ஒரு காஸ்மோபொலில்டன் இனம் பொதுவாக கடற்கரை மற்றும் கடலுக்கு அருகில் காணப்படுகிறது" ,</v>
      </c>
      <c r="T15" s="18" t="str">
        <f>$A15 &amp; $B15 &amp; TAM!R16 &amp; $C15</f>
        <v xml:space="preserve">        habitat_preferance: "ஆழமான கடல் நீரிலும், கடலுக்கு அருகில் உள்ள நீர் ஆழமாக இருக்கும் கடல் தீவுகளிலும் காணப்படுகிறது" ,</v>
      </c>
      <c r="U15" s="18" t="str">
        <f>$A15 &amp; $B15 &amp; TAM!S16 &amp; $C15</f>
        <v xml:space="preserve">        habitat_preferance: "ஆழமான கடல் நீரிலும், கடலுக்கு அருகில் உள்ள நீர் ஆழமாக இருக்கும் கடல் தீவுகளிலும் காணப்படுகிறது" ,</v>
      </c>
      <c r="V15" s="18" t="str">
        <f>$A15 &amp; $B15 &amp; TAM!T16 &amp; $C15</f>
        <v xml:space="preserve">        habitat_preferance: "ஆழமான கடல் நீரிலும், கடலுக்கு அருகில் உள்ள நீர் ஆழமாக இருக்கும் கடல் தீவுகளிலும் காணப்படுகிறது" ,</v>
      </c>
      <c r="W15" s="18" t="str">
        <f>$A15 &amp; $B15 &amp; TAM!U16 &amp; $C15</f>
        <v xml:space="preserve">        habitat_preferance: "கான்டினென்டல் சாய்வு மற்றும் வெளிப்புற அலமாரியின் ஆழமான பகுதிகளில் கண்டுபிடிக்கப்பட்டது" ,</v>
      </c>
      <c r="X15" s="18" t="str">
        <f>$A15 &amp; $B15 &amp; TAM!V16 &amp; $C15</f>
        <v xml:space="preserve">        habitat_preferance: "ஆழமான கடல் நீரில் காணப்படும், இந்திய நீரில் மிகவும் அரிதானது" ,</v>
      </c>
      <c r="Y15" s="18" t="str">
        <f>$A15 &amp; $B15 &amp; TAM!W16 &amp; $C15</f>
        <v xml:space="preserve">        habitat_preferance: "30 மீட்டருக்கும் குறைவான ஆழமுள்ள கரையோர ஆழமற்ற நீரில், ஆற்றின் முகத்துவாரங்களுக்கு அருகாமையிலும், கரையோரங்களிலும், இந்தியாவின் மேற்குக் கடற்கரையில் மிகவும் பொதுவான இனங்கள்" ,</v>
      </c>
      <c r="Z15" s="18" t="str">
        <f>$A15 &amp; $B15 &amp; TAM!X16 &amp; $C15</f>
        <v xml:space="preserve">        habitat_preferance: "இந்தியாவின் கிழக்குக் கடற்கரையில் காணப்படும் எஸ் பிளம்பியா மற்றும் சினென்சிஸ் ஆகியவற்றுக்கு இடையே உள்ள ஒன்றுடன் ஒன்று தென்கிழக்கு இந்தியாவில் இருப்பதாக ஊகிக்கப்படுகிறது." ,</v>
      </c>
      <c r="AA15" s="18" t="str">
        <f>$A15 &amp; $B15 &amp; TAM!Y16 &amp; $C15</f>
        <v xml:space="preserve">        habitat_preferance: "அருகாமைக் கடலில் காணப்படும் இந்திய நீர்நிலைகள் அலமாரியில் காணப்படும் டர்சியோப்ஸ் ட்ரன்கேடஸ் (பொதுவான பாட்டில்நோஸ் டால்பின்) ஆகியவற்றைக் கொண்டிருக்கலாம், ஆனால் ஆழமான நீரில் டி ட்ரன்கேடஸ் ஒரு குறுகிய கொக்கு, அதிக வலிமையான உடல், அதிக ஃபால்கேட் துடுப்பு மற்றும் வயிற்றுப் புள்ளிகள் இல்லை." ,</v>
      </c>
      <c r="AB15" s="18" t="str">
        <f>$A15 &amp; $B15 &amp; TAM!Z16 &amp; $C15</f>
        <v xml:space="preserve">        habitat_preferance: "பான்-வெப்பமண்டல புள்ளிகள் கொண்ட டால்பின்கள் வெப்பமான மேற்பரப்பு வெப்பநிலையுடன் வெப்பமண்டல கடல்களில் காணப்படுகின்றன, கடலோர மற்றும் கடல் பகுதிகள் இரண்டிலும் கடலோர வடிவங்கள் பொதுவாக கடலில் வசிப்பதை விட பெரியதாகவும் அதிக அளவில் காணப்படுகின்றன." ,</v>
      </c>
      <c r="AC15" s="18" t="str">
        <f>$A15 &amp; $B15 &amp; TAM!AA16 &amp; $C15</f>
        <v xml:space="preserve">        habitat_preferance: "ஆழமான கடல் நீரிலும், கடலுக்கு அருகில் உள்ள நீர் ஆழமாக இருக்கும் கடல் தீவுகளிலும் காணப்படுகிறது" ,</v>
      </c>
      <c r="AD15" s="18" t="str">
        <f>$A15 &amp; $B15 &amp; TAM!AB16 &amp; $C15</f>
        <v xml:space="preserve">        habitat_preferance: "கடல் ஆழமான நீரில் காணப்படும்" ,</v>
      </c>
      <c r="AE15" s="18" t="str">
        <f>$A15 &amp; $B15 &amp; TAM!AC16 &amp; $C15</f>
        <v xml:space="preserve">        habitat_preferance: "கான்டினென்டல் அலமாரியின் ஆழமான நீர்நிலைகளிலும் சரிவுகளிலும், சில சமயங்களில் கரையோர ஆழமான நீரில் காணப்படும்" ,</v>
      </c>
      <c r="AF15" s="18" t="str">
        <f>$A15 &amp; $B15 &amp; TAM!AD16 &amp; $C15</f>
        <v xml:space="preserve">        habitat_preferance: "ஆழமான கடல் நீரில் காணப்படும் கடல் இனங்கள்" ,</v>
      </c>
      <c r="AG15" s="18" t="str">
        <f>$A15 &amp; $B15 &amp; TAM!AE16 &amp; $C15</f>
        <v xml:space="preserve">        habitat_preferance: "சுந்தரவனக் காடுகள் உட்பட இந்தியாவின் கடற்கரையோரம், அருகிலுள்ள கரையோர நீர்நிலைகள் மற்றும் முகத்துவாரங்களில் காணப்படும்." ,</v>
      </c>
      <c r="AH15" s="18" t="str">
        <f>$A15 &amp; $B15 &amp; TAM!AF16 &amp; $C15</f>
        <v xml:space="preserve">        habitat_preferance: "சிந்து, கங்கை, பிரம்மபுத்திரா, மேக்னா மற்றும் கர்ணபுலி சங்கு நதிகளிலும் அவற்றின் துணை நதிகளிலும் காணப்படுகிறது. P. g .minor பாகிஸ்தானில் உள்ள சிந்து வடிகால் மற்றும் இந்தியாவில் உள்ள பியாஸ் நதியில் காணப்படுகிறது. Pg gangetica மற்ற இனங்கள் விநியோக வரம்பில் காணப்படுகிறது." ,</v>
      </c>
    </row>
    <row r="16" spans="1:34">
      <c r="A16" s="17" t="s">
        <v>76</v>
      </c>
      <c r="B16" s="23" t="s">
        <v>133</v>
      </c>
      <c r="C16" s="23" t="s">
        <v>134</v>
      </c>
      <c r="D16" s="18" t="str">
        <f>$A16 &amp; $B16 &amp; TAM!B17 &amp; $C16</f>
        <v xml:space="preserve">        type: "கடல் பாலூட்டி" ,</v>
      </c>
      <c r="E16" s="18" t="str">
        <f>$A16 &amp; $B16 &amp; TAM!C17 &amp; $C16</f>
        <v xml:space="preserve">        type: "கடல் பாலூட்டி" ,</v>
      </c>
      <c r="F16" s="18" t="str">
        <f>$A16 &amp; $B16 &amp; TAM!D17 &amp; $C16</f>
        <v xml:space="preserve">        type: "கடல் பாலூட்டி" ,</v>
      </c>
      <c r="G16" s="18" t="str">
        <f>$A16 &amp; $B16 &amp; TAM!E17 &amp; $C16</f>
        <v xml:space="preserve">        type: "கடல் பாலூட்டி" ,</v>
      </c>
      <c r="H16" s="18" t="str">
        <f>$A16 &amp; $B16 &amp; TAM!F17 &amp; $C16</f>
        <v xml:space="preserve">        type: "கடல் பாலூட்டி" ,</v>
      </c>
      <c r="I16" s="18" t="str">
        <f>$A16 &amp; $B16 &amp; TAM!G17 &amp; $C16</f>
        <v xml:space="preserve">        type: "கடல் பாலூட்டி" ,</v>
      </c>
      <c r="J16" s="18" t="str">
        <f>$A16 &amp; $B16 &amp; TAM!H17 &amp; $C16</f>
        <v xml:space="preserve">        type: "கடல் பாலூட்டி" ,</v>
      </c>
      <c r="K16" s="18" t="str">
        <f>$A16 &amp; $B16 &amp; TAM!I17 &amp; $C16</f>
        <v xml:space="preserve">        type: "கடல் பாலூட்டி" ,</v>
      </c>
      <c r="L16" s="18" t="str">
        <f>$A16 &amp; $B16 &amp; TAM!J17 &amp; $C16</f>
        <v xml:space="preserve">        type: "கடல் பாலூட்டி" ,</v>
      </c>
      <c r="M16" s="18" t="str">
        <f>$A16 &amp; $B16 &amp; TAM!K17 &amp; $C16</f>
        <v xml:space="preserve">        type: "கடல் பாலூட்டி" ,</v>
      </c>
      <c r="N16" s="18" t="str">
        <f>$A16 &amp; $B16 &amp; TAM!L17 &amp; $C16</f>
        <v xml:space="preserve">        type: "கடல் பாலூட்டி" ,</v>
      </c>
      <c r="O16" s="18" t="str">
        <f>$A16 &amp; $B16 &amp; TAM!M17 &amp; $C16</f>
        <v xml:space="preserve">        type: "கடல் பாலூட்டி" ,</v>
      </c>
      <c r="P16" s="18" t="str">
        <f>$A16 &amp; $B16 &amp; TAM!N17 &amp; $C16</f>
        <v xml:space="preserve">        type: "கடல் பாலூட்டி" ,</v>
      </c>
      <c r="Q16" s="18" t="str">
        <f>$A16 &amp; $B16 &amp; TAM!O17 &amp; $C16</f>
        <v xml:space="preserve">        type: "கடல் பாலூட்டி" ,</v>
      </c>
      <c r="R16" s="18" t="str">
        <f>$A16 &amp; $B16 &amp; TAM!P17 &amp; $C16</f>
        <v xml:space="preserve">        type: "கடல் பாலூட்டி" ,</v>
      </c>
      <c r="S16" s="18" t="str">
        <f>$A16 &amp; $B16 &amp; TAM!Q17 &amp; $C16</f>
        <v xml:space="preserve">        type: "கடல் பாலூட்டி" ,</v>
      </c>
      <c r="T16" s="18" t="str">
        <f>$A16 &amp; $B16 &amp; TAM!R17 &amp; $C16</f>
        <v xml:space="preserve">        type: "கடல் பாலூட்டி" ,</v>
      </c>
      <c r="U16" s="18" t="str">
        <f>$A16 &amp; $B16 &amp; TAM!S17 &amp; $C16</f>
        <v xml:space="preserve">        type: "கடல் பாலூட்டி" ,</v>
      </c>
      <c r="V16" s="18" t="str">
        <f>$A16 &amp; $B16 &amp; TAM!T17 &amp; $C16</f>
        <v xml:space="preserve">        type: "கடல் பாலூட்டி" ,</v>
      </c>
      <c r="W16" s="18" t="str">
        <f>$A16 &amp; $B16 &amp; TAM!U17 &amp; $C16</f>
        <v xml:space="preserve">        type: "கடல் பாலூட்டி" ,</v>
      </c>
      <c r="X16" s="18" t="str">
        <f>$A16 &amp; $B16 &amp; TAM!V17 &amp; $C16</f>
        <v xml:space="preserve">        type: "கடல் பாலூட்டி" ,</v>
      </c>
      <c r="Y16" s="18" t="str">
        <f>$A16 &amp; $B16 &amp; TAM!W17 &amp; $C16</f>
        <v xml:space="preserve">        type: "கடல் பாலூட்டி" ,</v>
      </c>
      <c r="Z16" s="18" t="str">
        <f>$A16 &amp; $B16 &amp; TAM!X17 &amp; $C16</f>
        <v xml:space="preserve">        type: "கடல் பாலூட்டி" ,</v>
      </c>
      <c r="AA16" s="18" t="str">
        <f>$A16 &amp; $B16 &amp; TAM!Y17 &amp; $C16</f>
        <v xml:space="preserve">        type: "கடல் பாலூட்டி" ,</v>
      </c>
      <c r="AB16" s="18" t="str">
        <f>$A16 &amp; $B16 &amp; TAM!Z17 &amp; $C16</f>
        <v xml:space="preserve">        type: "கடல் பாலூட்டி" ,</v>
      </c>
      <c r="AC16" s="18" t="str">
        <f>$A16 &amp; $B16 &amp; TAM!AA17 &amp; $C16</f>
        <v xml:space="preserve">        type: "கடல் பாலூட்டி" ,</v>
      </c>
      <c r="AD16" s="18" t="str">
        <f>$A16 &amp; $B16 &amp; TAM!AB17 &amp; $C16</f>
        <v xml:space="preserve">        type: "கடல் பாலூட்டி" ,</v>
      </c>
      <c r="AE16" s="18" t="str">
        <f>$A16 &amp; $B16 &amp; TAM!AC17 &amp; $C16</f>
        <v xml:space="preserve">        type: "கடல் பாலூட்டி" ,</v>
      </c>
      <c r="AF16" s="18" t="str">
        <f>$A16 &amp; $B16 &amp; TAM!AD17 &amp; $C16</f>
        <v xml:space="preserve">        type: "கடல் பாலூட்டி" ,</v>
      </c>
      <c r="AG16" s="18" t="str">
        <f>$A16 &amp; $B16 &amp; TAM!AE17 &amp; $C16</f>
        <v xml:space="preserve">        type: "கடல் பாலூட்டி" ,</v>
      </c>
      <c r="AH16" s="18" t="str">
        <f>$A16 &amp; $B16 &amp; TAM!AF17 &amp; $C16</f>
        <v xml:space="preserve">        type: "கடல் பாலூட்டி" ,</v>
      </c>
    </row>
    <row r="17" spans="1:34" s="16" customFormat="1">
      <c r="A17" s="15" t="s">
        <v>61</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மெகாப்டெரா நோவாங்லியா" ,</v>
      </c>
    </row>
    <row r="21" spans="1:34">
      <c r="A21" s="17"/>
      <c r="B21" s="23"/>
      <c r="C21" s="23"/>
      <c r="D21" s="18" t="str">
        <f t="shared" si="6"/>
        <v xml:space="preserve">        image_path: "Humpback-Whale" ,</v>
      </c>
    </row>
    <row r="22" spans="1:34">
      <c r="A22" s="17"/>
      <c r="B22" s="23"/>
      <c r="C22" s="23"/>
      <c r="D22" s="18" t="str">
        <f t="shared" si="6"/>
        <v xml:space="preserve">        local_name: "ஹம்ப்பேக் திமிங்கலம்" ,</v>
      </c>
    </row>
    <row r="23" spans="1:34">
      <c r="A23" s="17"/>
      <c r="B23" s="23"/>
      <c r="C23" s="23"/>
      <c r="D23" s="18" t="str">
        <f t="shared" si="6"/>
        <v xml:space="preserve">        IUCN_status: "LC" ,</v>
      </c>
    </row>
    <row r="24" spans="1:34">
      <c r="A24" s="17"/>
      <c r="B24" s="23"/>
      <c r="C24" s="23"/>
      <c r="D24" s="18" t="str">
        <f t="shared" si="6"/>
        <v xml:space="preserve">        description: "மற்ற ரோர்குவல்களை விட வலுவான உடல். தலையின் மேற்பகுதி தட்டையானது மற்றும் மேடு இல்லாமல் பல சதைப்பற்றுள்ள குமிழ்களால் மூடப்பட்டிருக்கும். கீழ் தாடையின் நுனியில் ஒரு வட்டமான ப்ரோப்யூபரன்ஸ் உள்ளது. மேலே இருந்து, தலை பரந்த மற்றும் வட்டமானது. தொண்டைப் பள்ளங்களின் எண்ணிக்கை 14 முதல் 35 வரை, தொப்புள் வரை நீண்டுள்ளது. ஃபிளிப்பர்கள் மிக நீளமானவை, மொத்த உடல் நீளத்தில் மூன்றில் ஒரு பங்கை அளவிடும். அவை கைப்பிடிகள் அல்லது புடைப்புகளால் வெட்டப்படுகின்றன. அவை திரளும் ஓட்டுமீன்கள் மற்றும் மிதக்கும் மீன்களை உண்கின்றன." ,</v>
      </c>
    </row>
    <row r="25" spans="1:34">
      <c r="A25" s="17"/>
      <c r="B25" s="23"/>
      <c r="C25" s="23"/>
      <c r="D25" s="18" t="str">
        <f t="shared" si="6"/>
        <v xml:space="preserve">        size: "பிறக்கும் போது நீளம்: 4.3m, வயது வந்தோர் நீளம்: 11-17m, வயது வந்தோர் எடை: 40,000 Kg" ,</v>
      </c>
    </row>
    <row r="26" spans="1:34">
      <c r="A26" s="17"/>
      <c r="B26" s="23"/>
      <c r="C26" s="23"/>
      <c r="D26" s="18" t="str">
        <f t="shared" si="6"/>
        <v xml:space="preserve">        colour_pattern: "தொண்டை மற்றும் வயிற்றில் வெள்ளைப் பகுதியுடன் கருப்பு அல்லது சாம்பல். ஃபிளிப்பர்கள் கீழே வெள்ளை நிறத்தில் இருக்கும், சில சமயங்களில் மேலேயும் இருக்கும்." ,</v>
      </c>
    </row>
    <row r="27" spans="1:34">
      <c r="A27" s="17"/>
      <c r="B27" s="23"/>
      <c r="C27" s="23"/>
      <c r="D27" s="18" t="str">
        <f t="shared" si="6"/>
        <v xml:space="preserve">        dorsal_fin: "முதுகுத் துடுப்பு உடலின் நீளத்தின் மூன்றில் ஒரு பங்கிற்கும் குறைவாகவே அமைந்துள்ளது" ,</v>
      </c>
    </row>
    <row r="28" spans="1:34">
      <c r="A28" s="17"/>
      <c r="B28" s="23"/>
      <c r="C28" s="23"/>
      <c r="D28" s="18" t="str">
        <f t="shared" si="6"/>
        <v xml:space="preserve">        teeth_count: null,</v>
      </c>
    </row>
    <row r="29" spans="1:34">
      <c r="A29" s="17"/>
      <c r="B29" s="23"/>
      <c r="C29" s="23"/>
      <c r="D29" s="18" t="str">
        <f t="shared" si="6"/>
        <v xml:space="preserve">        baleen_plate: "350-370 ஜோடிகள்" ,</v>
      </c>
    </row>
    <row r="30" spans="1:34">
      <c r="A30" s="17"/>
      <c r="B30" s="23"/>
      <c r="C30" s="23"/>
      <c r="D30" s="18" t="str">
        <f t="shared" si="6"/>
        <v xml:space="preserve">        throat_grooves: "தொண்டைப் பள்ளங்களின் எண்ணிக்கை 14 முதல் 35 வரை, தொப்புள் வரை நீண்டுள்ளது" ,</v>
      </c>
    </row>
    <row r="31" spans="1:34">
      <c r="A31" s="17"/>
      <c r="B31" s="23"/>
      <c r="C31" s="23"/>
      <c r="D31" s="18" t="str">
        <f t="shared" si="6"/>
        <v xml:space="preserve">        seasonal_movement: "அரபிக் கடலுக்குள்" ,</v>
      </c>
    </row>
    <row r="32" spans="1:34">
      <c r="A32" s="17"/>
      <c r="B32" s="23"/>
      <c r="C32" s="23"/>
      <c r="D32" s="18" t="str">
        <f t="shared" si="6"/>
        <v xml:space="preserve">        habitat_preferance: " கடலோர மற்றும் கான்டினென்டல் ஷெல்ஃப்-எட்ஜ் நீரில் காணப்படும்" ,</v>
      </c>
    </row>
    <row r="33" spans="1:4">
      <c r="A33" s="17"/>
      <c r="B33" s="23"/>
      <c r="C33" s="23"/>
      <c r="D33" s="18" t="str">
        <f t="shared" si="6"/>
        <v xml:space="preserve">        type: "கடல் பாலூட்டி"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"பாலேனோப்டெரா தசை" ,</v>
      </c>
    </row>
    <row r="38" spans="1:4">
      <c r="A38" s="17"/>
      <c r="B38" s="23"/>
      <c r="C38" s="23"/>
      <c r="D38" s="18" t="str">
        <f t="shared" si="7"/>
        <v xml:space="preserve">        image_path: "Blue-whale" ,</v>
      </c>
    </row>
    <row r="39" spans="1:4">
      <c r="A39" s="17"/>
      <c r="B39" s="23"/>
      <c r="C39" s="23"/>
      <c r="D39" s="18" t="str">
        <f t="shared" si="7"/>
        <v xml:space="preserve">        local_name: "நீல திமிங்கிலம்" ,</v>
      </c>
    </row>
    <row r="40" spans="1:4">
      <c r="A40" s="17"/>
      <c r="B40" s="23"/>
      <c r="C40" s="23"/>
      <c r="D40" s="18" t="str">
        <f t="shared" si="7"/>
        <v xml:space="preserve">        IUCN_status: "EN" ,</v>
      </c>
    </row>
    <row r="41" spans="1:4">
      <c r="A41" s="17"/>
      <c r="B41" s="23"/>
      <c r="C41" s="23"/>
      <c r="D41" s="18" t="str">
        <f t="shared" si="7"/>
        <v xml:space="preserve">        description: "பரந்த 'U' வடிவத் தலையானது ஒற்றை மைய முகடுகளுடன் பக்கவாட்டில் இருந்து தட்டையாகத் தெரிகிறது. அடி நெடுவரிசை." ,</v>
      </c>
    </row>
    <row r="42" spans="1:4">
      <c r="A42" s="17"/>
      <c r="B42" s="23"/>
      <c r="C42" s="23"/>
      <c r="D42" s="18" t="str">
        <f t="shared" si="7"/>
        <v xml:space="preserve">        size: "பிறக்கும் போது நீளம்: 7-8m, வயது வந்தோர் நீளம்: 25-29m, வயது வந்தோர் எடை: 72,000-1,35,000 Kg" ,</v>
      </c>
    </row>
    <row r="43" spans="1:4">
      <c r="A43" s="17"/>
      <c r="B43" s="23"/>
      <c r="C43" s="23"/>
      <c r="D43" s="18" t="str">
        <f t="shared" si="7"/>
        <v xml:space="preserve">        colour_pattern: "மஞ்சளுடன் நீல சாம்பல்." ,</v>
      </c>
    </row>
    <row r="44" spans="1:4">
      <c r="A44" s="17"/>
      <c r="B44" s="23"/>
      <c r="C44" s="23"/>
      <c r="D44" s="18" t="str">
        <f t="shared" si="7"/>
        <v xml:space="preserve">        dorsal_fin: "ரோஸ்ட்ரம் முனையிலிருந்து 3/4 வது இடத்தில் மிகச் சிறிய முதுகுத் துடுப்பு" ,</v>
      </c>
    </row>
    <row r="45" spans="1:4">
      <c r="A45" s="17"/>
      <c r="B45" s="23"/>
      <c r="C45" s="23"/>
      <c r="D45" s="18" t="str">
        <f t="shared" si="7"/>
        <v xml:space="preserve">        teeth_count: null,</v>
      </c>
    </row>
    <row r="46" spans="1:4">
      <c r="A46" s="17"/>
      <c r="B46" s="23"/>
      <c r="C46" s="23"/>
      <c r="D46" s="18" t="str">
        <f t="shared" si="7"/>
        <v xml:space="preserve">        baleen_plate: "260-400 ஜோடி பலீன்" ,</v>
      </c>
    </row>
    <row r="47" spans="1:4">
      <c r="A47" s="17"/>
      <c r="B47" s="23"/>
      <c r="C47" s="23"/>
      <c r="D47" s="18" t="str">
        <f t="shared" si="7"/>
        <v xml:space="preserve">        throat_grooves: "70-118 (பெரும்பாலும் 90-95) வென்ட்ரல் ப்ளீட்ஸ் கிட்டத்தட்ட தொப்புள் வரை" ,</v>
      </c>
    </row>
    <row r="48" spans="1:4">
      <c r="A48" s="17"/>
      <c r="B48" s="23"/>
      <c r="C48" s="23"/>
      <c r="D48" s="18" t="str">
        <f t="shared" si="7"/>
        <v xml:space="preserve">        seasonal_movement: "அரபிக் கடல் - வங்காள விரிகுடா" ,</v>
      </c>
    </row>
    <row r="49" spans="1:4">
      <c r="A49" s="17"/>
      <c r="B49" s="23"/>
      <c r="C49" s="23"/>
      <c r="D49" s="18" t="str">
        <f t="shared" si="7"/>
        <v xml:space="preserve">        habitat_preferance: "திறந்த-கடல் இனங்கள், உணவளிக்க மற்றும் இனப்பெருக்கத்திற்காக கரைக்கு அருகில் காணப்படுகின்றன. அரபிக்கடலில் பிக்மி ப்ளூ திமிங்கலமும் இருக்கலாம்." ,</v>
      </c>
    </row>
    <row r="50" spans="1:4">
      <c r="A50" s="17"/>
      <c r="B50" s="23"/>
      <c r="C50" s="23"/>
      <c r="D50" s="18" t="str">
        <f t="shared" si="7"/>
        <v xml:space="preserve">        type: "கடல் பாலூட்டி"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"பாலேனோப்டெரா எடேனி" ,</v>
      </c>
    </row>
    <row r="55" spans="1:4">
      <c r="A55" s="17"/>
      <c r="B55" s="23"/>
      <c r="C55" s="23"/>
      <c r="D55" s="18" t="str">
        <f t="shared" si="8"/>
        <v xml:space="preserve">        image_path: "Brydes-whale" ,</v>
      </c>
    </row>
    <row r="56" spans="1:4">
      <c r="A56" s="17"/>
      <c r="B56" s="23"/>
      <c r="C56" s="23"/>
      <c r="D56" s="18" t="str">
        <f t="shared" si="8"/>
        <v xml:space="preserve">        local_name: "ப்ரைட்டின் திமிங்கலம்" ,</v>
      </c>
    </row>
    <row r="57" spans="1:4">
      <c r="A57" s="17"/>
      <c r="B57" s="23"/>
      <c r="C57" s="23"/>
      <c r="D57" s="18" t="str">
        <f t="shared" si="8"/>
        <v xml:space="preserve">        IUCN_status: "LC" ,</v>
      </c>
    </row>
    <row r="58" spans="1:4">
      <c r="A58" s="17"/>
      <c r="B58" s="23"/>
      <c r="C58" s="23"/>
      <c r="D58" s="18" t="str">
        <f t="shared" si="8"/>
        <v xml:space="preserve">        description: "நேராக பின்வாங்கும் விளிம்புகள் கொண்ட பரந்த ஃப்ளூக் கொண்ட மெல்லிய உடலைக் கொண்டுள்ளது. ரோஸ்ட்ரமில் மூன்று முகடுகளுடன் ஒரு கூரான தலை. அடியானது நெடுவரிசை அல்லது புதர் போல் மாறி உயரத்துடன் இருக்கும்." ,</v>
      </c>
    </row>
    <row r="59" spans="1:4">
      <c r="A59" s="17"/>
      <c r="B59" s="23"/>
      <c r="C59" s="23"/>
      <c r="D59" s="18" t="str">
        <f t="shared" si="8"/>
        <v xml:space="preserve">        size: "பிறக்கும் போது நீளம்: 4m, வயது வந்தோர் நீளம்: 15-16.5m, வயது வந்தோர் எடை: 40,000 Kg" ,</v>
      </c>
    </row>
    <row r="60" spans="1:4">
      <c r="A60" s="17"/>
      <c r="B60" s="23"/>
      <c r="C60" s="23"/>
      <c r="D60" s="18" t="str">
        <f t="shared" si="8"/>
        <v xml:space="preserve">        colour_pattern: "அடர் சாம்பல் நிறம்" ,</v>
      </c>
    </row>
    <row r="61" spans="1:4">
      <c r="A61" s="17"/>
      <c r="B61" s="23"/>
      <c r="C61" s="23"/>
      <c r="D61" s="18" t="str">
        <f t="shared" si="8"/>
        <v xml:space="preserve">        dorsal_fin: " ரோஸ்ட்ரம் முனையிலிருந்து 3/4 வது இடத்தில் உயரமான மற்றும் தட்டையான முதுகுத் துடுப்பு" ,</v>
      </c>
    </row>
    <row r="62" spans="1:4">
      <c r="A62" s="17"/>
      <c r="B62" s="23"/>
      <c r="C62" s="23"/>
      <c r="D62" s="18" t="str">
        <f t="shared" si="8"/>
        <v xml:space="preserve">        teeth_count: null,</v>
      </c>
    </row>
    <row r="63" spans="1:4">
      <c r="A63" s="17"/>
      <c r="B63" s="23"/>
      <c r="C63" s="23"/>
      <c r="D63" s="18" t="str">
        <f t="shared" si="8"/>
        <v xml:space="preserve">        baleen_plate: "250-370 ஜோடி பலீன்" ,</v>
      </c>
    </row>
    <row r="64" spans="1:4">
      <c r="A64" s="17"/>
      <c r="B64" s="23"/>
      <c r="C64" s="23"/>
      <c r="D64" s="18" t="str">
        <f t="shared" si="8"/>
        <v xml:space="preserve">        throat_grooves: "40- 70 (அரபிக்கடலுக்கு 42-54) தொப்புள் அல்லது அதற்கு அப்பால் உள்ள வென்ட்ரல் ப்ளீட்ஸ்" ,</v>
      </c>
    </row>
    <row r="65" spans="1:4">
      <c r="A65" s="17"/>
      <c r="B65" s="23"/>
      <c r="C65" s="23"/>
      <c r="D65" s="18" t="str">
        <f t="shared" si="8"/>
        <v xml:space="preserve">        seasonal_movement: "குடியுரிமை மக்கள்" ,</v>
      </c>
    </row>
    <row r="66" spans="1:4">
      <c r="A66" s="17"/>
      <c r="B66" s="23"/>
      <c r="C66" s="23"/>
      <c r="D66" s="18" t="str">
        <f t="shared" si="8"/>
        <v xml:space="preserve">        habitat_preferance: "கடலோரம் மற்றும் கரைக்கு அருகில் காணப்பட்டது" ,</v>
      </c>
    </row>
    <row r="67" spans="1:4">
      <c r="A67" s="17"/>
      <c r="B67" s="23"/>
      <c r="C67" s="23"/>
      <c r="D67" s="18" t="str">
        <f t="shared" si="8"/>
        <v xml:space="preserve">        type: "கடல் பாலூட்டி"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"பலேனோப்டெரா ஓமுராய்" ,</v>
      </c>
    </row>
    <row r="72" spans="1:4">
      <c r="A72" s="17"/>
      <c r="B72" s="23"/>
      <c r="C72" s="23"/>
      <c r="D72" s="18" t="str">
        <f t="shared" si="9"/>
        <v xml:space="preserve">        image_path: "Omuras-whale" ,</v>
      </c>
    </row>
    <row r="73" spans="1:4">
      <c r="A73" s="17"/>
      <c r="B73" s="23"/>
      <c r="C73" s="23"/>
      <c r="D73" s="18" t="str">
        <f t="shared" si="9"/>
        <v xml:space="preserve">        local_name: "ஓமுராவின் திமிங்கலம்" ,</v>
      </c>
    </row>
    <row r="74" spans="1:4">
      <c r="A74" s="17"/>
      <c r="B74" s="23"/>
      <c r="C74" s="23"/>
      <c r="D74" s="18" t="str">
        <f t="shared" si="9"/>
        <v xml:space="preserve">        IUCN_status: "DD" ,</v>
      </c>
    </row>
    <row r="75" spans="1:4">
      <c r="A75" s="17"/>
      <c r="B75" s="23"/>
      <c r="C75" s="23"/>
      <c r="D75" s="18" t="str">
        <f t="shared" si="9"/>
        <v xml:space="preserve">        description: "ஒரு முக்கிய மைய முகடு கொண்ட 'V' வடிவ தலையுடன் சிறிய மற்றும் நெறிப்படுத்தப்பட்ட உடலைக் கொண்டுள்ளது. வெளிறிய ஒழுங்கற்ற செவ்ரான்கள் இருபுறமும் முதுகுத் துடுப்புக்கு முன்புறத்தில் காணப்படுகின்றன, மேலும் வலது செவ்ரான் மிகவும் முக்கியத்துவம் வாய்ந்ததாக இருக்கும். 2 -3 கோடுகளுடன் வலது பக்கத்தில் ஒரு வெளிப்படையான பிளேஸ் கண்ணின் மேல் பின்புறம் வரை பிரிகிறது. வலது கீழ் தாடை வெண்மையானது. Flippesr மற்றும் உள் மேற்பரப்புகளின் முன்புற விளிம்புகள் வெண்மையானவை. ஃப்ளூக் நேராக பின்னோக்கி விளிம்புடன் அகலமானது." ,</v>
      </c>
    </row>
    <row r="76" spans="1:4">
      <c r="A76" s="17"/>
      <c r="B76" s="23"/>
      <c r="C76" s="23"/>
      <c r="D76" s="18" t="str">
        <f t="shared" si="9"/>
        <v xml:space="preserve">        size: "பிறக்கும் போது நீளம்: 3.5-4m, வயது வந்தோர் நீளம்: 9.6-11.5m, வயது வந்தோர் எடை: 20,000 Kg" ,</v>
      </c>
    </row>
    <row r="77" spans="1:4">
      <c r="A77" s="17"/>
      <c r="B77" s="23"/>
      <c r="C77" s="23"/>
      <c r="D77" s="18" t="str">
        <f t="shared" si="9"/>
        <v xml:space="preserve">        colour_pattern: "இருண்ட டார்சல் மற்றும் லைட் வென்ட்ரல் பாடியுடன் டூ-டன் பாடி கலரிங்." ,</v>
      </c>
    </row>
    <row r="78" spans="1:4">
      <c r="A78" s="17"/>
      <c r="B78" s="23"/>
      <c r="C78" s="23"/>
      <c r="D78" s="18" t="str">
        <f t="shared" si="9"/>
        <v xml:space="preserve">        dorsal_fin: "துடுப்பு ரோஸ்ட்ரம் நுனியில் இருந்து 3/4 க்கு மேல் இருக்கும்." ,</v>
      </c>
    </row>
    <row r="79" spans="1:4">
      <c r="A79" s="17"/>
      <c r="B79" s="23"/>
      <c r="C79" s="23"/>
      <c r="D79" s="18" t="str">
        <f t="shared" si="9"/>
        <v xml:space="preserve">        teeth_count: null,</v>
      </c>
    </row>
    <row r="80" spans="1:4">
      <c r="A80" s="17"/>
      <c r="B80" s="23"/>
      <c r="C80" s="23"/>
      <c r="D80" s="18" t="str">
        <f t="shared" si="9"/>
        <v xml:space="preserve">        baleen_plate: "180-210 ஜோடி குட்டையான மற்றும் அகலமான பலீன், முன்புறம் மஞ்சள் வெள்ளை மற்றும் பின்புறம் கருப்பு" ,</v>
      </c>
    </row>
    <row r="81" spans="1:4">
      <c r="A81" s="17"/>
      <c r="B81" s="23"/>
      <c r="C81" s="23"/>
      <c r="D81" s="18" t="str">
        <f t="shared" si="9"/>
        <v xml:space="preserve">        throat_grooves: "தொப்புளுக்கு அப்பால் நீண்டு செல்லும் 80-90 வென்ட்ரல் ப்ளீட்ஸ்" ,</v>
      </c>
    </row>
    <row r="82" spans="1:4">
      <c r="A82" s="17"/>
      <c r="B82" s="23"/>
      <c r="C82" s="23"/>
      <c r="D82" s="18" t="str">
        <f t="shared" si="9"/>
        <v xml:space="preserve">        seasonal_movement: "தெரியவில்லை" ,</v>
      </c>
    </row>
    <row r="83" spans="1:4">
      <c r="A83" s="17"/>
      <c r="B83" s="23"/>
      <c r="C83" s="23"/>
      <c r="D83" s="18" t="str">
        <f t="shared" si="9"/>
        <v xml:space="preserve">        habitat_preferance: "202 மீட்டர் வரை ஆழமற்ற கண்ட அலமாரிகளில் அருகில் கரையில் காணப்படும்" ,</v>
      </c>
    </row>
    <row r="84" spans="1:4">
      <c r="A84" s="17"/>
      <c r="B84" s="23"/>
      <c r="C84" s="23"/>
      <c r="D84" s="18" t="str">
        <f t="shared" si="9"/>
        <v xml:space="preserve">        type: "கடல் பாலூட்டி"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"மெசோப்லோடன் பசிஃபிகஸ்" ,</v>
      </c>
    </row>
    <row r="89" spans="1:4">
      <c r="A89" s="17"/>
      <c r="B89" s="23"/>
      <c r="C89" s="23"/>
      <c r="D89" s="18" t="str">
        <f t="shared" si="10"/>
        <v xml:space="preserve">        image_path: "Longmans-beaked-whale" ,</v>
      </c>
    </row>
    <row r="90" spans="1:4">
      <c r="A90" s="17"/>
      <c r="B90" s="23"/>
      <c r="C90" s="23"/>
      <c r="D90" s="18" t="str">
        <f t="shared" si="10"/>
        <v xml:space="preserve">        local_name: "லாங்மேனின் கொக்கு திமிங்கலம்" ,</v>
      </c>
    </row>
    <row r="91" spans="1:4">
      <c r="A91" s="17"/>
      <c r="B91" s="23"/>
      <c r="C91" s="23"/>
      <c r="D91" s="18" t="str">
        <f t="shared" si="10"/>
        <v xml:space="preserve">        IUCN_status: "DD" ,</v>
      </c>
    </row>
    <row r="92" spans="1:4">
      <c r="A92" s="17"/>
      <c r="B92" s="23"/>
      <c r="C92" s="23"/>
      <c r="D92" s="18" t="str">
        <f t="shared" si="10"/>
        <v xml:space="preserve">        description: "ஒரு முக்கிய கொக்குடன் ஒரு மெல்லிய வடிவ உடல் மற்றும் கொக்கு மற்றும் முலாம்பழம் இடையே ஒரு மடிப்பு ஒரு நீண்ட நெற்றியில் உள்ளது. நேரியல் ரேக் மதிப்பெண்கள் இல்லை மற்றும் ஃப்ளூக்குகளுக்கு ஒரு உச்சநிலை இல்லை. ஃபிளிப்பர்கள் சிறிய அப்பட்டமானவை. ஊதுகுழியின் முனைகள் முன்புறமாகச் சுட்டிக்காட்டுகின்றன." ,</v>
      </c>
    </row>
    <row r="93" spans="1:4">
      <c r="A93" s="17"/>
      <c r="B93" s="23"/>
      <c r="C93" s="23"/>
      <c r="D93" s="18" t="str">
        <f t="shared" si="10"/>
        <v xml:space="preserve">        size: "பிறக்கும் போது நீளம்: 2.9m, வயது வந்தோர் நீளம்: 6.5m, வயது வந்தோர் எடை: Unknown" ,</v>
      </c>
    </row>
    <row r="94" spans="1:4">
      <c r="A94" s="17"/>
      <c r="B94" s="23"/>
      <c r="C94" s="23"/>
      <c r="D94" s="18" t="str">
        <f t="shared" si="10"/>
        <v xml:space="preserve">        colour_pattern: "முதுகுப்புற உடல் சாம்பல் முதல் பழுப்பு சாம்பல் வரை இருக்கும் அதே சமயம் பக்கவாட்டு, அடிவயிறு மற்றும் தலை ஆகியவை வெளிர் நிறத்தில் இருக்கும். பெரும்பாலும், குக்கீ கட்டர் சுறாக்களால் வெள்ளை வடுக்கள் உடலில் தெரியும்." ,</v>
      </c>
    </row>
    <row r="95" spans="1:4">
      <c r="A95" s="17"/>
      <c r="B95" s="23"/>
      <c r="C95" s="23"/>
      <c r="D95" s="18" t="str">
        <f t="shared" si="10"/>
        <v xml:space="preserve">        dorsal_fin: "முதுகின் நடுப்பகுதிக்குப் பின்னால் ஒப்பீட்டளவில் உயரமான மற்றும் தட்டையான முதுகுத் துடுப்பு" ,</v>
      </c>
    </row>
    <row r="96" spans="1:4">
      <c r="A96" s="17"/>
      <c r="B96" s="23"/>
      <c r="C96" s="23"/>
      <c r="D96" s="18" t="str">
        <f t="shared" si="10"/>
        <v xml:space="preserve">        teeth_count: "ஈறுகளில் ஒற்றை ஜோடி பற்கள் மற்றும் வெளியே தெரியவில்லை" ,</v>
      </c>
    </row>
    <row r="97" spans="1:4">
      <c r="A97" s="17"/>
      <c r="B97" s="23"/>
      <c r="C97" s="23"/>
      <c r="D97" s="18" t="str">
        <f t="shared" si="10"/>
        <v xml:space="preserve">        baleen_plate: null,</v>
      </c>
    </row>
    <row r="98" spans="1:4">
      <c r="A98" s="17"/>
      <c r="B98" s="23"/>
      <c r="C98" s="23"/>
      <c r="D98" s="18" t="str">
        <f t="shared" si="10"/>
        <v xml:space="preserve">        throat_grooves: "V-வடிவ d தொண்டை பள்ளம் உள்ளது" ,</v>
      </c>
    </row>
    <row r="99" spans="1:4">
      <c r="A99" s="17"/>
      <c r="B99" s="23"/>
      <c r="C99" s="23"/>
      <c r="D99" s="18" t="str">
        <f t="shared" si="10"/>
        <v xml:space="preserve">        seasonal_movement: "தெரியவில்லை" ,</v>
      </c>
    </row>
    <row r="100" spans="1:4">
      <c r="A100" s="17"/>
      <c r="B100" s="23"/>
      <c r="C100" s="23"/>
      <c r="D100" s="18" t="str">
        <f t="shared" si="10"/>
        <v xml:space="preserve">        habitat_preferance: "ஆழமான பெருங்கடல்களில் கடலோரத்தில் காணப்படும்" ,</v>
      </c>
    </row>
    <row r="101" spans="1:4">
      <c r="A101" s="17"/>
      <c r="B101" s="23"/>
      <c r="C101" s="23"/>
      <c r="D101" s="18" t="str">
        <f t="shared" si="10"/>
        <v xml:space="preserve">        type: "கடல் பாலூட்டி"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"மெசோப்லோடன் ஹோட்டாவுலா" ,</v>
      </c>
    </row>
    <row r="106" spans="1:4">
      <c r="A106" s="17"/>
      <c r="B106" s="23"/>
      <c r="C106" s="23"/>
      <c r="D106" s="18" t="str">
        <f t="shared" si="11"/>
        <v xml:space="preserve">        image_path: "Deraniyagalas-beaked-Whale" ,</v>
      </c>
    </row>
    <row r="107" spans="1:4">
      <c r="A107" s="17"/>
      <c r="B107" s="23"/>
      <c r="C107" s="23"/>
      <c r="D107" s="18" t="str">
        <f t="shared" si="11"/>
        <v xml:space="preserve">        local_name: "தெரணியகல கொக்கு திமிங்கலம்" ,</v>
      </c>
    </row>
    <row r="108" spans="1:4">
      <c r="A108" s="17"/>
      <c r="B108" s="23"/>
      <c r="C108" s="23"/>
      <c r="D108" s="18" t="str">
        <f t="shared" si="11"/>
        <v xml:space="preserve">        IUCN_status: "DD" ,</v>
      </c>
    </row>
    <row r="109" spans="1:4">
      <c r="A109" s="17"/>
      <c r="B109" s="23"/>
      <c r="C109" s="23"/>
      <c r="D109" s="18" t="str">
        <f t="shared" si="11"/>
        <v xml:space="preserve">        description: "ஒரு சுழல் வடிவ உடல் மற்றும் சிறிய குறுகிய flippers உள்ளது. வாய்க்கோடு அதன் நீளம் முழுவதும் வளைந்து, பின்புறத்தில் வளைந்திருக்கும். மெதுவாக உயரும் நெற்றியைக் கொண்டுள்ளது மற்றும் ஊதுகுழல் ஒரு பிறை மற்றும் முனைகள் முன்னோக்கிச் செல்லும்." ,</v>
      </c>
    </row>
    <row r="110" spans="1:4">
      <c r="A110" s="17"/>
      <c r="B110" s="23"/>
      <c r="C110" s="23"/>
      <c r="D110" s="18" t="str">
        <f t="shared" si="11"/>
        <v xml:space="preserve">        size: "பிறக்கும் போது நீளம்: 2m, வயது வந்தோர் நீளம்: 3.9-4.8m, வயது வந்தோர் எடை: Unknown" ,</v>
      </c>
    </row>
    <row r="111" spans="1:4">
      <c r="A111" s="17"/>
      <c r="B111" s="23"/>
      <c r="C111" s="23"/>
      <c r="D111" s="18" t="str">
        <f t="shared" si="11"/>
        <v xml:space="preserve">        colour_pattern: "வெள்ளை தழும்புகளுடன் அடர் சாம்பல். கீழ் தாடையின் முனை வெண்மையானது." ,</v>
      </c>
    </row>
    <row r="112" spans="1:4">
      <c r="A112" s="17"/>
      <c r="B112" s="23"/>
      <c r="C112" s="23"/>
      <c r="D112" s="18" t="str">
        <f t="shared" si="11"/>
        <v xml:space="preserve">        dorsal_fin: "ரோஸ்ட்ரம் நுனியில் இருந்து 2/3 பங்கு சிறிய ஃபால்கேட் டார்சல் துடுப்பு" ,</v>
      </c>
    </row>
    <row r="113" spans="1:4">
      <c r="A113" s="17"/>
      <c r="B113" s="23"/>
      <c r="C113" s="23"/>
      <c r="D113" s="18" t="str">
        <f t="shared" si="11"/>
        <v xml:space="preserve">        teeth_count: "ஒரு ஜோடி முன்னோக்கி சுட்டிக்காட்டும் கூம்பு தந்தங்கள் வயது வந்த ஆண்களின் கீழ் தாடையில் மட்டுமே வெடிக்கும்" ,</v>
      </c>
    </row>
    <row r="114" spans="1:4">
      <c r="A114" s="17"/>
      <c r="B114" s="23"/>
      <c r="C114" s="23"/>
      <c r="D114" s="18" t="str">
        <f t="shared" si="11"/>
        <v xml:space="preserve">        baleen_plate: null,</v>
      </c>
    </row>
    <row r="115" spans="1:4">
      <c r="A115" s="17"/>
      <c r="B115" s="23"/>
      <c r="C115" s="23"/>
      <c r="D115" s="18" t="str">
        <f t="shared" si="11"/>
        <v xml:space="preserve">        throat_grooves: " V வடிவ தொண்டை பள்ளம் உள்ளது" ,</v>
      </c>
    </row>
    <row r="116" spans="1:4">
      <c r="A116" s="17"/>
      <c r="B116" s="23"/>
      <c r="C116" s="23"/>
      <c r="D116" s="18" t="str">
        <f t="shared" si="11"/>
        <v xml:space="preserve">        seasonal_movement: "தெரியவில்லை" ,</v>
      </c>
    </row>
    <row r="117" spans="1:4">
      <c r="A117" s="17"/>
      <c r="B117" s="23"/>
      <c r="C117" s="23"/>
      <c r="D117" s="18" t="str">
        <f t="shared" si="11"/>
        <v xml:space="preserve">        habitat_preferance: "விநியோகம் தெரியவில்லை ஆனால் ஆழமான நீரில் கரையோரத்தில் காணப்படுகிறது" ,</v>
      </c>
    </row>
    <row r="118" spans="1:4">
      <c r="A118" s="17"/>
      <c r="B118" s="23"/>
      <c r="C118" s="23"/>
      <c r="D118" s="18" t="str">
        <f t="shared" si="11"/>
        <v xml:space="preserve">        type: "கடல் பாலூட்டி"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"மெசோப்லோடன் ஜின்கோடென்ஸ்" ,</v>
      </c>
    </row>
    <row r="123" spans="1:4">
      <c r="A123" s="17"/>
      <c r="B123" s="23"/>
      <c r="C123" s="23"/>
      <c r="D123" s="18" t="str">
        <f t="shared" si="12"/>
        <v xml:space="preserve">        image_path: "Ginkgo-toothed-beaked-whale" ,</v>
      </c>
    </row>
    <row r="124" spans="1:4">
      <c r="A124" s="17"/>
      <c r="B124" s="23"/>
      <c r="C124" s="23"/>
      <c r="D124" s="18" t="str">
        <f t="shared" si="12"/>
        <v xml:space="preserve">        local_name: "ஜின்கோ-பல் கொண்ட கொக்கு திமிங்கலம்" ,</v>
      </c>
    </row>
    <row r="125" spans="1:4">
      <c r="A125" s="17"/>
      <c r="B125" s="23"/>
      <c r="C125" s="23"/>
      <c r="D125" s="18" t="str">
        <f t="shared" si="12"/>
        <v xml:space="preserve">        IUCN_status: "DD" ,</v>
      </c>
    </row>
    <row r="126" spans="1:4">
      <c r="A126" s="17"/>
      <c r="B126" s="23"/>
      <c r="C126" s="23"/>
      <c r="D126" s="18" t="str">
        <f t="shared" si="12"/>
        <v xml:space="preserve">        description: "சிறிய குறுகிய ஃபிளிப்பர்களுடன் சுழல் வடிவ உடலைக் கொண்டுள்ளது. ஆண்களில் வளைந்த வாய் ரேகையுடன் சிறிய தலை." ,</v>
      </c>
    </row>
    <row r="127" spans="1:4">
      <c r="A127" s="17"/>
      <c r="B127" s="23"/>
      <c r="C127" s="23"/>
      <c r="D127" s="18" t="str">
        <f t="shared" si="12"/>
        <v xml:space="preserve">        size: "பிறக்கும் போது நீளம்: 2-2.5m, வயது வந்தோர் நீளம்: 5.3m, வயது வந்தோர் எடை: Unknown" ,</v>
      </c>
    </row>
    <row r="128" spans="1:4">
      <c r="A128" s="17"/>
      <c r="B128" s="23"/>
      <c r="C128" s="23"/>
      <c r="D128" s="18" t="str">
        <f t="shared" si="12"/>
        <v xml:space="preserve">        colour_pattern: "அடர் சாம்பல் முதல் கருப்பு வரை வெள்ளை முனைகளுடன் ரோஸ்ட்ரம். பெரியவர்களில் வெள்ளை வடுக்கள்." ,</v>
      </c>
    </row>
    <row r="129" spans="1:4">
      <c r="A129" s="17"/>
      <c r="B129" s="23"/>
      <c r="C129" s="23"/>
      <c r="D129" s="18" t="str">
        <f t="shared" si="12"/>
        <v xml:space="preserve">        dorsal_fin: "ரோஸ்ட்ரம் நுனியில் இருந்து 2/3 பங்கு சிறிய முதுகுத் துடுப்பு" ,</v>
      </c>
    </row>
    <row r="130" spans="1:4">
      <c r="A130" s="17"/>
      <c r="B130" s="23"/>
      <c r="C130" s="23"/>
      <c r="D130" s="18" t="str">
        <f t="shared" si="12"/>
        <v xml:space="preserve">        teeth_count: "கீழ் தாடையின் நடுவில் அகன்ற, தட்டையான s வடிவ தந்தங்கள் வயது வந்த ஆண்களில் மட்டுமே வெடிக்கும்." ,</v>
      </c>
    </row>
    <row r="131" spans="1:4">
      <c r="A131" s="17"/>
      <c r="B131" s="23"/>
      <c r="C131" s="23"/>
      <c r="D131" s="18" t="str">
        <f t="shared" si="12"/>
        <v xml:space="preserve">        baleen_plate: null,</v>
      </c>
    </row>
    <row r="132" spans="1:4">
      <c r="A132" s="17"/>
      <c r="B132" s="23"/>
      <c r="C132" s="23"/>
      <c r="D132" s="18" t="str">
        <f t="shared" si="12"/>
        <v xml:space="preserve">        throat_grooves: "ஒரு ஜோடி தொண்டை பள்ளங்கள் உள்ளன" ,</v>
      </c>
    </row>
    <row r="133" spans="1:4">
      <c r="A133" s="17"/>
      <c r="B133" s="23"/>
      <c r="C133" s="23"/>
      <c r="D133" s="18" t="str">
        <f t="shared" si="12"/>
        <v xml:space="preserve">        seasonal_movement: "தெரியவில்லை" ,</v>
      </c>
    </row>
    <row r="134" spans="1:4">
      <c r="A134" s="17"/>
      <c r="B134" s="23"/>
      <c r="C134" s="23"/>
      <c r="D134" s="18" t="str">
        <f t="shared" si="12"/>
        <v xml:space="preserve">        habitat_preferance: "விநியோகம் தெரியவில்லை; கடல் ஆழமான நீரில் காணப்படும்" ,</v>
      </c>
    </row>
    <row r="135" spans="1:4">
      <c r="A135" s="17"/>
      <c r="B135" s="23"/>
      <c r="C135" s="23"/>
      <c r="D135" s="18" t="str">
        <f t="shared" si="12"/>
        <v xml:space="preserve">        type: "கடல் பாலூட்டி"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"ஜிஃபியஸ் கேவிரோஸ்ட்ரிஸ்" ,</v>
      </c>
    </row>
    <row r="140" spans="1:4">
      <c r="D140" s="18" t="str">
        <f t="shared" si="13"/>
        <v xml:space="preserve">        image_path: "Cuviers-beaked-whale" ,</v>
      </c>
    </row>
    <row r="141" spans="1:4">
      <c r="D141" s="18" t="str">
        <f t="shared" si="13"/>
        <v xml:space="preserve">        local_name: "குவியரின் கொக்கு திமிங்கலம்" ,</v>
      </c>
    </row>
    <row r="142" spans="1:4">
      <c r="D142" s="18" t="str">
        <f t="shared" si="13"/>
        <v xml:space="preserve">        IUCN_status: "LC" ,</v>
      </c>
    </row>
    <row r="143" spans="1:4">
      <c r="D143" s="18" t="str">
        <f t="shared" si="13"/>
        <v xml:space="preserve">        description: "குறுகிய கொக்கு மற்றும் சிறிய குறுகிய ஃபிளிப்பர்களுடன் சுழல் வடிவ உடலைக் கொண்டுள்ளது. ஒரு மென்மையான சாய்வான நெற்றியில் (ஆண்கள் முலாம்பழம் வடிவத்தைக் காட்டுகிறார்கள்) அதன் நீளம் முழுவதும் வளைந்திருக்கும் குழிவு வாய்க் கோடு உள்ளது." ,</v>
      </c>
    </row>
    <row r="144" spans="1:4">
      <c r="D144" s="18" t="str">
        <f t="shared" si="13"/>
        <v xml:space="preserve">        size: "பிறக்கும் போது நீளம்: 2.7m, வயது வந்தோர் நீளம்: 6-7m, வயது வந்தோர் எடை: 3,000 Kg" ,</v>
      </c>
    </row>
    <row r="145" spans="4:4">
      <c r="D145" s="18" t="str">
        <f t="shared" si="13"/>
        <v xml:space="preserve">        colour_pattern: "சாம்பல் நிறத்தில் இருந்து வெளிர் துருப்பிடித்த பழுப்பு நிறத்தில் குக்கீ கட்டர் வடுக்கள் மற்றும் ரேக் அடையாளங்கள் முழுவதும். ஆண்களுக்கு தலை மற்றும் மேல் முதுகில் வெள்ளை நிறம் அதிகம்." ,</v>
      </c>
    </row>
    <row r="146" spans="4:4">
      <c r="D146" s="18" t="str">
        <f t="shared" si="13"/>
        <v xml:space="preserve">        dorsal_fin: "ரோஸ்ட்ரம் நுனியில் இருந்து 2/3 பங்கு சிறிய ஃபால்கேட் டார்சல் துடுப்பு" ,</v>
      </c>
    </row>
    <row r="147" spans="4:4">
      <c r="D147" s="18" t="str">
        <f t="shared" si="13"/>
        <v xml:space="preserve">        teeth_count: "ஒரு ஜோடி கூம்பு வடிவ பற்கள் வயது வந்த ஆண்களின் கீழ் தாடையின் நுனியில் மட்டுமே வெடிக்கும்." ,</v>
      </c>
    </row>
    <row r="148" spans="4:4">
      <c r="D148" s="18" t="str">
        <f t="shared" si="13"/>
        <v xml:space="preserve">        baleen_plate: null,</v>
      </c>
    </row>
    <row r="149" spans="4:4">
      <c r="D149" s="18" t="str">
        <f t="shared" si="13"/>
        <v xml:space="preserve">        throat_grooves: "ஒரு ஜோடி V வடிவ தொண்டைப் பள்ளங்கள் உள்ளன" ,</v>
      </c>
    </row>
    <row r="150" spans="4:4">
      <c r="D150" s="18" t="str">
        <f t="shared" si="13"/>
        <v xml:space="preserve">        seasonal_movement: "தெரியவில்லை" ,</v>
      </c>
    </row>
    <row r="151" spans="4:4">
      <c r="D151" s="18" t="str">
        <f t="shared" si="13"/>
        <v xml:space="preserve">        habitat_preferance: "செங்குத்தான கண்ட சரிவுகளுக்கு அருகில் கடல் மற்றும் ஆழமான நீரில் காணப்படுகிறது" ,</v>
      </c>
    </row>
    <row r="152" spans="4:4">
      <c r="D152" s="18" t="str">
        <f t="shared" si="13"/>
        <v xml:space="preserve">        type: "கடல் பாலூட்டி"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"மெசோப்லோடன் டென்சிரோஸ்ட்ரிஸ்" ,</v>
      </c>
    </row>
    <row r="157" spans="4:4">
      <c r="D157" s="18" t="str">
        <f t="shared" si="14"/>
        <v xml:space="preserve">        image_path: "Blainvilles-Beaked-Whale" ,</v>
      </c>
    </row>
    <row r="158" spans="4:4">
      <c r="D158" s="18" t="str">
        <f t="shared" si="14"/>
        <v xml:space="preserve">        local_name: "பிளேன்வில்லின் பீக்ட் வேல்" ,</v>
      </c>
    </row>
    <row r="159" spans="4:4">
      <c r="D159" s="18" t="str">
        <f t="shared" si="14"/>
        <v xml:space="preserve">        IUCN_status: "LC" ,</v>
      </c>
    </row>
    <row r="160" spans="4:4">
      <c r="D160" s="18" t="str">
        <f t="shared" si="14"/>
        <v xml:space="preserve">        description: "பிறை வடிவ ஊதுகுழலுடன் சுழல் வடிவ உடலைக் கொண்டுள்ளது, அது முன் முனையில் உள்ளது. வால் ஃப்ளூக்ஸ் எந்த இடைநிலை மீதோ இல்லாமல் குறுகலாக உள்ளது மற்றும் ஃபிளிப்பர்கள் சிறியதாகவும் குறுகியதாகவும் இருக்கும். வாய்க்கோடு மிகவும் வளைந்த பின்புற முனையுடன் வேறுபடுகிறது; ஆண்களில் இந்த வளைவு மிகவும் அகலமாகவும் சதுரமாகவும் இருக்கும். கன்னங்கள் மேல் தாடைக்கு மேலே உயரலாம் மற்றும் முலாம்பழம் தட்டையாக இருக்கும்." ,</v>
      </c>
    </row>
    <row r="161" spans="4:4">
      <c r="D161" s="18" t="str">
        <f t="shared" si="14"/>
        <v xml:space="preserve">        size: "பிறக்கும் போது நீளம்: 2-2.5m, வயது வந்தோர் நீளம்: 4.7m, வயது வந்தோர் எடை: 1,033 Kg" ,</v>
      </c>
    </row>
    <row r="162" spans="4:4">
      <c r="D162" s="18" t="str">
        <f t="shared" si="14"/>
        <v xml:space="preserve">        colour_pattern: "குக்கீ கட்டர்கள் மற்றும் ரேக் குறிகளால் வெள்ளை வடுவுடன் சாம்பல் முதல் பழுப்பு சாம்பல் வரை." ,</v>
      </c>
    </row>
    <row r="163" spans="4:4">
      <c r="D163" s="18" t="str">
        <f t="shared" si="14"/>
        <v xml:space="preserve">        dorsal_fin: "ரோஸ்ட்ரம் நுனியில் இருந்து 2/3 பங்கு சிறிய முதுகுத் துடுப்பு" ,</v>
      </c>
    </row>
    <row r="164" spans="4:4">
      <c r="D164" s="18" t="str">
        <f t="shared" si="14"/>
        <v xml:space="preserve">        teeth_count: "வாயிலிருந்து ஒரு ஜோடி தந்தங்கள் வெளிப்படுகின்றன." ,</v>
      </c>
    </row>
    <row r="165" spans="4:4">
      <c r="D165" s="18" t="str">
        <f t="shared" si="14"/>
        <v xml:space="preserve">        baleen_plate: null,</v>
      </c>
    </row>
    <row r="166" spans="4:4">
      <c r="D166" s="18" t="str">
        <f t="shared" si="14"/>
        <v xml:space="preserve">        throat_grooves: "ஒற்றை ஜோடி தொண்டை பள்ளங்கள் உள்ளன" ,</v>
      </c>
    </row>
    <row r="167" spans="4:4">
      <c r="D167" s="18" t="str">
        <f t="shared" si="14"/>
        <v xml:space="preserve">        seasonal_movement: "தெரியவில்லை" ,</v>
      </c>
    </row>
    <row r="168" spans="4:4">
      <c r="D168" s="18" t="str">
        <f t="shared" si="14"/>
        <v xml:space="preserve">        habitat_preferance: "200மீ அல்லது அதற்கு மேற்பட்ட கடல் ஆழமான நீரில் காணப்படும்" ,</v>
      </c>
    </row>
    <row r="169" spans="4:4">
      <c r="D169" s="18" t="str">
        <f t="shared" si="14"/>
        <v xml:space="preserve">        type: "கடல் பாலூட்டி"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"பைசெட்டர் மேக்ரோசெபாலஸ்" ,</v>
      </c>
    </row>
    <row r="174" spans="4:4">
      <c r="D174" s="18" t="str">
        <f t="shared" si="15"/>
        <v xml:space="preserve">        image_path: "Sperm-Whale" ,</v>
      </c>
    </row>
    <row r="175" spans="4:4">
      <c r="D175" s="18" t="str">
        <f t="shared" si="15"/>
        <v xml:space="preserve">        local_name: "விந்து திமிங்கலம்" ,</v>
      </c>
    </row>
    <row r="176" spans="4:4">
      <c r="D176" s="18" t="str">
        <f t="shared" si="15"/>
        <v xml:space="preserve">        IUCN_status: "VU" ,</v>
      </c>
    </row>
    <row r="177" spans="4:4">
      <c r="D177" s="18" t="str">
        <f t="shared" si="15"/>
        <v xml:space="preserve">        description: "பல் செட்டாசியன்களில் மிகப்பெரியது, உடல் சுருக்கங்களுடன் பருமனாக இருக்கும். தலையானது உடலின் நீளத்தில் 1/3 பங்கைக் கொண்டுள்ளது மற்றும் பக்கவாட்டில் சதுரமாகத் தெரிகிறது. மேல் தாடையுடன் ஒப்பிடும்போது கீழ் தாடை மிகவும் குறுகியது மற்றும் பற்களைக் கொண்டுள்ளது. மேல் தாடையில் பற்கள் இல்லை. ஒற்றை s-வடிவ ஊதுகுழல் தலைக்கு சற்று இடதுபுறம் வைக்கப்பட்டுள்ளது/ ஃபிளிப்பர்கள் குட்டையாகவும் ஸ்பேட்டூலா வடிவமாகவும் இருக்கும். ஃப்ளூக் ஒரு நேரான பின் விளிம்புடன் அகலமானது மற்றும் பல குறிப்புகள் கொண்டது. அடி புதர் மற்றும் இடதுபுறமாக முன்னோக்கி கோணப்பட்டது." ,</v>
      </c>
    </row>
    <row r="178" spans="4:4">
      <c r="D178" s="18" t="str">
        <f t="shared" si="15"/>
        <v xml:space="preserve">        size: "பிறக்கும் போது நீளம்: 35-45m, வயது வந்தோர் நீளம்: 12.5-19.2m, வயது வந்தோர் எடை: 57,000 Kg" ,</v>
      </c>
    </row>
    <row r="179" spans="4:4">
      <c r="D179" s="18" t="str">
        <f t="shared" si="15"/>
        <v xml:space="preserve">        colour_pattern: "கருப்பு முதல் பழுப்பு சாம்பல் வரை" ,</v>
      </c>
    </row>
    <row r="180" spans="4:4">
      <c r="D180" s="18" t="str">
        <f t="shared" si="15"/>
        <v xml:space="preserve">        dorsal_fin: "குறைந்த குமிழ் முதுகுத் துடுப்பு" ,</v>
      </c>
    </row>
    <row r="181" spans="4:4">
      <c r="D181" s="18" t="str">
        <f t="shared" si="15"/>
        <v xml:space="preserve">        teeth_count: "கீழ் தாடையில் 18-26 ஜோடி பற்கள் உள்ளன." ,</v>
      </c>
    </row>
    <row r="182" spans="4:4">
      <c r="D182" s="18" t="str">
        <f t="shared" si="15"/>
        <v xml:space="preserve">        baleen_plate: null,</v>
      </c>
    </row>
    <row r="183" spans="4:4">
      <c r="D183" s="18" t="str">
        <f t="shared" si="15"/>
        <v xml:space="preserve">        throat_grooves: "2-10 குறுகிய தொண்டை பள்ளங்கள்" ,</v>
      </c>
    </row>
    <row r="184" spans="4:4">
      <c r="D184" s="18" t="str">
        <f t="shared" si="15"/>
        <v xml:space="preserve">        seasonal_movement: "தெரியவில்லை" ,</v>
      </c>
    </row>
    <row r="185" spans="4:4">
      <c r="D185" s="18" t="str">
        <f t="shared" si="15"/>
        <v xml:space="preserve">        habitat_preferance: "கண்ட சரிவுக்கு அருகில், 1000 மீட்டருக்கும் அதிகமான ஆழமான நீரில், மற்றும் கரைக்கு அருகில் உள்ள நீர்மூழ்கிக் கப்பல்கள்" ,</v>
      </c>
    </row>
    <row r="186" spans="4:4">
      <c r="D186" s="18" t="str">
        <f t="shared" si="15"/>
        <v xml:space="preserve">        type: "கடல் பாலூட்டி"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"கோகியா சிமா" ,</v>
      </c>
    </row>
    <row r="191" spans="4:4">
      <c r="D191" s="18" t="str">
        <f t="shared" si="16"/>
        <v xml:space="preserve">        image_path: "Dwarf-Sperm-Whale" ,</v>
      </c>
    </row>
    <row r="192" spans="4:4">
      <c r="D192" s="18" t="str">
        <f t="shared" si="16"/>
        <v xml:space="preserve">        local_name: "குள்ள விந்து திமிங்கலம்" ,</v>
      </c>
    </row>
    <row r="193" spans="4:4">
      <c r="D193" s="18" t="str">
        <f t="shared" si="16"/>
        <v xml:space="preserve">        IUCN_status: "LC" ,</v>
      </c>
    </row>
    <row r="194" spans="4:4">
      <c r="D194" s="18" t="str">
        <f t="shared" si="16"/>
        <v xml:space="preserve">        description: "சுறா போன்ற தலை மற்றும் சிறிய குறுகிய கீழ் தாடையுடன் வலுவான உடலைக் கொண்டுள்ளது. ப்ளோஹோல் ரோஸ்ட்ரமின் நுனியில் இருந்து 10% தொலைவில் அமைந்துள்ளது. கண்ணுக்குப் பின்னால் தவறான கில் பிளவு போன்ற ஒரு குறி உள்ளது மற்றும் சிறிய ஃபிளிப்பர்கள் தலைக்கு அருகில் வைக்கப்பட்டுள்ளன." ,</v>
      </c>
    </row>
    <row r="195" spans="4:4">
      <c r="D195" s="18" t="str">
        <f t="shared" si="16"/>
        <v xml:space="preserve">        size: "பிறக்கும் போது நீளம்: 1m, வயது வந்தோர் நீளம்: 2.5-2.7m, வயது வந்தோர் எடை: 272 Kg" ,</v>
      </c>
    </row>
    <row r="196" spans="4:4">
      <c r="D196" s="18" t="str">
        <f t="shared" si="16"/>
        <v xml:space="preserve">        colour_pattern: "மேல்புறம் அடர் சாம்பல் முதல் பழுப்பு கலந்த கருப்பு. கண்ணுக்குப் பின்னால் பொய்யான கில் பிளவு போல ஒரு குறி." ,</v>
      </c>
    </row>
    <row r="197" spans="4:4">
      <c r="D197" s="18" t="str">
        <f t="shared" si="16"/>
        <v xml:space="preserve">        dorsal_fin: "பின்புறத்தின் நடுவில் உயரமான ஃபால்கேட் டார்சல் துடுப்பு" ,</v>
      </c>
    </row>
    <row r="198" spans="4:4">
      <c r="D198" s="18" t="str">
        <f t="shared" si="16"/>
        <v xml:space="preserve">        teeth_count: "கீழ் தாடையில் 7-12 ஜோடி பற்கள் உள்ளன; மேல் தாடையில் சில நேரங்களில் 3 ஜோடி பற்கள் இருக்கும்"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"தெரியவில்லை" ,</v>
      </c>
    </row>
    <row r="202" spans="4:4">
      <c r="D202" s="18" t="str">
        <f t="shared" si="16"/>
        <v xml:space="preserve">        habitat_preferance: "கடலோர நீரில் காணப்படும்" ,</v>
      </c>
    </row>
    <row r="203" spans="4:4">
      <c r="D203" s="18" t="str">
        <f t="shared" si="16"/>
        <v xml:space="preserve">        type: "கடல் பாலூட்டி"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"கோகியா ப்ரீவிசெப்ஸ்" ,</v>
      </c>
    </row>
    <row r="208" spans="4:4">
      <c r="D208" s="18" t="str">
        <f t="shared" si="17"/>
        <v xml:space="preserve">        image_path: "Pygmy-Sperm-Whale" ,</v>
      </c>
    </row>
    <row r="209" spans="4:4">
      <c r="D209" s="18" t="str">
        <f t="shared" si="17"/>
        <v xml:space="preserve">        local_name: "பிக்மி ஸ்பெர்ம் திமிங்கலம்" ,</v>
      </c>
    </row>
    <row r="210" spans="4:4">
      <c r="D210" s="18" t="str">
        <f t="shared" si="17"/>
        <v xml:space="preserve">        IUCN_status: "LC" ,</v>
      </c>
    </row>
    <row r="211" spans="4:4">
      <c r="D211" s="18" t="str">
        <f t="shared" si="17"/>
        <v xml:space="preserve">        description: "வலுவான உடல்; கண்ணுக்குப் பின்னால் பொய்யான கில் பிளவு போல் தோன்றும் ஒரு குறி; சுறா போன்ற தலை; சிறிய மற்றும் குறுகிய கீழ் தாடை; தலைக்கு நெருக்கமான சிறிய ஃபிளிப்பர்கள்; ஊதுகுழலுக்கும் முதுகுத் துடுப்புக்கும் இடையில் ஒரு சிறிய கூம்பு உள்ளது; ப்ளோஹோல் ரோஸ்ட்ரம் முனையிலிருந்து&gt; 10% தொலைவில் அமைந்துள்ளது." ,</v>
      </c>
    </row>
    <row r="212" spans="4:4">
      <c r="D212" s="18" t="str">
        <f t="shared" si="17"/>
        <v xml:space="preserve">        size: "பிறக்கும் போது நீளம்: 1.2m, வயது வந்தோர் நீளம்: 2.7-3.9m, வயது வந்தோர் எடை: 450 Kg" ,</v>
      </c>
    </row>
    <row r="213" spans="4:4">
      <c r="D213" s="18" t="str">
        <f t="shared" si="17"/>
        <v xml:space="preserve">        colour_pattern: "மேல்புறம் அடர் சாம்பல் முதல் பழுப்பு கலந்த கருப்பு. கண்ணுக்குப் பின்னால் பொய்யான கில் பிளவு போல ஒரு குறி." ,</v>
      </c>
    </row>
    <row r="214" spans="4:4">
      <c r="D214" s="18" t="str">
        <f t="shared" si="17"/>
        <v xml:space="preserve">        dorsal_fin: "சிறிய வளைந்த முதுகுத் துடுப்பு முதுகின் நடுப்பகுதிக்குப் பின்னால்" ,</v>
      </c>
    </row>
    <row r="215" spans="4:4">
      <c r="D215" s="18" t="str">
        <f t="shared" si="17"/>
        <v xml:space="preserve">        teeth_count: "கீழ் தாடையில் 10-16 ஜோடி பற்கள் உள்ளன"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"தெரியவில்லை" ,</v>
      </c>
    </row>
    <row r="219" spans="4:4">
      <c r="D219" s="18" t="str">
        <f t="shared" si="17"/>
        <v xml:space="preserve">        habitat_preferance: "குள்ள விந்தணு திமிங்கலத்தைப் போல கான்டினென்டல் சரிவு மற்றும் ஆழமான நீரில் காணப்படும்" ,</v>
      </c>
    </row>
    <row r="220" spans="4:4">
      <c r="D220" s="18" t="str">
        <f t="shared" si="17"/>
        <v xml:space="preserve">        type: "கடல் பாலூட்டி"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"Orcaella brevorostris" ,</v>
      </c>
    </row>
    <row r="225" spans="4:4">
      <c r="D225" s="18" t="str">
        <f t="shared" si="18"/>
        <v xml:space="preserve">        image_path: "Irrawaddy-Dolphin" ,</v>
      </c>
    </row>
    <row r="226" spans="4:4">
      <c r="D226" s="18" t="str">
        <f t="shared" si="18"/>
        <v xml:space="preserve">        local_name: "ஐராவதி டால்பின்" ,</v>
      </c>
    </row>
    <row r="227" spans="4:4">
      <c r="D227" s="18" t="str">
        <f t="shared" si="18"/>
        <v xml:space="preserve">        IUCN_status: "EN" ,</v>
      </c>
    </row>
    <row r="228" spans="4:4">
      <c r="D228" s="18" t="str">
        <f t="shared" si="18"/>
        <v xml:space="preserve">        description: "ஒரு முக்கிய கொக்கு இல்லாமல் ஒரு வட்டமான மூக்கு உள்ளது. ஃபிளிப்பர்கள் பெரியவை மற்றும் துடுப்பு வடிவத்தில் உள்ளன மற்றும் பெரியவர்களுக்கு கழுத்து மடிப்பு உள்ளது." ,</v>
      </c>
    </row>
    <row r="229" spans="4:4">
      <c r="D229" s="18" t="str">
        <f t="shared" si="18"/>
        <v xml:space="preserve">        size: "பிறக்கும் போது நீளம்: 1m, வயது வந்தோர் நீளம்: 2.5m, வயது வந்தோர் எடை: 130Kg" ,</v>
      </c>
    </row>
    <row r="230" spans="4:4">
      <c r="D230" s="18" t="str">
        <f t="shared" si="18"/>
        <v xml:space="preserve">        colour_pattern: "எஃகு சாம்பல்" ,</v>
      </c>
    </row>
    <row r="231" spans="4:4">
      <c r="D231" s="18" t="str">
        <f t="shared" si="18"/>
        <v xml:space="preserve">        dorsal_fin: "உடலின் நடுப்பகுதிக்கு சற்றுப் பின்னால் முதுகுத் துடுப்பு போன்ற குமிழ்" ,</v>
      </c>
    </row>
    <row r="232" spans="4:4">
      <c r="D232" s="18" t="str">
        <f t="shared" si="18"/>
        <v xml:space="preserve">        teeth_count: "மேல் தாடை 8-19 ஜோடி பற்கள், கீழ் தாடை 13-14 ஜோடி பற்கள்"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"தெரியவில்லை" ,</v>
      </c>
    </row>
    <row r="236" spans="4:4">
      <c r="D236" s="18" t="str">
        <f t="shared" si="18"/>
        <v xml:space="preserve">        habitat_preferance: "கடலோர நீர், தடாகங்கள், முகத்துவாரங்கள் மற்றும் ஆறுகள் ஆகியவற்றில் காணப்படும் இந்தியாவின் தற்போதைய விநியோகத்தில் சிலிகா குளம், வடக்கு ஒரிசா மற்றும் மேற்கு வங்காளத்தின் கடற்கரை நீர், பிதர்கனிகா மற்றும் சுந்தரவனக் காடுகள் ஆகியவை அடங்கும்." ,</v>
      </c>
    </row>
    <row r="237" spans="4:4">
      <c r="D237" s="18" t="str">
        <f t="shared" si="18"/>
        <v xml:space="preserve">        type: "கடல் பாலூட்டி"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"குளோபிசெபலா மேக்ரோரிஞ்சஸ்" ,</v>
      </c>
    </row>
    <row r="242" spans="4:4">
      <c r="D242" s="18" t="str">
        <f t="shared" si="19"/>
        <v xml:space="preserve">        image_path: "Short-finned-Pilot-Whale" ,</v>
      </c>
    </row>
    <row r="243" spans="4:4">
      <c r="D243" s="18" t="str">
        <f t="shared" si="19"/>
        <v xml:space="preserve">        local_name: "குறுகிய துடுப்பு பைலட் திமிங்கலம்" ,</v>
      </c>
    </row>
    <row r="244" spans="4:4">
      <c r="D244" s="18" t="str">
        <f t="shared" si="19"/>
        <v xml:space="preserve">        IUCN_status: "LC" ,</v>
      </c>
    </row>
    <row r="245" spans="4:4">
      <c r="D245" s="18" t="str">
        <f t="shared" si="19"/>
        <v xml:space="preserve">        description: "கறுப்பு மீன்களில் ஒன்றான பைலட் திமிங்கலங்கள் உடலின் முன் பாதியில் ஒரு முதுகுத் துடுப்பைக் கொண்டுள்ளன. பெரியவர்களில், மூக்கு குமிழ் போன்ற தலையுடன் வட்டமானது. ஃபிளிப்பர்கள் நீளமாகவும், அரிவாள் வடிவமாகவும், குறுகலாகவும் இருக்கும். ஆண்களே பெண்களை விடப் பெரியவர்கள், குத குதத்தில் ஒரு முக்கிய கீல் மற்றும் பரந்த அடித்தளத்துடன் மிகவும் தவறான ஃபிளிப்பர்கள்." ,</v>
      </c>
    </row>
    <row r="246" spans="4:4">
      <c r="D246" s="18" t="str">
        <f t="shared" si="19"/>
        <v xml:space="preserve">        size: "பிறக்கும் போது நீளம்: 1.4-1.9m, வயது வந்தோர் நீளம்: 5.5-7.2m, வயது வந்தோர் எடை: 3,600 Kg" ,</v>
      </c>
    </row>
    <row r="247" spans="4:4">
      <c r="D247" s="18" t="str">
        <f t="shared" si="19"/>
        <v xml:space="preserve">        colour_pattern: "கருப்பு முதல் பழுப்பு சாம்பல் வரை. இது செஸ் மீது ஒரு நங்கூரம் வடிவ லைட் பேட்ச் மற்றும் கண்ணில் விழும் துளையைச் சுற்றி முதுகுத் துடுப்பின் அடிப்பகுதியில் இருந்து இரண்டு இரண்டு ஒளிக் கோடுகளைக் கொண்டுள்ளது. முதுகுத் துடுப்புக்குப் பின்னால் ஒரு வெளிர் நிற சேணம் அமைப்பு உள்ளது." ,</v>
      </c>
    </row>
    <row r="248" spans="4:4">
      <c r="D248" s="18" t="str">
        <f t="shared" si="19"/>
        <v xml:space="preserve">        dorsal_fin: "முதுகுத் துடுப்புக்குப் பின்னால் ஒரு வெளிர் நிற சேணம் வடிவம்; பெரிய வட்டமான முதுகுத் துடுப்பு, தாழ்வானது மற்றும் பின்புறத்தின் நடுப்பகுதிக்கு சற்று முன்னால்" ,</v>
      </c>
    </row>
    <row r="249" spans="4:4">
      <c r="D249" s="18" t="str">
        <f t="shared" si="19"/>
        <v xml:space="preserve">        teeth_count: "ஒவ்வொரு தாடையிலும் 7-9 ஜோடி பற்கள் உள்ளன."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"தெரியவில்லை" ,</v>
      </c>
    </row>
    <row r="253" spans="4:4">
      <c r="D253" s="18" t="str">
        <f t="shared" si="19"/>
        <v xml:space="preserve">        habitat_preferance: "ஆழமான கடல் நீரிலும், கடலுக்கு அருகில் உள்ள நீர் ஆழமாக இருக்கும் கடல் தீவுகளிலும் காணப்படுகிறது" ,</v>
      </c>
    </row>
    <row r="254" spans="4:4">
      <c r="D254" s="18" t="str">
        <f t="shared" si="19"/>
        <v xml:space="preserve">        type: "கடல் பாலூட்டி"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"ஓர்சினஸ் ஓர்கா" ,</v>
      </c>
    </row>
    <row r="259" spans="4:4">
      <c r="D259" s="18" t="str">
        <f t="shared" si="20"/>
        <v xml:space="preserve">        image_path: "Killer-Whale" ,</v>
      </c>
    </row>
    <row r="260" spans="4:4">
      <c r="D260" s="18" t="str">
        <f t="shared" si="20"/>
        <v xml:space="preserve">        local_name: "கொல்லும் சுறா" ,</v>
      </c>
    </row>
    <row r="261" spans="4:4">
      <c r="D261" s="18" t="str">
        <f t="shared" si="20"/>
        <v xml:space="preserve">        IUCN_status: "DD" ,</v>
      </c>
    </row>
    <row r="262" spans="4:4">
      <c r="D262" s="18" t="str">
        <f t="shared" si="20"/>
        <v xml:space="preserve">        description: "டால்பின்களில் மிகப்பெரியது வலுவான உடல், ஒரு முக்கிய கொக்கு மற்றும் உயரமான முதுகு துடுப்புகளுடன் ஒரு மழுங்கிய மூக்கு." ,</v>
      </c>
    </row>
    <row r="263" spans="4:4">
      <c r="D263" s="18" t="str">
        <f t="shared" si="20"/>
        <v xml:space="preserve">        size: "பிறக்கும் போது நீளம்: 2.1-2.6m, வயது வந்தோர் நீளம்: 8.5-9.8m, வயது வந்தோர் எடை: 7,500-10,000 Kg" ,</v>
      </c>
    </row>
    <row r="264" spans="4:4">
      <c r="D264" s="18" t="str">
        <f t="shared" si="20"/>
        <v xml:space="preserve">        colour_pattern: "முதுகுத் துடுப்புக்குப் பின்னால் ஒரு வெளிர் நிற சேணத்துடன் கருப்பு-வெள்ளை வண்ண வடிவத்தை எளிதாக அடையாளம் காணலாம்." ,</v>
      </c>
    </row>
    <row r="265" spans="4:4">
      <c r="D265" s="18" t="str">
        <f t="shared" si="20"/>
        <v xml:space="preserve">        dorsal_fin: "அதன் மிகப் பெரிய முக்கோண நிமிர்ந்த முதுகுத் துடுப்பால் எளிதில் அடையாளம் காணக்கூடியது (ஆண் முதுகுத் துடுப்பு 2 மீ உயரத்திற்கு மேல்; பெண்களுக்கு 09 மீ உயரம் வரை வளைந்த துடுப்பு இருக்கும்)" ,</v>
      </c>
    </row>
    <row r="266" spans="4:4">
      <c r="D266" s="18" t="str">
        <f t="shared" si="20"/>
        <v xml:space="preserve">        teeth_count: "ஒவ்வொரு தாடையிலும் 10-14 ஜோடி பற்கள் உள்ளன."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"தெரியவில்லை" ,</v>
      </c>
    </row>
    <row r="270" spans="4:4">
      <c r="D270" s="18" t="str">
        <f t="shared" si="20"/>
        <v xml:space="preserve">        habitat_preferance: "ஒரு காஸ்மோபொலில்டன் இனம் பொதுவாக கடற்கரை மற்றும் கடலுக்கு அருகில் காணப்படுகிறது" ,</v>
      </c>
    </row>
    <row r="271" spans="4:4">
      <c r="D271" s="18" t="str">
        <f t="shared" si="20"/>
        <v xml:space="preserve">        type: "கடல் பாலூட்டி"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"சூடோர்கா க்ராசிடென்ஸ்" ,</v>
      </c>
    </row>
    <row r="276" spans="4:4">
      <c r="D276" s="18" t="str">
        <f t="shared" si="21"/>
        <v xml:space="preserve">        image_path: "False-Killer-Whale" ,</v>
      </c>
    </row>
    <row r="277" spans="4:4">
      <c r="D277" s="18" t="str">
        <f t="shared" si="21"/>
        <v xml:space="preserve">        local_name: "தவறான கொலையாளி திமிங்கலம்" ,</v>
      </c>
    </row>
    <row r="278" spans="4:4">
      <c r="D278" s="18" t="str">
        <f t="shared" si="21"/>
        <v xml:space="preserve">        IUCN_status: "NT" ,</v>
      </c>
    </row>
    <row r="279" spans="4:4">
      <c r="D279" s="18" t="str">
        <f t="shared" si="21"/>
        <v xml:space="preserve">        description: "உருண்டையான முனகல் மற்றும் மென்மையாக சாய்ந்த முலாம்பழம் கொண்ட நீண்ட மெல்லிய உடலைக் கொண்டுள்ளது. கொக்கு முக்கியத்துவம் வாய்ந்ததாக இல்லை. ஃபிளிப்பர்கள் நீளமானவை, முன்னணி விளிம்பில் ஒரு சிறிய கூம்புடன் S-வடிவத்தை அளிக்கிறது." ,</v>
      </c>
    </row>
    <row r="280" spans="4:4">
      <c r="D280" s="18" t="str">
        <f t="shared" si="21"/>
        <v xml:space="preserve">        size: "பிறக்கும் போது நீளம்: 1.5-2.1m, வயது வந்தோர் நீளம்: 5-6m, வயது வந்தோர் எடை: 2,000 Kg" ,</v>
      </c>
    </row>
    <row r="281" spans="4:4">
      <c r="D281" s="18" t="str">
        <f t="shared" si="21"/>
        <v xml:space="preserve">        colour_pattern: "மார்பு மற்றும் வயிற்றில் வெளிர் சாம்பல் திட்டுடன் கருப்பு முதல் சாம்பல் கலந்த கருப்பு. மிகவும் மங்கலான கேப் கீல் வரை தட்டுகிறது." ,</v>
      </c>
    </row>
    <row r="282" spans="4:4">
      <c r="D282" s="18" t="str">
        <f t="shared" si="21"/>
        <v xml:space="preserve">        dorsal_fin: "முதுகுத் துடுப்பு உயரமானது, முதுகின் நடுப் புள்ளியில் வட்டமான நுனியுடன் துள்ளியது" ,</v>
      </c>
    </row>
    <row r="283" spans="4:4">
      <c r="D283" s="18" t="str">
        <f t="shared" si="21"/>
        <v xml:space="preserve">        teeth_count: "ஒவ்வொரு தாடையிலும் 7-12 ஜோடி பற்கள் உள்ளன."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"தெரியவில்லை" ,</v>
      </c>
    </row>
    <row r="287" spans="4:4">
      <c r="D287" s="18" t="str">
        <f t="shared" si="21"/>
        <v xml:space="preserve">        habitat_preferance: "ஆழமான கடல் நீரிலும், கடலுக்கு அருகில் உள்ள நீர் ஆழமாக இருக்கும் கடல் தீவுகளிலும் காணப்படுகிறது" ,</v>
      </c>
    </row>
    <row r="288" spans="4:4">
      <c r="D288" s="18" t="str">
        <f t="shared" si="21"/>
        <v xml:space="preserve">        type: "கடல் பாலூட்டி"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"ஃபெரேசா அட்டனுவாடா" ,</v>
      </c>
    </row>
    <row r="293" spans="4:4">
      <c r="D293" s="18" t="str">
        <f t="shared" si="22"/>
        <v xml:space="preserve">        image_path: "Pygmy-Killer-Whale" ,</v>
      </c>
    </row>
    <row r="294" spans="4:4">
      <c r="D294" s="18" t="str">
        <f t="shared" si="22"/>
        <v xml:space="preserve">        local_name: "பிக்மி கில்லர் திமிங்கலம்" ,</v>
      </c>
    </row>
    <row r="295" spans="4:4">
      <c r="D295" s="18" t="str">
        <f t="shared" si="22"/>
        <v xml:space="preserve">        IUCN_status: "LC" ,</v>
      </c>
    </row>
    <row r="296" spans="4:4">
      <c r="D296" s="18" t="str">
        <f t="shared" si="22"/>
        <v xml:space="preserve">        description: "நீண்ட உடல், முதுகுத் துடுப்புக்கு முன் உறுதியானது மற்றும் பின் மெலிதானது. முலாம்பழம் ஒரு சாய்வான முலாம்பழத்துடன் வட்டமானது. கொக்கு முக்கியத்துவம் வாய்ந்ததாக இல்லை. ஃபிளிப்பர்கள் வட்டமான முனைகளுடன் நீளமாக இருக்கும்." ,</v>
      </c>
    </row>
    <row r="297" spans="4:4">
      <c r="D297" s="18" t="str">
        <f t="shared" si="22"/>
        <v xml:space="preserve">        size: "பிறக்கும் போது நீளம்: 80cm, வயது வந்தோர் நீளம்: 2.6m, வயது வந்தோர் எடை: 225 Kg" ,</v>
      </c>
    </row>
    <row r="298" spans="4:4">
      <c r="D298" s="18" t="str">
        <f t="shared" si="22"/>
        <v xml:space="preserve">        colour_pattern: "கருப்பு முதல் சாம்பல் கலந்த கருப்பு. உதடுகள் மற்றும் கொக்கு நுனிகள் வெண்மையாக இருக்கும். முதுகுத் துடுப்புக்குக் கீழே நனைக்கும் வெளிர் சாம்பல் நிற கேப் முக்கியமானது." ,</v>
      </c>
    </row>
    <row r="299" spans="4:4">
      <c r="D299" s="18" t="str">
        <f t="shared" si="22"/>
        <v xml:space="preserve">        dorsal_fin: "முதுகுத் துடுப்பு உயரமானது, பின்புறத்தின் நடுப் புள்ளியில் குறைந்த கோணத்தில் உயரும் ஃபால்கேட்" ,</v>
      </c>
    </row>
    <row r="300" spans="4:4">
      <c r="D300" s="18" t="str">
        <f t="shared" si="22"/>
        <v xml:space="preserve">        teeth_count: "மேல் தாடை 8-11 ஜோடி பற்கள் மற்றும் கீழ் தாடை 11-13 ஜோடிகள்"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"தெரியவில்லை" ,</v>
      </c>
    </row>
    <row r="304" spans="4:4">
      <c r="D304" s="18" t="str">
        <f t="shared" si="22"/>
        <v xml:space="preserve">        habitat_preferance: "ஆழமான கடல் நீரிலும், கடலுக்கு அருகில் உள்ள நீர் ஆழமாக இருக்கும் கடல் தீவுகளிலும் காணப்படுகிறது" ,</v>
      </c>
    </row>
    <row r="305" spans="4:4">
      <c r="D305" s="18" t="str">
        <f t="shared" si="22"/>
        <v xml:space="preserve">        type: "கடல் பாலூட்டி"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"பெபோனோசெபலா எலக்ட்ரா" ,</v>
      </c>
    </row>
    <row r="310" spans="4:4">
      <c r="D310" s="18" t="str">
        <f t="shared" si="23"/>
        <v xml:space="preserve">        image_path: "Melon-headed-Whale" ,</v>
      </c>
    </row>
    <row r="311" spans="4:4">
      <c r="D311" s="18" t="str">
        <f t="shared" si="23"/>
        <v xml:space="preserve">        local_name: "முலாம்பழம்-தலை திமிங்கலம்" ,</v>
      </c>
    </row>
    <row r="312" spans="4:4">
      <c r="D312" s="18" t="str">
        <f t="shared" si="23"/>
        <v xml:space="preserve">        IUCN_status: "LC" ,</v>
      </c>
    </row>
    <row r="313" spans="4:4">
      <c r="D313" s="18" t="str">
        <f t="shared" si="23"/>
        <v xml:space="preserve">        description: "முலாம்பழத்துடன் கூடிய நீண்ட மெல்லிய உடலும், உருண்டையான மூக்கையும் உடையது. ஒரு கொக்கின் சிறிய குறிப்பு உள்ளது. ஃபிளிப்பர்கள் நீளமானது, கூர்மையானது மற்றும் அரிவாள் வடிவமானது." ,</v>
      </c>
    </row>
    <row r="314" spans="4:4">
      <c r="D314" s="18" t="str">
        <f t="shared" si="23"/>
        <v xml:space="preserve">        size: "பிறக்கும் போது நீளம்: 1m, வயது வந்தோர் நீளம்: 2.6m, வயது வந்தோர் எடை: 275 Kg" ,</v>
      </c>
    </row>
    <row r="315" spans="4:4">
      <c r="D315" s="18" t="str">
        <f t="shared" si="23"/>
        <v xml:space="preserve">        colour_pattern: "சாம்பல் கலந்த கருப்பு நிறத்தில் உதடுகள் மற்றும் கொக்கு நுனிகள் வெள்ளை நிறத்தில் இருக்கும். முதுகுத் துடுப்புக்குக் கீழே ஒரு வெளிர் சாம்பல் நிற கேப் டிப்பிங் (பிக்மி கில்லர் திமிங்கலங்களை விட ஆழமாக) முக்கியமானது. ஒரு இலகுவான யூரினோஜெனிட்டல் பேட்ச்." ,</v>
      </c>
    </row>
    <row r="316" spans="4:4">
      <c r="D316" s="18" t="str">
        <f t="shared" si="23"/>
        <v xml:space="preserve">        dorsal_fin: "முதுகுத் துடுப்பு உயரமானது, பின்புறத்தின் நடுப் புள்ளியில் துள்ளியது" ,</v>
      </c>
    </row>
    <row r="317" spans="4:4">
      <c r="D317" s="18" t="str">
        <f t="shared" si="23"/>
        <v xml:space="preserve">        teeth_count: "ஒவ்வொரு தாடையிலும் 20-25 ஜோடி பற்கள் உள்ளன."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"தெரியவில்லை" ,</v>
      </c>
    </row>
    <row r="321" spans="4:4">
      <c r="D321" s="18" t="str">
        <f t="shared" si="23"/>
        <v xml:space="preserve">        habitat_preferance: "ஆழமான கடல் நீரிலும், கடலுக்கு அருகில் உள்ள நீர் ஆழமாக இருக்கும் கடல் தீவுகளிலும் காணப்படுகிறது" ,</v>
      </c>
    </row>
    <row r="322" spans="4:4">
      <c r="D322" s="18" t="str">
        <f t="shared" si="23"/>
        <v xml:space="preserve">        type: "கடல் பாலூட்டி"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"கிராம்பஸ் கிரிசியஸ்" ,</v>
      </c>
    </row>
    <row r="327" spans="4:4">
      <c r="D327" s="18" t="str">
        <f t="shared" si="24"/>
        <v xml:space="preserve">        image_path: "Rissos-Dolphin" ,</v>
      </c>
    </row>
    <row r="328" spans="4:4">
      <c r="D328" s="18" t="str">
        <f t="shared" si="24"/>
        <v xml:space="preserve">        local_name: "ரிஸ்ஸோவின் டால்பின்" ,</v>
      </c>
    </row>
    <row r="329" spans="4:4">
      <c r="D329" s="18" t="str">
        <f t="shared" si="24"/>
        <v xml:space="preserve">        IUCN_status: "LC" ,</v>
      </c>
    </row>
    <row r="330" spans="4:4">
      <c r="D330" s="18" t="str">
        <f t="shared" si="24"/>
        <v xml:space="preserve">        description: "மழுங்கிய தலை மற்றும் மேல்நோக்கி சாய்ந்த வாய்வழியுடன் வலுவான உடலைக் கொண்டுள்ளது. முலாம்பழம் வட்டத்தை விட சதுரமானது. ஃபிளிப்பர்கள் நீளமாகவும் கூரானதாகவும் இருக்கும். உடலின் முன்புறத்துடன் ஒப்பிடும்போது வால் பங்கு மிகவும் மெல்லியதாக இருக்கும்." ,</v>
      </c>
    </row>
    <row r="331" spans="4:4">
      <c r="D331" s="18" t="str">
        <f t="shared" si="24"/>
        <v xml:space="preserve">        size: "பிறக்கும் போது நீளம்: 1-1.5m, வயது வந்தோர் நீளம்: 3.8m, வயது வந்தோர் எடை: 500 Kg" ,</v>
      </c>
    </row>
    <row r="332" spans="4:4">
      <c r="D332" s="18" t="str">
        <f t="shared" si="24"/>
        <v xml:space="preserve">        colour_pattern: "சாம்பல் கலந்த வெள்ளை, உடலின் பெரும்பகுதி ரேக் அடையாளங்களால் பெரிதும் வடுக்கள்." ,</v>
      </c>
    </row>
    <row r="333" spans="4:4">
      <c r="D333" s="18" t="str">
        <f t="shared" si="24"/>
        <v xml:space="preserve">        dorsal_fin: "முதுகுத் துடுப்பு உயரமானது, மெல்லியது, பின்புறத்தின் நடுப்பகுதியில் நிமிர்ந்தது" ,</v>
      </c>
    </row>
    <row r="334" spans="4:4">
      <c r="D334" s="18" t="str">
        <f t="shared" si="24"/>
        <v xml:space="preserve">        teeth_count: "கீழ் தாடையில் 2-7 ஜோடி பற்கள் உள்ளன மற்றும் மேல் தாடையில் 1 ஜோடி பற்கள் உள்ளன அல்லது எதுவும் இல்லை; பற்கள் பொதுவாக எப்போதும் தேய்ந்துவிடும்."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"தெரியவில்லை" ,</v>
      </c>
    </row>
    <row r="338" spans="4:4">
      <c r="D338" s="18" t="str">
        <f t="shared" si="24"/>
        <v xml:space="preserve">        habitat_preferance: "கான்டினென்டல் சாய்வு மற்றும் வெளிப்புற அலமாரியின் ஆழமான பகுதிகளில் கண்டுபிடிக்கப்பட்டது" ,</v>
      </c>
    </row>
    <row r="339" spans="4:4">
      <c r="D339" s="18" t="str">
        <f t="shared" si="24"/>
        <v xml:space="preserve">        type: "கடல் பாலூட்டி"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"ஸ்டெனோ பிரெடனென்சிஸ்" ,</v>
      </c>
    </row>
    <row r="344" spans="4:4">
      <c r="D344" s="18" t="str">
        <f t="shared" si="25"/>
        <v xml:space="preserve">        image_path: "Rough-toothed-Dolphin" ,</v>
      </c>
    </row>
    <row r="345" spans="4:4">
      <c r="D345" s="18" t="str">
        <f t="shared" si="25"/>
        <v xml:space="preserve">        local_name: "கரடுமுரடான பல் டால்பின்" ,</v>
      </c>
    </row>
    <row r="346" spans="4:4">
      <c r="D346" s="18" t="str">
        <f t="shared" si="25"/>
        <v xml:space="preserve">        IUCN_status: "LC" ,</v>
      </c>
    </row>
    <row r="347" spans="4:4">
      <c r="D347" s="18" t="str">
        <f t="shared" si="25"/>
        <v xml:space="preserve">        description: "கூர்மையான கூம்புத் தலையுடன் வலுவான உடலையும், மடிப்பு இல்லாமல் மெதுவாக சாய்ந்த முலாம்பழத்தையும் கொண்டுள்ளது. கொக்கு நீளமானது மற்றும் ஃபிளிப்பர்கள் பெரியதாகவும் கூரானதாகவும் இருக்கும்." ,</v>
      </c>
    </row>
    <row r="348" spans="4:4">
      <c r="D348" s="18" t="str">
        <f t="shared" si="25"/>
        <v xml:space="preserve">        size: "பிறக்கும் போது நீளம்: 1m, வயது வந்தோர் நீளம்: 2.65m, வயது வந்தோர் எடை: 155 Kg" ,</v>
      </c>
    </row>
    <row r="349" spans="4:4">
      <c r="D349" s="18" t="str">
        <f t="shared" si="25"/>
        <v xml:space="preserve">        colour_pattern: "மேலே சாம்பல் கலந்த கருப்பு, இளஞ்சிவப்பு நிற தொப்பை மற்றும் முதுகுத் துடுப்பின் கீழ் மூழ்கும் பக்கவாட்டில் ஒரு இலகுவான சாம்பல் நிற கேப். வயிறு, உதடுகள் மற்றும் கீழ் தாடை ஆகியவை வெண்மை நிறத்தில் உள்ளன மற்றும் கருமையான கண் இணைப்பு உள்ளது." ,</v>
      </c>
    </row>
    <row r="350" spans="4:4">
      <c r="D350" s="18" t="str">
        <f t="shared" si="25"/>
        <v xml:space="preserve">        dorsal_fin: "முதுகுத் துடுப்பு உயரமானது, மெல்லியது, பின்புறத்தின் நடுப்பகுதியில் நிமிர்ந்தது; நீண்ட கொக்கு" ,</v>
      </c>
    </row>
    <row r="351" spans="4:4">
      <c r="D351" s="18" t="str">
        <f t="shared" si="25"/>
        <v xml:space="preserve">        teeth_count: "ஒவ்வொரு தாடையிலும் 19-28 ஜோடி பற்கள் மற்றும் பற்கள் சுருக்கப்பட்ட விளிம்புகள் உள்ளன."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"தெரியவில்லை" ,</v>
      </c>
    </row>
    <row r="355" spans="4:4">
      <c r="D355" s="18" t="str">
        <f t="shared" si="25"/>
        <v xml:space="preserve">        habitat_preferance: "ஆழமான கடல் நீரில் காணப்படும், இந்திய நீரில் மிகவும் அரிதானது" ,</v>
      </c>
    </row>
    <row r="356" spans="4:4">
      <c r="D356" s="18" t="str">
        <f t="shared" si="25"/>
        <v xml:space="preserve">        type: "கடல் பாலூட்டி"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"சோசா பிளம்பியா" ,</v>
      </c>
    </row>
    <row r="361" spans="4:4">
      <c r="D361" s="18" t="str">
        <f t="shared" si="26"/>
        <v xml:space="preserve">        image_path: "Indian-Ocean-Humpback-Dolphin" ,</v>
      </c>
    </row>
    <row r="362" spans="4:4">
      <c r="D362" s="18" t="str">
        <f t="shared" si="26"/>
        <v xml:space="preserve">        local_name: "இந்தியப் பெருங்கடல் ஹம்ப்பேக் டால்பின்" ,</v>
      </c>
    </row>
    <row r="363" spans="4:4">
      <c r="D363" s="18" t="str">
        <f t="shared" si="26"/>
        <v xml:space="preserve">        IUCN_status: "EN" ,</v>
      </c>
    </row>
    <row r="364" spans="4:4">
      <c r="D364" s="18" t="str">
        <f t="shared" si="26"/>
        <v xml:space="preserve">        description: "உறுதியான உடல், மிதமான மரக்கொக்கு. முதுகுத் துடுப்பு பின்புறத்தின் நடுப் புள்ளியில், ஒரு கூம்பில் வைக்கப்படுகிறது, எனவே இப்பெயர். ஒரு பல்பஸ் முலாம்பழம் ஒரு தனித்துவமான மடிப்பு மற்றும் வட்டமான முனைகளுடன் பெரிய ஃபிளிப்பர்கள் மற்றும் ஃப்ளூக்ஸ் உள்ளது. பெரியவர்களுக்கு பெரிய கூம்புகள் உள்ளன, குறிப்பாக ஆண்களில்." ,</v>
      </c>
    </row>
    <row r="365" spans="4:4">
      <c r="D365" s="18" t="str">
        <f t="shared" si="26"/>
        <v xml:space="preserve">        size: "பிறக்கும் போது நீளம்: 1m, வயது வந்தோர் நீளம்: 2.6-2.8m, வயது வந்தோர் எடை: 280 Kg" ,</v>
      </c>
    </row>
    <row r="366" spans="4:4">
      <c r="D366" s="18" t="str">
        <f t="shared" si="26"/>
        <v xml:space="preserve">        colour_pattern: "மேலே சாம்பல் கலந்த கருப்பு, இளஞ்சிவப்பு தொப்பை. வயிறு, உதடுகள் மற்றும் கீழ் தாடை ஆகியவை இலகுவாகவும், உதடுகள் மற்றும் கீழ் தாடை மற்றும் மஞ்சள் நிற இளஞ்சிவப்பு நிறமாகவும் இருக்கும். இருண்ட கண் இணைப்பு உள்ளது." ,</v>
      </c>
    </row>
    <row r="367" spans="4:4">
      <c r="D367" s="18" t="str">
        <f t="shared" si="26"/>
        <v xml:space="preserve">        dorsal_fin: "முதுகுத் துடுப்பு குட்டையானது மற்றும் உடலின் நடுப்பகுதிக்கு சற்று முன்னால் ஒரு பெரிய கூம்பில் உட்கார்ந்து கூர்மையானது" ,</v>
      </c>
    </row>
    <row r="368" spans="4:4">
      <c r="D368" s="18" t="str">
        <f t="shared" si="26"/>
        <v xml:space="preserve">        teeth_count: "மேல் தாடையில் 33-39 ஜோடி பற்கள் மற்றும் கீழ் தாடையில் 31-37 ஜோடி பற்கள் உள்ளன."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"குடியுரிமை மக்கள்" ,</v>
      </c>
    </row>
    <row r="372" spans="4:4">
      <c r="D372" s="18" t="str">
        <f t="shared" si="26"/>
        <v xml:space="preserve">        habitat_preferance: "30 மீட்டருக்கும் குறைவான ஆழமுள்ள கரையோர ஆழமற்ற நீரில், ஆற்றின் முகத்துவாரங்களுக்கு அருகாமையிலும், கரையோரங்களிலும், இந்தியாவின் மேற்குக் கடற்கரையில் மிகவும் பொதுவான இனங்கள்" ,</v>
      </c>
    </row>
    <row r="373" spans="4:4">
      <c r="D373" s="18" t="str">
        <f t="shared" si="26"/>
        <v xml:space="preserve">        type: "கடல் பாலூட்டி"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"சோசா சினென்சிஸ்" ,</v>
      </c>
    </row>
    <row r="378" spans="4:4">
      <c r="D378" s="18" t="str">
        <f t="shared" si="27"/>
        <v xml:space="preserve">        image_path: "Indo-Pacific-Humpback-Dolphin" ,</v>
      </c>
    </row>
    <row r="379" spans="4:4">
      <c r="D379" s="18" t="str">
        <f t="shared" si="27"/>
        <v xml:space="preserve">        local_name: "இந்தோ-பசிபிக் ஹம்ப்பேக் டால்பின்" ,</v>
      </c>
    </row>
    <row r="380" spans="4:4">
      <c r="D380" s="18" t="str">
        <f t="shared" si="27"/>
        <v xml:space="preserve">        IUCN_status: "VU" ,</v>
      </c>
    </row>
    <row r="381" spans="4:4">
      <c r="D381" s="18" t="str">
        <f t="shared" si="27"/>
        <v xml:space="preserve">        description: "உறுதியான உடல், மிதமான மரக்கொக்கு. ஒரு பல்பு முலாம்பழம் ஒரு தனித்துவமான மடிப்பு உள்ளது. முதுகுத் துடுப்பு பின்புறத்தின் நடுப் புள்ளியில், ஒரு கூம்பில் வைக்கப்படுகிறது, எனவே இப்பெயர். துடுப்பின் கீழ் மெதுவாக சாய்ந்த கூம்பு எஸ் பிளம்பியாவில் உள்ளதைப் போல உச்சரிக்கப்படவில்லை. துடுப்பு பின்புறத்தின் நடுப்பகுதியில் உள்ளது. வட்டமான நுனிகளுடன் ஃபிளிப்பர்கள் மற்றும் ஃப்ளூக்ஸ். பெரியவர்களுக்கு பெரிய கூம்புகள் உள்ளன, குறிப்பாக ஆண்களில் (வயது வந்த ஆண்களின் எடை வயது வந்த பெண்களை விட மூன்று மடங்கு அதிகம்)." ,</v>
      </c>
    </row>
    <row r="382" spans="4:4">
      <c r="D382" s="18" t="str">
        <f t="shared" si="27"/>
        <v xml:space="preserve">        size: "பிறக்கும் போது நீளம்: 1m, வயது வந்தோர் நீளம்: 2.7m, வயது வந்தோர் எடை: 240 Kg" ,</v>
      </c>
    </row>
    <row r="383" spans="4:4">
      <c r="D383" s="18" t="str">
        <f t="shared" si="27"/>
        <v xml:space="preserve">        colour_pattern: "சாம்பல் நிற இளஞ்சிவப்பு, பக்கவாட்டில் அதிக இளஞ்சிவப்பு, வாயைச் சுற்றி மற்றும் இளஞ்சிவப்பு நிற வயிறு." ,</v>
      </c>
    </row>
    <row r="384" spans="4:4">
      <c r="D384" s="18" t="str">
        <f t="shared" si="27"/>
        <v xml:space="preserve">        dorsal_fin: "டார்சல் துடுப்பு குறுகியது" ,</v>
      </c>
    </row>
    <row r="385" spans="4:4">
      <c r="D385" s="18" t="str">
        <f t="shared" si="27"/>
        <v xml:space="preserve">        teeth_count: "மேல் தாடையில் 32-38 ஜோடி பற்கள் மற்றும் கீழ் தாடையில் 29-38 ஜோடி பற்கள் உள்ளன."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"குடியுரிமை மக்கள்" ,</v>
      </c>
    </row>
    <row r="389" spans="4:4">
      <c r="D389" s="18" t="str">
        <f t="shared" si="27"/>
        <v xml:space="preserve">        habitat_preferance: "இந்தியாவின் கிழக்குக் கடற்கரையில் காணப்படும் எஸ் பிளம்பியா மற்றும் சினென்சிஸ் ஆகியவற்றுக்கு இடையே உள்ள ஒன்றுடன் ஒன்று தென்கிழக்கு இந்தியாவில் இருப்பதாக ஊகிக்கப்படுகிறது." ,</v>
      </c>
    </row>
    <row r="390" spans="4:4">
      <c r="D390" s="18" t="str">
        <f t="shared" si="27"/>
        <v xml:space="preserve">        type: "கடல் பாலூட்டி"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"டர்சியோப்ஸ் அடுங்கஸ்" ,</v>
      </c>
    </row>
    <row r="395" spans="4:4">
      <c r="D395" s="18" t="str">
        <f t="shared" si="28"/>
        <v xml:space="preserve">        image_path: "Indo-Pacific-bottlenose-dolphin" ,</v>
      </c>
    </row>
    <row r="396" spans="4:4">
      <c r="D396" s="18" t="str">
        <f t="shared" si="28"/>
        <v xml:space="preserve">        local_name: "இந்தோ-பசிபிக் பாட்டில்நோஸ் டால்பின்" ,</v>
      </c>
    </row>
    <row r="397" spans="4:4">
      <c r="D397" s="18" t="str">
        <f t="shared" si="28"/>
        <v xml:space="preserve">        IUCN_status: "NT" ,</v>
      </c>
    </row>
    <row r="398" spans="4:4">
      <c r="D398" s="18" t="str">
        <f t="shared" si="28"/>
        <v xml:space="preserve">        description: "குமிழ் போன்ற தலை மற்றும் மெதுவாக சாய்ந்த நெற்றியுடன் வலுவான உடலைக் கொண்டுள்ளது. கொக்கு மேல் தாடையை விட கீழ் தாடையுடன் சற்று நீளமானது. ஒரு முக்கிய மடிப்பு உள்ளது. ஃபிளிப்பர்கள் சிறியவை, கூர்மையானவை." ,</v>
      </c>
    </row>
    <row r="399" spans="4:4">
      <c r="D399" s="18" t="str">
        <f t="shared" si="28"/>
        <v xml:space="preserve">        size: "பிறக்கும் போது நீளம்: 85-112cm, வயது வந்தோர் நீளம்: 2.7m, வயது வந்தோர் எடை: 230 Kg" ,</v>
      </c>
    </row>
    <row r="400" spans="4:4">
      <c r="D400" s="18" t="str">
        <f t="shared" si="28"/>
        <v xml:space="preserve">        colour_pattern: "மேலே சாம்பல் நிறம் மற்றும் பக்கவாட்டில் வெளிர் சாம்பல் கேப் மற்றும் பிளேஸ் முதுகுத் துடுப்பை நோக்கி உயரும். கன்றுகளுக்கு இளஞ்சிவப்பு நிற வயிறு இருக்கும், அதே சமயம் பெரியவர்களுக்கு கருப்பு நிறமாக இருக்கும்." ,</v>
      </c>
    </row>
    <row r="401" spans="4:4">
      <c r="D401" s="18" t="str">
        <f t="shared" si="28"/>
        <v xml:space="preserve">        dorsal_fin: "முதுகுத் துடுப்பு அகலமான அடித்தளத்துடன் உயரமானது" ,</v>
      </c>
    </row>
    <row r="402" spans="4:4">
      <c r="D402" s="18" t="str">
        <f t="shared" si="28"/>
        <v xml:space="preserve">        teeth_count: "ஒவ்வொரு தாடையிலும் 21-29 ஜோடி பற்கள் உள்ளன."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"குடியுரிமை மக்கள்" ,</v>
      </c>
    </row>
    <row r="406" spans="4:4">
      <c r="D406" s="18" t="str">
        <f t="shared" si="28"/>
        <v xml:space="preserve">        habitat_preferance: "அருகாமைக் கடலில் காணப்படும் இந்திய நீர்நிலைகள் அலமாரியில் காணப்படும் டர்சியோப்ஸ் ட்ரன்கேடஸ் (பொதுவான பாட்டில்நோஸ் டால்பின்) ஆகியவற்றைக் கொண்டிருக்கலாம், ஆனால் ஆழமான நீரில் டி ட்ரன்கேடஸ் ஒரு குறுகிய கொக்கு, அதிக வலிமையான உடல், அதிக ஃபால்கேட் துடுப்பு மற்றும் வயிற்றுப் புள்ளிகள் இல்லை." ,</v>
      </c>
    </row>
    <row r="407" spans="4:4">
      <c r="D407" s="18" t="str">
        <f t="shared" si="28"/>
        <v xml:space="preserve">        type: "கடல் பாலூட்டி"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"ஸ்டெனெல்லா அட்டனுவாடா" ,</v>
      </c>
    </row>
    <row r="412" spans="4:4">
      <c r="D412" s="18" t="str">
        <f t="shared" si="29"/>
        <v xml:space="preserve">        image_path: "Pan-tropical-spotted-dolphin" ,</v>
      </c>
    </row>
    <row r="413" spans="4:4">
      <c r="D413" s="18" t="str">
        <f t="shared" si="29"/>
        <v xml:space="preserve">        local_name: "வெப்பமண்டல புள்ளிகள் கொண்ட டால்பின்" ,</v>
      </c>
    </row>
    <row r="414" spans="4:4">
      <c r="D414" s="18" t="str">
        <f t="shared" si="29"/>
        <v xml:space="preserve">        IUCN_status: "LC" ,</v>
      </c>
    </row>
    <row r="415" spans="4:4">
      <c r="D415" s="18" t="str">
        <f t="shared" si="29"/>
        <v xml:space="preserve">        description: "மடிவுடன் கூடிய முக்கிய முலாம்பழத்துடன் மெல்லிய நெறிப்படுத்தப்பட்ட உடலைக் கொண்டுள்ளது. முதுகுத் துடுப்பு உயரமானது, மெல்லியது, பின்புறத்தின் நடுப்பகுதியில் உள்ள முனைகளில் வட்டமானது. கொக்கு மிதமான நீளமானது, ஃபிளிப்பர்கள் மெல்லியதாகவும், கூரானதாகவும் இருக்கும்." ,</v>
      </c>
    </row>
    <row r="416" spans="4:4">
      <c r="D416" s="18" t="str">
        <f t="shared" si="29"/>
        <v xml:space="preserve">        size: "பிறக்கும் போது நீளம்: 90cm, வயது வந்தோர் நீளம்: 2.4-2.6m, வயது வந்தோர் எடை: 119 Kg" ,</v>
      </c>
    </row>
    <row r="417" spans="4:4">
      <c r="D417" s="18" t="str">
        <f t="shared" si="29"/>
        <v xml:space="preserve">        colour_pattern: "பான்ட்ரோபிகல் புள்ளிகள் கொண்ட டால்பின்கள் ஒட்டுமொத்தமாக சாம்பல் நிறமாகவும், மேல் மற்றும் மேல் பக்கங்களிலும் இருண்டதாகவும், தொப்பை மற்றும் கீழ்ப் பக்கங்களில் இலகுவாகவும் இருக்கும். உடலில் பொதுவாக புள்ளிகள் காணப்படும், இருப்பினும் புள்ளிகள் பகுதிகளுக்கு ஏற்ப மாறுபடும், மேலே வெள்ளை புள்ளிகள் மற்றும் கீழே கருமையான புள்ளிகள் இருக்கும். வயது மற்றும் பிராந்தியத்துடன் புள்ளிகள் அதிகரிக்கிறது. புதிதாகப் பிறந்த புள்ளிகள் கொண்ட டால்பின்கள் புள்ளியற்றவை, மென்மையான விளிம்புகள் மற்றும் லேசான தொப்பையுடன் அடர் சாம்பல் முதுகில் இருக்கும். கடலில், குறிக்கப்பட்ட கடிவாளத்தின் தனித்துவமான இருப்பு, முதுகில் ஒரே மாதிரியான இருண்ட கேப் மற்றும் இருண்ட ஃபிளிப்பர் கோட்டின் இருப்பு ஆகியவை இனங்களை அடையாளம் காண உதவுகின்றன." ,</v>
      </c>
    </row>
    <row r="418" spans="4:4">
      <c r="D418" s="18" t="str">
        <f t="shared" si="29"/>
        <v xml:space="preserve">        dorsal_fin: " ஒரு உயரமான, தட்டையான முதுகுப்புற துடுப்பு மையமாக வைக்கப்பட்டுள்ளது" ,</v>
      </c>
    </row>
    <row r="419" spans="4:4">
      <c r="D419" s="18" t="str">
        <f t="shared" si="29"/>
        <v xml:space="preserve">        teeth_count: "ஒவ்வொரு தாடையிலும் 35-40 சிறிய கூர்மையான பற்கள் உள்ளன."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"குடியுரிமை மக்கள்" ,</v>
      </c>
    </row>
    <row r="423" spans="4:4">
      <c r="D423" s="18" t="str">
        <f t="shared" si="29"/>
        <v xml:space="preserve">        habitat_preferance: "பான்-வெப்பமண்டல புள்ளிகள் கொண்ட டால்பின்கள் வெப்பமான மேற்பரப்பு வெப்பநிலையுடன் வெப்பமண்டல கடல்களில் காணப்படுகின்றன, கடலோர மற்றும் கடல் பகுதிகள் இரண்டிலும் கடலோர வடிவங்கள் பொதுவாக கடலில் வசிப்பதை விட பெரியதாகவும் அதிக அளவில் காணப்படுகின்றன." ,</v>
      </c>
    </row>
    <row r="424" spans="4:4">
      <c r="D424" s="18" t="str">
        <f t="shared" si="29"/>
        <v xml:space="preserve">        type: "கடல் பாலூட்டி"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"ஸ்டெனெல்லா லாங்கிரோஸ்ட்ரிஸ்" ,</v>
      </c>
    </row>
    <row r="429" spans="4:4">
      <c r="D429" s="18" t="str">
        <f t="shared" si="30"/>
        <v xml:space="preserve">        image_path: "Spinner-dolphin" ,</v>
      </c>
    </row>
    <row r="430" spans="4:4">
      <c r="D430" s="18" t="str">
        <f t="shared" si="30"/>
        <v xml:space="preserve">        local_name: "ஸ்பின்னர் டால்பின்" ,</v>
      </c>
    </row>
    <row r="431" spans="4:4">
      <c r="D431" s="18" t="str">
        <f t="shared" si="30"/>
        <v xml:space="preserve">        IUCN_status: "DD" ,</v>
      </c>
    </row>
    <row r="432" spans="4:4">
      <c r="D432" s="18" t="str">
        <f t="shared" si="30"/>
        <v xml:space="preserve">        description: "மெதுவாக சாய்ந்த நெற்றியுடன் மிகவும் மெலிந்த உடல் கொண்டவர். ஒரு மடிப்பு உள்ளது மற்றும் கொக்கு மிக நீளமாக உள்ளது. ஃபிளிப்பர்கள் மெல்லியதாகவும், கூரானதாகவும் இருக்கும்." ,</v>
      </c>
    </row>
    <row r="433" spans="4:4">
      <c r="D433" s="18" t="str">
        <f t="shared" si="30"/>
        <v xml:space="preserve">        size: "பிறக்கும் போது நீளம்: 75-80cm, வயது வந்தோர் நீளம்: 1.5-2.3m, வயது வந்தோர் எடை: 82 Kg" ,</v>
      </c>
    </row>
    <row r="434" spans="4:4">
      <c r="D434" s="18" t="str">
        <f t="shared" si="30"/>
        <v xml:space="preserve">        colour_pattern: "மேலே சாம்பல் கலந்த கறுப்பு, பக்கவாட்டில் ஓடும் ஒரு இலகுவான சாம்பல் பட்டை மற்றும் ஒரு வெள்ளை தொப்பை (முக்கூட்டு முறை). கண்ணிலிருந்து மடிப்பு வரை மற்றும் கண்ணிலிருந்து ஃபிளிப்பர் வரை இருண்ட கண் பட்டை. மேல் கொக்கு கருமையாகவும், கீழ் கொக்கு வெள்ளையாகவும் கருப்பு முனை முதல் மேல் கொக்கு வரை இருக்கும்." ,</v>
      </c>
    </row>
    <row r="435" spans="4:4">
      <c r="D435" s="18" t="str">
        <f t="shared" si="30"/>
        <v xml:space="preserve">        dorsal_fin: "முதுகுத் துடுப்பு உயரமானது, மெல்லியது, பின்புறத்தின் நடுப்பகுதியில் நிமிர்ந்தது" ,</v>
      </c>
    </row>
    <row r="436" spans="4:4">
      <c r="D436" s="18" t="str">
        <f t="shared" si="30"/>
        <v xml:space="preserve">        teeth_count: "ஒவ்வொரு தாடையிலும் 40-62 ஜோடி பற்கள் உள்ளன (குள்ள ஸ்பின்னர் டால்பின்கள் ஒவ்வொரு தாடையிலும் 41-52 ஜோடி பற்கள் உள்ளன)"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"குடியுரிமை மக்கள்" ,</v>
      </c>
    </row>
    <row r="440" spans="4:4">
      <c r="D440" s="18" t="str">
        <f t="shared" si="30"/>
        <v xml:space="preserve">        habitat_preferance: "ஆழமான கடல் நீரிலும், கடலுக்கு அருகில் உள்ள நீர் ஆழமாக இருக்கும் கடல் தீவுகளிலும் காணப்படுகிறது" ,</v>
      </c>
    </row>
    <row r="441" spans="4:4">
      <c r="D441" s="18" t="str">
        <f t="shared" si="30"/>
        <v xml:space="preserve">        type: "கடல் பாலூட்டி"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"ஸ்டெனெல்லா கோருலேயோல்பா" ,</v>
      </c>
    </row>
    <row r="446" spans="4:4">
      <c r="D446" s="18" t="str">
        <f t="shared" si="31"/>
        <v xml:space="preserve">        image_path: "Striped-dolphin" ,</v>
      </c>
    </row>
    <row r="447" spans="4:4">
      <c r="D447" s="18" t="str">
        <f t="shared" si="31"/>
        <v xml:space="preserve">        local_name: "கோடிட்ட டால்பின்" ,</v>
      </c>
    </row>
    <row r="448" spans="4:4">
      <c r="D448" s="18" t="str">
        <f t="shared" si="31"/>
        <v xml:space="preserve">        IUCN_status: "LC" ,</v>
      </c>
    </row>
    <row r="449" spans="4:4">
      <c r="D449" s="18" t="str">
        <f t="shared" si="31"/>
        <v xml:space="preserve">        description: "மற்ற ஸ்டெனெல்லாவைப் போல உடல் மெலிதாக இல்லை. அவர்கள் மெதுவாக சாய்ந்த நெற்றி மற்றும் மிதமான நீண்ட கொக்கைக் கொண்டுள்ளனர். ஃபிளிப்பர்கள் மெல்லியதாகவும், கூரானதாகவும் இருக்கும் மற்றும் ஒரு மடிப்பு உள்ளது." ,</v>
      </c>
    </row>
    <row r="450" spans="4:4">
      <c r="D450" s="18" t="str">
        <f t="shared" si="31"/>
        <v xml:space="preserve">        size: "பிறக்கும் போது நீளம்: 93-100cn, வயது வந்தோர் நீளம்: 2.56m, வயது வந்தோர் எடை: 155 Kg" ,</v>
      </c>
    </row>
    <row r="451" spans="4:4">
      <c r="D451" s="18" t="str">
        <f t="shared" si="31"/>
        <v xml:space="preserve">        colour_pattern: "கருமையான கேப்புடன் மேலே சாம்பல் கலந்த கருப்பு. முதுகுத் துடுப்பின் முன்பகுதியை நோக்கி பிளேஸுடன் பக்கவாட்டில் வெளிர் சாம்பல். ஒரு கருமையான பட்டை கண்ணில் இருந்து ஆசனவாய் வரை செல்கிறது" ,</v>
      </c>
    </row>
    <row r="452" spans="4:4">
      <c r="D452" s="18" t="str">
        <f t="shared" si="31"/>
        <v xml:space="preserve">        dorsal_fin: "முதுகுப்புறத் துடுப்பு முக்கோண வடிவில் பின்புறத்தின் நடுப்பகுதியில் பரந்த அடித்தளத்துடன் உள்ளது" ,</v>
      </c>
    </row>
    <row r="453" spans="4:4">
      <c r="D453" s="18" t="str">
        <f t="shared" si="31"/>
        <v xml:space="preserve">        teeth_count: "ஒவ்வொரு தாடையிலும் 40-55 ஜோடி பற்கள் உள்ளன."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"தெரியவில்லை" ,</v>
      </c>
    </row>
    <row r="457" spans="4:4">
      <c r="D457" s="18" t="str">
        <f t="shared" si="31"/>
        <v xml:space="preserve">        habitat_preferance: "கடல் ஆழமான நீரில் காணப்படும்" ,</v>
      </c>
    </row>
    <row r="458" spans="4:4">
      <c r="D458" s="18" t="str">
        <f t="shared" si="31"/>
        <v xml:space="preserve">        type: "கடல் பாலூட்டி"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"Delphinus capensis tropicalis" ,</v>
      </c>
    </row>
    <row r="463" spans="4:4">
      <c r="D463" s="18" t="str">
        <f t="shared" si="32"/>
        <v xml:space="preserve">        image_path: "Indo-Pacific-common-dolphin" ,</v>
      </c>
    </row>
    <row r="464" spans="4:4">
      <c r="D464" s="18" t="str">
        <f t="shared" si="32"/>
        <v xml:space="preserve">        local_name: "இந்தோ-பசிபிக் பொதுவான டால்பின்" ,</v>
      </c>
    </row>
    <row r="465" spans="4:4">
      <c r="D465" s="18" t="str">
        <f t="shared" si="32"/>
        <v xml:space="preserve">        IUCN_status: "LC" ,</v>
      </c>
    </row>
    <row r="466" spans="4:4">
      <c r="D466" s="18" t="str">
        <f t="shared" si="32"/>
        <v xml:space="preserve">        description: "மெதுவாக சாய்வான நெற்றி மற்றும் ஒரு முக்கிய மடியுடன் மிகவும் மெல்லிய உடலைக் கொண்டுள்ளது. அவை மிக நீளமான கொக்கைக் கொண்டுள்ளன மற்றும் ஃபிளிப்பர்கள் நீளமாகவும், மெல்லியதாகவும், கூரானதாகவும் இருக்கும்." ,</v>
      </c>
    </row>
    <row r="467" spans="4:4">
      <c r="D467" s="18" t="str">
        <f t="shared" si="32"/>
        <v xml:space="preserve">        size: "பிறக்கும் போது நீளம்: 80-100cm, வயது வந்தோர் நீளம்: 2.6m, வயது வந்தோர் எடை: 235 Kg" ,</v>
      </c>
    </row>
    <row r="468" spans="4:4">
      <c r="D468" s="18" t="str">
        <f t="shared" si="32"/>
        <v xml:space="preserve">        colour_pattern: "மேலே சாம்பல் கலந்த கறுப்பு, முதுகுத் துடுப்புக்குக் கீழே ஒரு முக்கிய v-வடிவ மணி கண்ணாடி வடிவத்துடன் கூடிய இலகுவான வெள்ளை வயிறு மற்றும் ஃபிளிப்பருக்கு மேலே மஞ்சள் நிற பிளேஸ்." ,</v>
      </c>
    </row>
    <row r="469" spans="4:4">
      <c r="D469" s="18" t="str">
        <f t="shared" si="32"/>
        <v xml:space="preserve">        dorsal_fin: "முதுகுத் துடுப்பு உயரமாகவும், மெல்லியதாகவும், தட்டையாகவும், பின்புறத்தின் நடுப் புள்ளியாகவும் உள்ளது" ,</v>
      </c>
    </row>
    <row r="470" spans="4:4">
      <c r="D470" s="18" t="str">
        <f t="shared" si="32"/>
        <v xml:space="preserve">        teeth_count: "மேல் தாடையில் 54-67 ஜோடி பற்கள் மற்றும் கீழ் தாடையில் 52-64 ஜோடி பற்கள் உள்ளன."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"தெரியவில்லை" ,</v>
      </c>
    </row>
    <row r="474" spans="4:4">
      <c r="D474" s="18" t="str">
        <f t="shared" si="32"/>
        <v xml:space="preserve">        habitat_preferance: "கான்டினென்டல் அலமாரியின் ஆழமான நீர்நிலைகளிலும் சரிவுகளிலும், சில சமயங்களில் கரையோர ஆழமான நீரில் காணப்படும்" ,</v>
      </c>
    </row>
    <row r="475" spans="4:4">
      <c r="D475" s="18" t="str">
        <f t="shared" si="32"/>
        <v xml:space="preserve">        type: "கடல் பாலூட்டி"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"லாஜெனோடெல்ஃபிஸ் ஹோசி" ,</v>
      </c>
    </row>
    <row r="480" spans="4:4">
      <c r="D480" s="18" t="str">
        <f t="shared" si="33"/>
        <v xml:space="preserve">        image_path: "Frasers-dolphin" ,</v>
      </c>
    </row>
    <row r="481" spans="4:4">
      <c r="D481" s="18" t="str">
        <f t="shared" si="33"/>
        <v xml:space="preserve">        local_name: "ஃப்ரேசரின் டால்பின்" ,</v>
      </c>
    </row>
    <row r="482" spans="4:4">
      <c r="D482" s="18" t="str">
        <f t="shared" si="33"/>
        <v xml:space="preserve">        IUCN_status: "LC" ,</v>
      </c>
    </row>
    <row r="483" spans="4:4">
      <c r="D483" s="18" t="str">
        <f t="shared" si="33"/>
        <v xml:space="preserve">        description: "மெதுவாக சாய்ந்த நெற்றியுடன், ஒரு முக்கிய மடிவுடன் மிகவும் உறுதியான உடலைக் கொண்டுள்ளது. முலாம்பழம் மற்றும் கொக்கு இடையே. கொக்கு குட்டையாகவும், பிடிவாதமாகவும் இருக்கும்." ,</v>
      </c>
    </row>
    <row r="484" spans="4:4">
      <c r="D484" s="18" t="str">
        <f t="shared" si="33"/>
        <v xml:space="preserve">        size: "பிறக்கும் போது நீளம்: 1-1.1m, வயது வந்தோர் நீளம்: 2.6-2.7m, வயது வந்தோர் எடை: 210 Kg" ,</v>
      </c>
    </row>
    <row r="485" spans="4:4">
      <c r="D485" s="18" t="str">
        <f t="shared" si="33"/>
        <v xml:space="preserve">        colour_pattern: "இளஞ்சிவப்பு தொப்பை மற்றும் முகத்தில் இருந்து ஆசனவாய் வரை இயங்கும் ஒரு வெளிர் சாம்பல் நிற பட்டையுடன் மேலே சாம்பல் நிறமானது. கீழ் தாடையின் நடுவில் இருந்து ஃபிளிப்பர் வரை ஒரு சாம்பல் பட்டை தெரியும் அதே சமயம் முலாம்பழத்தின் உச்சியில் இருந்து மேல் தாடையின் நுனி வரை ஒரு கருமையான பட்டை தெரியும். கொக்கின் நுனி இருண்டது." ,</v>
      </c>
    </row>
    <row r="486" spans="4:4">
      <c r="D486" s="18" t="str">
        <f t="shared" si="33"/>
        <v xml:space="preserve">        dorsal_fin: "முதுகுத் துடுப்பு குட்டையாகவும், முக்கோணமாகவும் பின்புறத்தின் நடுப்பகுதியில் நிமிர்ந்ததாகவும் இருக்கும்" ,</v>
      </c>
    </row>
    <row r="487" spans="4:4">
      <c r="D487" s="18" t="str">
        <f t="shared" si="33"/>
        <v xml:space="preserve">        teeth_count: "ஒவ்வொரு தாடையிலும் 38-44 ஜோடி பற்கள் உள்ளன."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"தெரியவில்லை" ,</v>
      </c>
    </row>
    <row r="491" spans="4:4">
      <c r="D491" s="18" t="str">
        <f t="shared" si="33"/>
        <v xml:space="preserve">        habitat_preferance: "ஆழமான கடல் நீரில் காணப்படும் கடல் இனங்கள்" ,</v>
      </c>
    </row>
    <row r="492" spans="4:4">
      <c r="D492" s="18" t="str">
        <f t="shared" si="33"/>
        <v xml:space="preserve">        type: "கடல் பாலூட்டி"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"நியோபோகேனா ஃபோகேனாய்டுகள்" ,</v>
      </c>
    </row>
    <row r="497" spans="4:4">
      <c r="D497" s="18" t="str">
        <f t="shared" si="34"/>
        <v xml:space="preserve">        image_path: "Indo-Pacific-finless-porpoise" ,</v>
      </c>
    </row>
    <row r="498" spans="4:4">
      <c r="D498" s="18" t="str">
        <f t="shared" si="34"/>
        <v xml:space="preserve">        local_name: "இந்தோ-பசிபிக் ஃபின்லெஸ் போர்போயிஸ்" ,</v>
      </c>
    </row>
    <row r="499" spans="4:4">
      <c r="D499" s="18" t="str">
        <f t="shared" si="34"/>
        <v xml:space="preserve">        IUCN_status: "VU" ,</v>
      </c>
    </row>
    <row r="500" spans="4:4">
      <c r="D500" s="18" t="str">
        <f t="shared" si="34"/>
        <v xml:space="preserve">        description: "குமிழ் போன்ற தலை மற்றும் வட்டமான மூக்குடன் டார்பிடோ வடிவ உடலைக் கொண்டுள்ளது. கொக்கு இல்லை. ஃபிளிப்பர்கள் நீளமாகவும், தட்டையாகவும் இருக்கும். fluke notched." ,</v>
      </c>
    </row>
    <row r="501" spans="4:4">
      <c r="D501" s="18" t="str">
        <f t="shared" si="34"/>
        <v xml:space="preserve">        size: "பிறக்கும் போது நீளம்: 75-85cm, வயது வந்தோர் நீளம்: 1.5m, வயது வந்தோர் எடை: 60 Kg" ,</v>
      </c>
    </row>
    <row r="502" spans="4:4">
      <c r="D502" s="18" t="str">
        <f t="shared" si="34"/>
        <v xml:space="preserve">        colour_pattern: "அடர் சாம்பல் முதல் பழுப்பு சாம்பல் வரை 10-25 டியூபர்கிள்ஸ் வரிசைகளுடன் பின்புறத்தில் ஒரு டியூபர்கிள் பேட்ச். முதுகுத் துடுப்பு இல்லை." ,</v>
      </c>
    </row>
    <row r="503" spans="4:4">
      <c r="D503" s="18" t="str">
        <f t="shared" si="34"/>
        <v xml:space="preserve">        dorsal_fin: "டார்சல் துடுப்பு இல்லை" ,</v>
      </c>
    </row>
    <row r="504" spans="4:4">
      <c r="D504" s="18" t="str">
        <f t="shared" si="34"/>
        <v xml:space="preserve">        teeth_count: "ஒவ்வொரு தாடையிலும் 15-22 ஜோடி பற்கள் கொண்ட மண்வெட்டி வடிவ பற்கள்"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"குடியுரிமை மக்கள்" ,</v>
      </c>
    </row>
    <row r="508" spans="4:4">
      <c r="D508" s="18" t="str">
        <f t="shared" si="34"/>
        <v xml:space="preserve">        habitat_preferance: "சுந்தரவனக் காடுகள் உட்பட இந்தியாவின் கடற்கரையோரம், அருகிலுள்ள கரையோர நீர்நிலைகள் மற்றும் முகத்துவாரங்களில் காணப்படும்." ,</v>
      </c>
    </row>
    <row r="509" spans="4:4">
      <c r="D509" s="18" t="str">
        <f t="shared" si="34"/>
        <v xml:space="preserve">        type: "கடல் பாலூட்டி"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"பிளாடனிஸ்டா கங்கேடிகா" ,</v>
      </c>
    </row>
    <row r="514" spans="4:4">
      <c r="D514" s="18" t="str">
        <f t="shared" si="35"/>
        <v xml:space="preserve">        image_path: "South-Asian-river-dolphin" ,</v>
      </c>
    </row>
    <row r="515" spans="4:4">
      <c r="D515" s="18" t="str">
        <f t="shared" si="35"/>
        <v xml:space="preserve">        local_name: "தெற்காசிய நதி டால்பின்" ,</v>
      </c>
    </row>
    <row r="516" spans="4:4">
      <c r="D516" s="18" t="str">
        <f t="shared" si="35"/>
        <v xml:space="preserve">        IUCN_status: "EN" ,</v>
      </c>
    </row>
    <row r="517" spans="4:4">
      <c r="D517" s="18" t="str">
        <f t="shared" si="35"/>
        <v xml:space="preserve">        description: "தெற்காசிய நதி டால்பின் ஒரு தட்டையான நுனியுடன் கூடிய நீண்ட மெலிந்த கொக்கு மற்றும் ஒரு திடமான உடலைக் கொண்டுள்ளது. பெண்களில் கொக்கு நீளமானது மற்றும் ஆண்களில் ஒப்பீட்டளவில் குறுகியது. முலாம்பழம் மற்றும் முலாம்பழம் ஆகியவற்றிற்கு இடையே ஒரு முக்கிய மடிப்பு உள்ளது. ஒற்றைப் பிளவு ஊதுகுழலைக் குறிக்கிறது. கண்கள் துளைகளைப் போன்றது மற்றும் ஃப்ளூக்கள் அகன்ற குழிவான உள் விளிம்புகள் மற்றும் ஒரு முக்கிய உச்சநிலையுடன் இருக்கும். ஃபிளிப்பர்கள் சதுர தூர முனைகளுடன் ப்ராட் ஆகும்." ,</v>
      </c>
    </row>
    <row r="518" spans="4:4">
      <c r="D518" s="18" t="str">
        <f t="shared" si="35"/>
        <v xml:space="preserve">        size: "பிறக்கும் போது நீளம்: 70-90cm, வயது வந்தோர் நீளம்: 1.6-2.6m, வயது வந்தோர் எடை: 85 Kg" ,</v>
      </c>
    </row>
    <row r="519" spans="4:4">
      <c r="D519" s="18" t="str">
        <f t="shared" si="35"/>
        <v xml:space="preserve">        colour_pattern: "மேல் மற்றும் பின்புறம் வெளிர் பழுப்பு நிறத்தில் இருந்து பழுப்பு நிற சாம்பல் நிறத்தில் இருக்கும் அதே சமயம் அடிவயிறு வெளிர் நிறமாக இருக்கும்" ,</v>
      </c>
    </row>
    <row r="520" spans="4:4">
      <c r="D520" s="18" t="str">
        <f t="shared" si="35"/>
        <v xml:space="preserve">        dorsal_fin: "முதுகுத் துடுப்பு குறைவாகவும், சிறியதாகவும், முக்கோணமாகவும், அகலமாகவும், ரோஸ்ட்ரம் நுனியில் இருந்து 2/3 வது இடத்தில் இருக்கும்" ,</v>
      </c>
    </row>
    <row r="521" spans="4:4">
      <c r="D521" s="18" t="str">
        <f t="shared" si="35"/>
        <v xml:space="preserve">        teeth_count: "மேல் தாடையில் 26-39 ஜோடி பற்கள் மற்றும் கீழ் தாடையில் 26-35 ஜோடி பற்கள் உள்ளன."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"குடியுரிமை மக்கள்" ,</v>
      </c>
    </row>
    <row r="525" spans="4:4">
      <c r="D525" s="18" t="str">
        <f t="shared" si="35"/>
        <v xml:space="preserve">        habitat_preferance: "சிந்து, கங்கை, பிரம்மபுத்திரா, மேக்னா மற்றும் கர்ணபுலி சங்கு நதிகளிலும் அவற்றின் துணை நதிகளிலும் காணப்படுகிறது. P. g .minor பாகிஸ்தானில் உள்ள சிந்து வடிகால் மற்றும் இந்தியாவில் உள்ள பியாஸ் நதியில் காணப்படுகிறது. Pg gangetica மற்ற இனங்கள் விநியோக வரம்பில் காணப்படுகிறது." ,</v>
      </c>
    </row>
    <row r="526" spans="4:4">
      <c r="D526" s="18" t="str">
        <f t="shared" si="35"/>
        <v xml:space="preserve">        type: "கடல் பாலூட்டி"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A25" sqref="A25"/>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7</v>
      </c>
      <c r="B1" s="4" t="s">
        <v>6</v>
      </c>
    </row>
    <row r="2" spans="1:2" ht="15.75" customHeight="1">
      <c r="A2" s="5" t="s">
        <v>8</v>
      </c>
      <c r="B2" s="43" t="s">
        <v>162</v>
      </c>
    </row>
    <row r="3" spans="1:2" ht="15.75" customHeight="1">
      <c r="A3" s="5" t="s">
        <v>9</v>
      </c>
      <c r="B3" s="43" t="s">
        <v>163</v>
      </c>
    </row>
    <row r="4" spans="1:2" ht="15.75" customHeight="1">
      <c r="A4" s="5" t="s">
        <v>10</v>
      </c>
      <c r="B4" s="43" t="s">
        <v>164</v>
      </c>
    </row>
    <row r="5" spans="1:2" ht="15.75" customHeight="1">
      <c r="A5" s="5" t="s">
        <v>11</v>
      </c>
      <c r="B5" s="43" t="s">
        <v>165</v>
      </c>
    </row>
    <row r="6" spans="1:2" ht="15.75" customHeight="1">
      <c r="A6" s="5" t="s">
        <v>12</v>
      </c>
      <c r="B6" s="43" t="s">
        <v>166</v>
      </c>
    </row>
    <row r="7" spans="1:2" ht="15.75" customHeight="1">
      <c r="A7" s="5" t="s">
        <v>13</v>
      </c>
      <c r="B7" s="43" t="s">
        <v>167</v>
      </c>
    </row>
    <row r="8" spans="1:2" ht="15.75" customHeight="1">
      <c r="A8" s="5" t="s">
        <v>14</v>
      </c>
      <c r="B8" s="43" t="s">
        <v>168</v>
      </c>
    </row>
    <row r="9" spans="1:2" ht="15.75" customHeight="1">
      <c r="A9" s="5" t="s">
        <v>15</v>
      </c>
      <c r="B9" s="43" t="s">
        <v>169</v>
      </c>
    </row>
    <row r="10" spans="1:2" ht="15.75" customHeight="1">
      <c r="A10" s="5" t="s">
        <v>16</v>
      </c>
      <c r="B10" s="43" t="s">
        <v>170</v>
      </c>
    </row>
    <row r="11" spans="1:2" ht="15.75" customHeight="1">
      <c r="A11" s="5" t="s">
        <v>17</v>
      </c>
      <c r="B11" s="43" t="s">
        <v>171</v>
      </c>
    </row>
    <row r="12" spans="1:2" ht="15.75" customHeight="1">
      <c r="A12" s="5" t="s">
        <v>18</v>
      </c>
      <c r="B12" s="43" t="s">
        <v>172</v>
      </c>
    </row>
    <row r="13" spans="1:2" ht="15.75" customHeight="1">
      <c r="A13" s="5" t="s">
        <v>19</v>
      </c>
      <c r="B13" s="43" t="s">
        <v>173</v>
      </c>
    </row>
    <row r="14" spans="1:2" ht="15.75" customHeight="1">
      <c r="A14" s="6" t="s">
        <v>20</v>
      </c>
      <c r="B14" s="44" t="s">
        <v>174</v>
      </c>
    </row>
    <row r="15" spans="1:2" ht="15.75" customHeight="1">
      <c r="A15" s="8" t="s">
        <v>4</v>
      </c>
      <c r="B15" s="45" t="s">
        <v>175</v>
      </c>
    </row>
    <row r="16" spans="1:2" ht="15.75" customHeight="1">
      <c r="A16" s="8" t="s">
        <v>59</v>
      </c>
      <c r="B16" s="45" t="s">
        <v>176</v>
      </c>
    </row>
    <row r="17" spans="1:2" ht="15.75" customHeight="1">
      <c r="A17" s="7" t="s">
        <v>2</v>
      </c>
      <c r="B17" s="46" t="s">
        <v>177</v>
      </c>
    </row>
    <row r="18" spans="1:2" ht="15.75" customHeight="1">
      <c r="A18" s="1" t="s">
        <v>25</v>
      </c>
      <c r="B18" s="47" t="s">
        <v>178</v>
      </c>
    </row>
    <row r="19" spans="1:2" ht="15.75" customHeight="1">
      <c r="A19" s="1" t="s">
        <v>23</v>
      </c>
      <c r="B19" s="47" t="s">
        <v>179</v>
      </c>
    </row>
    <row r="20" spans="1:2" ht="15.75" customHeight="1">
      <c r="A20" s="2" t="s">
        <v>22</v>
      </c>
      <c r="B20" s="48" t="s">
        <v>180</v>
      </c>
    </row>
    <row r="21" spans="1:2" ht="15.75" customHeight="1">
      <c r="A21" s="1" t="s">
        <v>24</v>
      </c>
      <c r="B21" s="47" t="s">
        <v>181</v>
      </c>
    </row>
    <row r="22" spans="1:2" ht="15.75" customHeight="1">
      <c r="A22" s="2" t="s">
        <v>21</v>
      </c>
      <c r="B22" s="48" t="s">
        <v>182</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TAM</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2021-12-07T09:24:06Z</dcterms:modified>
  <cp:category/>
</cp:coreProperties>
</file>