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K_bday_loc_data" sheetId="1" r:id="rId3"/>
  </sheets>
  <definedNames/>
  <calcPr/>
</workbook>
</file>

<file path=xl/sharedStrings.xml><?xml version="1.0" encoding="utf-8"?>
<sst xmlns="http://schemas.openxmlformats.org/spreadsheetml/2006/main" count="3475" uniqueCount="2319">
  <si>
    <t>Serial Killer Name</t>
  </si>
  <si>
    <t>Gender</t>
  </si>
  <si>
    <t>Birthday</t>
  </si>
  <si>
    <t>Birth Year</t>
  </si>
  <si>
    <t>Killing Avg Start</t>
  </si>
  <si>
    <t>Stat Year of First Killing</t>
  </si>
  <si>
    <t>Country Active</t>
  </si>
  <si>
    <t>Years Active</t>
  </si>
  <si>
    <t>Proven Victims</t>
  </si>
  <si>
    <t>Possible Victims</t>
  </si>
  <si>
    <t>Unsolved Murders</t>
  </si>
  <si>
    <t>Type</t>
  </si>
  <si>
    <t>Type Specific</t>
  </si>
  <si>
    <t>Nickname</t>
  </si>
  <si>
    <t>Notes</t>
  </si>
  <si>
    <t>Harold Shipman</t>
  </si>
  <si>
    <t>M</t>
  </si>
  <si>
    <t>United Kingdom</t>
  </si>
  <si>
    <t>1975-1998</t>
  </si>
  <si>
    <t>Medical</t>
  </si>
  <si>
    <t>Dr Death Angel of Death</t>
  </si>
  <si>
    <t>Convicted of 15 murders and responsible for the deaths of 218 patients identified by inquiry but is believed to have killed up to 250 people. He injected diamorphine into his patients and then falsified the medical records, reporting that his patient had been in poor health. Hanged himself in prison.</t>
  </si>
  <si>
    <t>Miyuki Ishikawa</t>
  </si>
  <si>
    <t>F</t>
  </si>
  <si>
    <t>Japan</t>
  </si>
  <si>
    <t>Killed more than 103 newborn children. As a maternity nurse she killed infants born to parents unwilling to care for them during the prohibition of abortion in Japan. Arrested in 1948 and sentenced to four years in prison.</t>
  </si>
  <si>
    <t>Niels Högel</t>
  </si>
  <si>
    <t>Germany</t>
  </si>
  <si>
    <t>1999-2005</t>
  </si>
  <si>
    <t>Nurse who was sentenced to life imprisonment for the murder of more than 85 people. In November 2017, German prosecutors said that the number of victims was at least 106, with Högel admitting, in October 2018, to murdering 100 patients. By May 2019, he was believed to be the most prolific serial killer in peacetime Germany with up to 300 victims over fifteen years.</t>
  </si>
  <si>
    <t>Louay Omar Mohammed al-Taei</t>
  </si>
  <si>
    <t>Iraq</t>
  </si>
  <si>
    <t>2005-2006</t>
  </si>
  <si>
    <t>Medical doctor found to have killed 43 wounded policemen, soldiers and officials in Kirkuk; was a member of an insurgent cell.[303]</t>
  </si>
  <si>
    <t>Donald Harvey</t>
  </si>
  <si>
    <t>United States</t>
  </si>
  <si>
    <t>1970-1987</t>
  </si>
  <si>
    <t>Angel of Death</t>
  </si>
  <si>
    <t>Self-professed Angel of Death. Worked as an orderly in Cincinnati-area hospitals and preyed on his patients. Claimed to have killed 87 patients starting at age 18. Active 1970–1987. Sentenced to 28 life sentences in Ohio.</t>
  </si>
  <si>
    <t>Jane Toppan</t>
  </si>
  <si>
    <t>3/31/1854</t>
  </si>
  <si>
    <t>1885-1901</t>
  </si>
  <si>
    <t>Angel of Death, Jolly Jane</t>
  </si>
  <si>
    <t>Nurse that confessed to poisoning 31 patients for her own sexual gratification. After overdosing them she would get in bed and lie with them as they died. Found not guilty by reason of insanity and interned in a mental institution until her death in 1938.</t>
  </si>
  <si>
    <t>Stephan Letter</t>
  </si>
  <si>
    <t>2003-2004</t>
  </si>
  <si>
    <t>Nurse who killed 29 patients; sentenced to life imprisonment in 2006.</t>
  </si>
  <si>
    <t>Anders Hansson</t>
  </si>
  <si>
    <t>Sweden</t>
  </si>
  <si>
    <t>1978-1979</t>
  </si>
  <si>
    <t>A Nurse Aide who poisoned victims with gevisol and ivisol. His actions were called "The Hospital Murders" (Swedish: Sjukhusmorden).</t>
  </si>
  <si>
    <t>Marcel Petiot</t>
  </si>
  <si>
    <t>1/17/1897</t>
  </si>
  <si>
    <t>France</t>
  </si>
  <si>
    <t>1926-1944</t>
  </si>
  <si>
    <t>Captain Valery, Docteur Satan</t>
  </si>
  <si>
    <t>Active 1926 and from 1942 to 1944. Petiot is suspected of having killed up to 63 in total. Executed in 1946. Petiot was a doctor who formerly served as mayor of Villeneuve-Sur-Yonne. Dr. Mike Aamodt from Radford University states he had an IQ of 130.</t>
  </si>
  <si>
    <t>Arnfinn Nesset</t>
  </si>
  <si>
    <t>Norway</t>
  </si>
  <si>
    <t>Norwegian nurse and most prolific known serial killer in Scandinavian history, convicted in 1983 of poisoning at least 22 patients with Curacit; however he initially confessed to 27 murders; later he retracted his confessions and claimed he had killed 138 patients. Was released from prison in 2004 after serving 21 years, the maximum punishment possible by Norwegian law.</t>
  </si>
  <si>
    <t>Roger Andermatt</t>
  </si>
  <si>
    <t>Switzerland</t>
  </si>
  <si>
    <t>1995-2001</t>
  </si>
  <si>
    <t>Death-Keeper of Lucerne</t>
  </si>
  <si>
    <t>Nurse who killed 22 patients; most prolific Swiss serial killer in history; sentenced to life imprisonment.</t>
  </si>
  <si>
    <t>Charles Cullen</t>
  </si>
  <si>
    <t>1988-2003</t>
  </si>
  <si>
    <t>Charles Edmund Cullen an American serial killer worked as a nurse in many hospitals but kept switching jobs as he was fired for suspicious behaviour from many of them. He confessed to murdering 40 elderly patients in New Jersey from 1984 to 2003. He did this by poisoning his patients to death with unprescribed medication. Some have estimated that Cullen may ultimately be responsible for 400 deaths, which would make him the most prolific serial killer in recorded history.</t>
  </si>
  <si>
    <t>Sonya Caleffi</t>
  </si>
  <si>
    <t>Italy</t>
  </si>
  <si>
    <t>Nurse who poisoned terminally-ill patients; sentenced to 20 years imprisonment.[312]</t>
  </si>
  <si>
    <t>Maxim Petrov</t>
  </si>
  <si>
    <t>Russia</t>
  </si>
  <si>
    <t>2000-2002</t>
  </si>
  <si>
    <t>Doctor who killed his patients in St. Petersburg. Suspected of 19 murders.</t>
  </si>
  <si>
    <t>Ann Arbor Hospital Killer</t>
  </si>
  <si>
    <t>poision</t>
  </si>
  <si>
    <t xml:space="preserve">Two Women </t>
  </si>
  <si>
    <t>Poisonings of 10 patients at the Veteran's Administration Hospital in 1975. Filipino nurses Filipina Narciso and Leonora Perez were tried for the crimes.</t>
  </si>
  <si>
    <t>Ludivine Chambet</t>
  </si>
  <si>
    <t>2012-2013</t>
  </si>
  <si>
    <t>The Poisoner of Chambéry</t>
  </si>
  <si>
    <t>Nurse's aide who poisoned elderly patients; sentenced to 25 years imprisonment.</t>
  </si>
  <si>
    <t>Petr Zelenka</t>
  </si>
  <si>
    <t>Czechia</t>
  </si>
  <si>
    <t>Killed his victims with a lethal injection of heparin from May to September 2006. Ten people survived his murder attempt. Suspected of up to 14 additional murders.</t>
  </si>
  <si>
    <t>Orville Lynn Majors</t>
  </si>
  <si>
    <t>1993-1995</t>
  </si>
  <si>
    <t>LPN in Vermillion County Ind., Preyed on elderly patients—thought to have killed many of them with injections of potassium chloride. Sentenced to 360 years in Indiana.</t>
  </si>
  <si>
    <t>Efren Saldivar</t>
  </si>
  <si>
    <t>1989-1997</t>
  </si>
  <si>
    <t>Respiratory therapist who killed six patients, possibly as many as 120.[318]</t>
  </si>
  <si>
    <t>Christine Malèvre</t>
  </si>
  <si>
    <t>Nurse who killed terminally ill patients claiming that they had asked her to help them die, something denied by their families. Sentenced to 12 years in prison for six murders and suspect of 30.</t>
  </si>
  <si>
    <t>Antoinette Scieri</t>
  </si>
  <si>
    <t>1924-1925</t>
  </si>
  <si>
    <t>Nurse who poisoned her elderly patients. Death sentence was commuted to life in prison and she died in prison.</t>
  </si>
  <si>
    <t>Kristen Gilbert</t>
  </si>
  <si>
    <t>1990-1996</t>
  </si>
  <si>
    <t>Nurse at a Massachusetts Veterans Medical Center who injected male patients with epinephrine, causing heart attacks. Sentenced to life without parole.</t>
  </si>
  <si>
    <t>Amy Archer-Gilligan</t>
  </si>
  <si>
    <t>10/31/1873</t>
  </si>
  <si>
    <t>1910-1917</t>
  </si>
  <si>
    <t>Amy E. Duggan, Sister</t>
  </si>
  <si>
    <t>A nursing home proprietor believed to have poisoned as many as 60 patients from her homes and her second husband. Charged with five murders originally, this was lowered to just one following her admission of guilt, and was found guilty of second degree murder. Died in a mental hospital in 1962.</t>
  </si>
  <si>
    <t>Michael Swango</t>
  </si>
  <si>
    <t>United States,Zimbabwe</t>
  </si>
  <si>
    <t>1981-1997</t>
  </si>
  <si>
    <t>Medical Doctor who killed patients.</t>
  </si>
  <si>
    <t>Kermit Gosnell</t>
  </si>
  <si>
    <t>1989-2011</t>
  </si>
  <si>
    <t>Gosnell, who ran an abortion clinic, was charged with eight and convicted of four murders. Three babies were born alive, then killed by cutting the infant's spine with scissors. One mother died due to complications. Testimony indicated hundreds of similar procedures carried out by Gosnell and his staff.</t>
  </si>
  <si>
    <t>Edson Izidoro Guimarães</t>
  </si>
  <si>
    <t>Brazil</t>
  </si>
  <si>
    <t>Nurse who injected patients with potassium chloride or removed their oxygen mask. Confessed to five murders which he claimed to be mercy killings and was convicted of four in 2000; sentenced to 76 years in prison. He may have killed as many as 131 patients for money, as he was paid $60 for informing local funeral homes of a patient's death so that they could contact the deceased's relatives first.</t>
  </si>
  <si>
    <t>Richard Angelo</t>
  </si>
  <si>
    <t>The Angel of Death</t>
  </si>
  <si>
    <t>New York nurse convicted of four murders, linked to six other deaths. Suspected of killing up to 25 people.</t>
  </si>
  <si>
    <t>Beverley Allitt</t>
  </si>
  <si>
    <t>Convicted of murdering four children and attacking another six in the Lincolnshire hospital where she worked as a nurse. Given 13 life sentences.</t>
  </si>
  <si>
    <t>Andrés Ulises Castillo Villarreal</t>
  </si>
  <si>
    <t>Mexico</t>
  </si>
  <si>
    <t>2009-2015</t>
  </si>
  <si>
    <t>Rapist</t>
  </si>
  <si>
    <t>The Chihuahua Ripper</t>
  </si>
  <si>
    <t>Drugged, raped and then killed men in Chihuahua; sentenced to 120 years imprisonment.</t>
  </si>
  <si>
    <t>Elfriede Blauensteiner</t>
  </si>
  <si>
    <t>Austria</t>
  </si>
  <si>
    <t>1981-1995</t>
  </si>
  <si>
    <t>The Black Widow</t>
  </si>
  <si>
    <t>Poisoned people for material gain; died from a brain tumor in 2003.</t>
  </si>
  <si>
    <t>Carl Eugene Watts</t>
  </si>
  <si>
    <t>1974-1982</t>
  </si>
  <si>
    <t>Strangler, Stalker</t>
  </si>
  <si>
    <t>Coral Watts, The Sunday Morning Slasher</t>
  </si>
  <si>
    <t>Believed to have killed over 80 women in multiple states, in 1982 Watts accepted a plea bargain in Texas in which he would plead guilty to a lesser charge and be granted immunity from murder charges in exchange for providing information on his victims; as a result he confessed to 12 murders and was sentenced to 60 years in prison on the lesser charge. He was sentenced to life imprisonment in separate trials in Michigan in 2004 and 2007, and died of cancer a week after the 2007 sentence was handed down.</t>
  </si>
  <si>
    <t>Philipp Tyurin</t>
  </si>
  <si>
    <t>1945-1946</t>
  </si>
  <si>
    <t>Leningrad Maniac, The Hellraiser</t>
  </si>
  <si>
    <t>Murdered people for monetary reasons at his hut in Leningrad; executed 1947.</t>
  </si>
  <si>
    <t>Zdzisław Marchwicki</t>
  </si>
  <si>
    <t>Poland</t>
  </si>
  <si>
    <t>1964-1970</t>
  </si>
  <si>
    <t>Vampire of Zagłębie</t>
  </si>
  <si>
    <t>Killed 14 women in 1964–1970 in Poland's region of Dąbrowa Basin. Zdzisław Marchwicki was most likely the man responsible for the killings; however, his guilt remains in dispute. Executed in 1977.</t>
  </si>
  <si>
    <t>Pietro Pacciani</t>
  </si>
  <si>
    <t>1968-1985</t>
  </si>
  <si>
    <t>The Monster of Florence</t>
  </si>
  <si>
    <t>Unidentified killer who shot couples in lovers lanes and mutilated the women, taking their sexual organs and in the last two cases, also their left breast. 69-year-old farmer Pietro Pacciani was controversially convicted of 14 crimes in 1994 and sentenced to life in prison, but he was released following allegations that the scant evidence had been planted in an attempt to close the case, which was by then the largest and most mediatic in Italy's criminal history. Pacciani was scheduled for retrial in 1998 when he died after taking medication contraindicated to his heart problems. Pacciani's two alleged accomplices, Mario Vanni and Giancarlo Lotti, were sentenced to life and 30 years in prison, respectively. Some believe that none of the accused were guilty, and that Lotti incriminated himself and the other two because he was homeless and wanted to live in prison.</t>
  </si>
  <si>
    <t>Joachim Kroll</t>
  </si>
  <si>
    <t>1955-1976</t>
  </si>
  <si>
    <t>Cannibal, Strangler, Rapist, Necrophile</t>
  </si>
  <si>
    <t>Ruhr Cannibal, The Duisburg Man-Eater</t>
  </si>
  <si>
    <t>Died from a heart attack in prison in 1991.</t>
  </si>
  <si>
    <t>Arthur Shawcross</t>
  </si>
  <si>
    <t>1972-1989</t>
  </si>
  <si>
    <t>Strangler</t>
  </si>
  <si>
    <t>Genesee River Killer, Genesee River Strangler, Rochester Strangler, Monster of the Rivers</t>
  </si>
  <si>
    <t>Committed arson and burglary, served two years of a five-year sentence. Within a year of his release, he raped and murdered two children in 1972. Under a plea bargain, he was sentenced to 25 years. Released after serving 141/2 years, he began killing again a year later, targeting prostitutes. He strangled and battered his victims. Sentenced to life without parole. Died of cardiac arrest in 2008.</t>
  </si>
  <si>
    <t>The Doodler</t>
  </si>
  <si>
    <t>1974-1975</t>
  </si>
  <si>
    <t>Unidentified serial killer who sketched then stabbed to death 14 gay men in San Francisco. Surviving victims did not wish to testify, so the killer was not identified.</t>
  </si>
  <si>
    <t>Marcelo Costa de Andrade</t>
  </si>
  <si>
    <t>Vampire, Rapist, Pedophile, Necrophile</t>
  </si>
  <si>
    <t>The Vampire of Niterói</t>
  </si>
  <si>
    <t>Raped and killed 14 children in Rio de Janeiro and Niterói. Drank the blood of his victims. Found not guilty by reason of insanity.</t>
  </si>
  <si>
    <t>Julio Pérez Silva</t>
  </si>
  <si>
    <t>Chile</t>
  </si>
  <si>
    <t>1998-2001</t>
  </si>
  <si>
    <t>The Psychopath from Alto Hospicio</t>
  </si>
  <si>
    <t>Killed 14 women. Sentenced to life imprisonment in 2004.</t>
  </si>
  <si>
    <t>Sergey Shipilov</t>
  </si>
  <si>
    <t>1995-1999</t>
  </si>
  <si>
    <t>Velsk Chikatilo</t>
  </si>
  <si>
    <t>Killed female hitchhikers in the town of Velsk, most of them while out on prison leave; sentenced to life imprisonment.</t>
  </si>
  <si>
    <t>Abdufatto Zamanov</t>
  </si>
  <si>
    <t>2002-2004</t>
  </si>
  <si>
    <t>Killed people out of personal hostility; also raped two young girls; sentenced to life imprisonment.</t>
  </si>
  <si>
    <t>Jeong Nam-gyu</t>
  </si>
  <si>
    <t>South Korea</t>
  </si>
  <si>
    <t>2004-2006</t>
  </si>
  <si>
    <t>Kidnapped, raped and murdered people; committed suicide.</t>
  </si>
  <si>
    <t>Amir Qayyum</t>
  </si>
  <si>
    <t>Pakistan</t>
  </si>
  <si>
    <t>The Brick Killer</t>
  </si>
  <si>
    <t>Killed 14 homeless men with rocks or bricks when they were asleep. Sentenced to death in May 2006.</t>
  </si>
  <si>
    <t>Jake Bird</t>
  </si>
  <si>
    <t>1930s-1947</t>
  </si>
  <si>
    <t>Rapist, Stalker</t>
  </si>
  <si>
    <t>The Tacoma Ax-Killer</t>
  </si>
  <si>
    <t>Bird had an extensive criminal record including burglary and attempted murder. Bird was arrested in 1947 and was sentenced to death for the murders of two victims. In 1948, Bird was scheduled for execution but it was postponed when he confessed to a total of forty-six murders. Eleven of the forty-six victims were substantiated and he was considered a prime suspect in the remaining crimes. In 1949, Jake Bird was executed by public hanging at Washington State Penitentiary in Walla Walla, Washington.</t>
  </si>
  <si>
    <t>Belle Gunness</t>
  </si>
  <si>
    <t>11/22/1859</t>
  </si>
  <si>
    <t>1900?-1908?</t>
  </si>
  <si>
    <t>Hell's Belle, Brynhild Paulsdatter Størseth</t>
  </si>
  <si>
    <t>Norwegian-born murder-for-profit killer who murdered her suitors and relatives in Indiana. High possibility of committing over 40 murders. May have faked her own death in the fire that destroyed her home in 1908; her children had died of strychnine poisoning before the fire, and the woman's body found next to them was decapitated and, reportedly, smaller than Gunness' own. Ultimate fate unknown.</t>
  </si>
  <si>
    <t>Cleveland Torso Murderer</t>
  </si>
  <si>
    <t>1934-1938</t>
  </si>
  <si>
    <t>Unidentified serial killer, also known as "The Mad Butcher of Kingsbury Run", who targeted drifters and derelicts, of whom only two were identified, between 1934 and 1938 in Cleveland, Ohio.[134]</t>
  </si>
  <si>
    <t>Kaspars Petrovs</t>
  </si>
  <si>
    <t>Latvia</t>
  </si>
  <si>
    <t>Confessed to strangling 38 elderly residents of Riga, Latvia, in 2003. Convicted and sentenced to life imprisonment for the robbery and murder of 13.</t>
  </si>
  <si>
    <t>Richard Ramirez</t>
  </si>
  <si>
    <t>1984-1985</t>
  </si>
  <si>
    <t>Rapist, Torturer, Strangler, Stalker</t>
  </si>
  <si>
    <t>Night Stalker</t>
  </si>
  <si>
    <t>Killed 13 people between 28 June 1984, and 24 August 1985, in Los Angeles.Ramirez used a wide variety of weapons, including handguns, knives, a machete, a tire iron, and a hammer. Richard Ramirez was captured as a crowd of bystanders surrounded him, beat him, and held him until police arrived to arrest him. Ramirez was sentenced to death in 1989, and died of B-cell lymphoma in 2013 while still on death row.</t>
  </si>
  <si>
    <t>Sleepy Hollow Killer</t>
  </si>
  <si>
    <t>South Africa</t>
  </si>
  <si>
    <t>1990s-2007</t>
  </si>
  <si>
    <t>Raped and murdered women, mostly sex workers, around Pietermaritzburg and the Midlands of KwaZulu-Natal.</t>
  </si>
  <si>
    <t>Peter Sutcliffe</t>
  </si>
  <si>
    <t>1975-1980</t>
  </si>
  <si>
    <t>Yorkshire Ripper</t>
  </si>
  <si>
    <t>Killed 13 women between 30 October 1975, and 17 November 1980. Most victims were killed by a combination of bludgeoning and stabbing, and all but two were killed in the county of Yorkshire. Owing to the modus operandi and location of the murders, Sutcliffe became known as the "Yorkshire Ripper." Sentenced to 20 concurrent life sentences. After three years he was sent to a secure psychiatric facility, where he served 25 years before being found "fit to leave" in 2009. Government officials and courts ruled in 2010 that he will never be released. In 2015, he was declared "no longer mentally ill," and transferred to a maximum security prison.</t>
  </si>
  <si>
    <t>Francisco Antonio Laureana</t>
  </si>
  <si>
    <t>Argentina</t>
  </si>
  <si>
    <t>Raped 15 women in San Isidro, killing 13 of them. Shot and killed during a firefight with police.[140]</t>
  </si>
  <si>
    <t>Tamara Samsonova</t>
  </si>
  <si>
    <t>1995-2015</t>
  </si>
  <si>
    <t>Cannibal</t>
  </si>
  <si>
    <t>Granny Ripper, Baba Yaga</t>
  </si>
  <si>
    <t>Killed and allegedly cannibalized people in her apartment; committed to a psychiatric clinic.</t>
  </si>
  <si>
    <t>Herbert Mullin</t>
  </si>
  <si>
    <t>1972-1973</t>
  </si>
  <si>
    <t>The Psychopath of Santa Cruz</t>
  </si>
  <si>
    <t>Despite detailed confessions, prosecutors decided not to try him for the first three crimes, instead focusing on crimes that conflicted with his insanity plea. Sentenced to imprisonment for life.</t>
  </si>
  <si>
    <t>Albert DeSalvo</t>
  </si>
  <si>
    <t>1962-1964</t>
  </si>
  <si>
    <t>Rapist, Strangler</t>
  </si>
  <si>
    <t>Boston Strangler</t>
  </si>
  <si>
    <t>Although Albert DeSalvo was widely thought to be the Boston Strangler, police and others analysing the case have long doubted the truth of his confession. Sentenced to life for a series of rapes, he was murdered in prison. DeSalvo's body was exhumed for DNA testing, and compared to a substance found on the exhumed body of the Boston Strangler's last victim. In 2001, it was declared not to match, but in 2013 officials announced that improvements in DNA extraction technology produced viable samples from the degraded evidence. DeSalvo's body was reexhumed and found to match.</t>
  </si>
  <si>
    <t>Lorenzo Gilyard</t>
  </si>
  <si>
    <t>1977-1993</t>
  </si>
  <si>
    <t>The Kansas City Strangler</t>
  </si>
  <si>
    <t>Killed up to 13 prostitutes in the Kansas City area from 1977 to 1993. Sentenced to life in 2007.</t>
  </si>
  <si>
    <t>Vladimir Storozhenko</t>
  </si>
  <si>
    <t>1978-1981</t>
  </si>
  <si>
    <t>Strangler, Torturer</t>
  </si>
  <si>
    <t>Smolensky Strangler</t>
  </si>
  <si>
    <t>Tortured and murdered women for sexual pleasure; four other inncent men were initially convicted for his crimes; executed 1984.</t>
  </si>
  <si>
    <t>Vasiliy Kulik</t>
  </si>
  <si>
    <t>1984-1986</t>
  </si>
  <si>
    <t>The Irkutsk Monster</t>
  </si>
  <si>
    <t>Killed at least 13 victims from 1984–1986. Executed by firing squad in 1989.</t>
  </si>
  <si>
    <t>Nikolai Dudin</t>
  </si>
  <si>
    <t>1987-2002</t>
  </si>
  <si>
    <t>Rapist, Assault</t>
  </si>
  <si>
    <t>The Grim Maniac</t>
  </si>
  <si>
    <t>Killed his father in 1987, and after release, killed 12 more people while intoxicated; sentenced to life imprisonment.</t>
  </si>
  <si>
    <t>Denis Pischikov</t>
  </si>
  <si>
    <t>2002-2003</t>
  </si>
  <si>
    <t>Stabber, Assault</t>
  </si>
  <si>
    <t>The Shivering Creature</t>
  </si>
  <si>
    <t>Robbed and killed elderly people around the Moscow Oblast and Vladimir Oblast; sentenced to life imprisonment.</t>
  </si>
  <si>
    <t>Nikolay Shubin</t>
  </si>
  <si>
    <t>Paranoid schizophrenic who killed people who beat him in chess games; sentenced to compulsory treatment.</t>
  </si>
  <si>
    <t>Johannes Mashiane</t>
  </si>
  <si>
    <t>1982-1989</t>
  </si>
  <si>
    <t>Assault, Strangler, Sodomy</t>
  </si>
  <si>
    <t>The Beast of Atteridgeville</t>
  </si>
  <si>
    <t>He was found guilty of 13 counts of murder and 12 counts of sodomy from 1982–1989. Committed suicide by throwing himself under a bus while being pursued by police in 1989.</t>
  </si>
  <si>
    <t>Mukosi Freddy Mulaudzi</t>
  </si>
  <si>
    <t>1990-2006</t>
  </si>
  <si>
    <t>The Limpopo Serial Killer</t>
  </si>
  <si>
    <t>Escaped convict, originally responsible for two murders, who murdered 11 more after his prison escape; given 11 life sentences.</t>
  </si>
  <si>
    <t>Thozamile Taki</t>
  </si>
  <si>
    <t>Murder, Armed Robbery</t>
  </si>
  <si>
    <t>Sugar cane serial killer</t>
  </si>
  <si>
    <t>He murdered 13 women. Convicted in 2010.</t>
  </si>
  <si>
    <t>Rainbow Maniac</t>
  </si>
  <si>
    <t>2007-2008</t>
  </si>
  <si>
    <t>Murder, Rapist</t>
  </si>
  <si>
    <t>Unidentified serial killer who shot gay men in the head (except one, who was bludgeoned) in the Paturis Park of Carapicuiba.</t>
  </si>
  <si>
    <t>Naceur Damergi</t>
  </si>
  <si>
    <t>Tunisia</t>
  </si>
  <si>
    <t>1980-1988</t>
  </si>
  <si>
    <t>Raped and killed minors in the Nabeul region; executed by hanging in 1990.[155]</t>
  </si>
  <si>
    <t>Adolf Seefeldt</t>
  </si>
  <si>
    <t>3/6/1870</t>
  </si>
  <si>
    <t>1908-1935</t>
  </si>
  <si>
    <t>Pedophile, Poison</t>
  </si>
  <si>
    <t>The Sandman</t>
  </si>
  <si>
    <t>Sexually abused young boys in their sleep, then poisoned them; suspected of 100 murders in total.[156] Executed by guillotine in 1936.</t>
  </si>
  <si>
    <t>Donald Henry Gaskins</t>
  </si>
  <si>
    <t>1953-1982</t>
  </si>
  <si>
    <t>The Meanest Man in America, Pee Wee</t>
  </si>
  <si>
    <t>Gaskins was convicted of nine murders committed in South Carolina between 1973 and 1975. He was suspected of 31 murders. Two victims had been murdered while Gaskins had been incarcerated—one while Gaskins had been on death row. Later claimed on death row that he had murdered between 80 and 110 victims. Executed by electric chair in 1991.</t>
  </si>
  <si>
    <t>William Suff</t>
  </si>
  <si>
    <t>1986-1992</t>
  </si>
  <si>
    <t>Rapist, Torturer, Strangler</t>
  </si>
  <si>
    <t>Riverside Prostitute Killer, Lake Elsinore Killer</t>
  </si>
  <si>
    <t>Previously served 10 years of a 70-year sentence for beating his baby daughter to death. Beginning two years after his release, this county store clerk raped, stabbed, strangled, and sometimes mutilated 12 or more prostitutes in Riverside County, California. Known as the "Riverside Prostitute Killer" and the "Lake Elsinore Killer." Sentenced to death.[158]</t>
  </si>
  <si>
    <t>Vladimir Romanov</t>
  </si>
  <si>
    <t>1991-2005</t>
  </si>
  <si>
    <t>Pedophile, Rapist</t>
  </si>
  <si>
    <t>The Kaliningrad Maniac</t>
  </si>
  <si>
    <t>Pedophile who raped and murdered girls and young women in the Kaliningrad Oblast; committed suicide while imprisoned.</t>
  </si>
  <si>
    <t>Maury Travis</t>
  </si>
  <si>
    <t>Torturer, Strangler</t>
  </si>
  <si>
    <t>The Video Strangler</t>
  </si>
  <si>
    <t>He killed prostitutes in the St. Louis area from 2000 to 2002. Travis was caught when he mailed an Expedia.com map printout to a St. Louis newspaper, police traced the printout to Travis' home computer. He claimed to have murdered seventeen women in a letter sent with the map. Investigators discovered a chamber at his residence which included instruments of torture and videotapes of Travis committing some of his crimes. Maury Travis committed suicide in his jail cell, after being arrested for murder on June 7th 2002.</t>
  </si>
  <si>
    <t>Dennis Nilsen</t>
  </si>
  <si>
    <t>1978-1983</t>
  </si>
  <si>
    <t>Necrophile, Strangler, Rapist</t>
  </si>
  <si>
    <t>The Muswell Hill Murderer, the Kindly Killer</t>
  </si>
  <si>
    <t>Nilsen murdered and dismembered young men in London between 1978 and 1983. Nilsen observed a ritual in which he bathed and dressed the victims' bodies before dissecting and disposing of the remains. He kept various body parts around his home for an extended amount of time. Nilsen died at York Hospital in 2018 while still in custody. He had been transferred to the hospital after complaining of stomach pains, during surgery a blood clot ended his life.</t>
  </si>
  <si>
    <t>Kenneth Bianchi</t>
  </si>
  <si>
    <t>1977-1978</t>
  </si>
  <si>
    <t>Strangler, Rapist, Torturer, Stalker</t>
  </si>
  <si>
    <t>One of the "Hillside Stranglers"</t>
  </si>
  <si>
    <t>Convicted of strangling 12 female victims aged 12 to 28 and suspected in another three cases. One of the "Hillside Stranglers". Sentenced to imprisonment for life.</t>
  </si>
  <si>
    <t>Charles Sobhraj</t>
  </si>
  <si>
    <t>Thailand,Nepal,India,Malaysia</t>
  </si>
  <si>
    <t>1975-1976</t>
  </si>
  <si>
    <t>The Bikini Killer, The Serpent</t>
  </si>
  <si>
    <t>French con man that targeted Western tourists in vacation spots of South-east Asia, often with the help of female accomplices. Imprisoned in India from 1976 to 1997, and from 2004 serving a life sentence in Nepal.</t>
  </si>
  <si>
    <t>Abdallah al-Hubal</t>
  </si>
  <si>
    <t>Yemen</t>
  </si>
  <si>
    <t>1990-1998</t>
  </si>
  <si>
    <t>Killed seven people after a Yemeni reunion; fled prison, then proceeded to kill a young couple and three more people; killed during a shootout with police.</t>
  </si>
  <si>
    <t>Nikolai Shestakov</t>
  </si>
  <si>
    <t>The Luberetsky Maniac</t>
  </si>
  <si>
    <t>Truck driver who raped and killed girls and young women; supposedly executed in 1977.</t>
  </si>
  <si>
    <t>Anatoly Sedykh</t>
  </si>
  <si>
    <t>1998-2003</t>
  </si>
  <si>
    <t>Raped and killed women around Lipetsk, then robbed their corpses; sentenced to life imprisonment.</t>
  </si>
  <si>
    <t>Joseph Christopher</t>
  </si>
  <si>
    <t>1980-1981</t>
  </si>
  <si>
    <t>The Midtown Slasher</t>
  </si>
  <si>
    <t>Racist who killed 12 people, all but one of them African Americans, in 1980 and 1981, between upstate New York and Georgia, mutilating two of them. Sentenced to life imprisonment, died in prison age 33 of breast cancer.</t>
  </si>
  <si>
    <t>"Paraquat murders" killer</t>
  </si>
  <si>
    <t>Unidentified serial killer who carried out a series of indiscriminate poisonings in Japan in 1985 that killed 12.</t>
  </si>
  <si>
    <t>Enriqueta Martí</t>
  </si>
  <si>
    <t>2/2/1868</t>
  </si>
  <si>
    <t>Spain</t>
  </si>
  <si>
    <t>1900-1912</t>
  </si>
  <si>
    <t>Vampirism, Kidnapping, Procurer</t>
  </si>
  <si>
    <t>The Vampire of Barcelona, The Vampire of the Raval</t>
  </si>
  <si>
    <t>Self-proclaimed witch that abducted, prostituted, murdered and made potions with the bodies of small children that she sold in Barcelona. Remains of 12 different children were identified in her home, but she is believed to have murdered more. Murdered in prison by fellow immates while awaiting trial in 1913.</t>
  </si>
  <si>
    <t>Herb Baumeister</t>
  </si>
  <si>
    <t>The I-70 Strangler</t>
  </si>
  <si>
    <t>Strangled gay men and buried their bodies in his backyard in Indiana and Ohio; 11 men were found in the yard but only five were identified. Committed suicide by shooting himself when faced with arrest.</t>
  </si>
  <si>
    <t>John Bunting</t>
  </si>
  <si>
    <t>Australia</t>
  </si>
  <si>
    <t>1992-1999</t>
  </si>
  <si>
    <t>Ringleader in the Snowtown murders (aka Bodies in the Barrels Murders); sentenced to 11 consecutive life sentences without the possibility of parole.</t>
  </si>
  <si>
    <t>Sergey Golovkin</t>
  </si>
  <si>
    <t>Rapist, Necrophile, Torturer, Strangler</t>
  </si>
  <si>
    <t>The Fisher, The Boa</t>
  </si>
  <si>
    <t>Killed at least 11 boys in the Moscow area between 1986 and 1992. Executed by gunshot in 1998; last person executed in Russia before the death penalty was abolished.</t>
  </si>
  <si>
    <t>Juana Barraza</t>
  </si>
  <si>
    <t>late 1990s-2006</t>
  </si>
  <si>
    <t>La Mataviejitas, The Old Lady Killer</t>
  </si>
  <si>
    <t>Female wrestler who bludgeoned or strangled elderly women to rob them. Sentenced to 759 years.</t>
  </si>
  <si>
    <t>Zhang Yongming</t>
  </si>
  <si>
    <t>China</t>
  </si>
  <si>
    <t>2008-2012</t>
  </si>
  <si>
    <t>Cannibal, Strangler</t>
  </si>
  <si>
    <t>The Cannibal Killer, the Cannibal Monster of Yunnan</t>
  </si>
  <si>
    <t>Sold flesh of his victims as 'ostrich meat' and kept eyeballs in wine. Executed.</t>
  </si>
  <si>
    <t>Jack Unterweger</t>
  </si>
  <si>
    <t>Austria,United States,Czechia,Slovakia</t>
  </si>
  <si>
    <t>1974-1992</t>
  </si>
  <si>
    <t>Jack the Writer, Häfenliterat</t>
  </si>
  <si>
    <t>Served 14 years in Austrian prison because of a murder in 1974; killed at least nine prostitutes after his release. Was a small media star in Austrian media in the early 1990s and, on behalf of Austrian police, was arrested in the US, where he may have killed another three prostitutes. Hanged himself in 1994 after being sentenced to life in prison.</t>
  </si>
  <si>
    <t>Vaughn Greenwood</t>
  </si>
  <si>
    <t>1964-1975</t>
  </si>
  <si>
    <t>Vampire</t>
  </si>
  <si>
    <t>Skid Row Slasher</t>
  </si>
  <si>
    <t>Killed 11 people, suspected of two more. Cut victims' throats from ear to ear and may have drank their blood. Sentenced to imprisonment for life.</t>
  </si>
  <si>
    <t>Benjamin Atkins</t>
  </si>
  <si>
    <t>1991-1992</t>
  </si>
  <si>
    <t>The Woodward Corridor Killer</t>
  </si>
  <si>
    <t>Raped and strangled his victims before abandoning their bodies in vacant buildings. Died in prison in 1997, age 29, from AIDS.</t>
  </si>
  <si>
    <t>Nannie Doss</t>
  </si>
  <si>
    <t>1927-1954</t>
  </si>
  <si>
    <t>Giggling Nanny, Giggling Granny, Jolly Black Widow</t>
  </si>
  <si>
    <t>Doss' preferred method of killing was poisoning by arsenic. She killed four husbands, two children, her two sisters, her mother, a grandson, and a mother-in-law. Her husband, Samuel Luther Doss, died on October 12th 1954. Doss pled guilty on May 17th 1955, and was sentenced to life imprisonment. Nannie Doss died from leukemia in the hospital ward of the Oklahoma State Penitentiary on June 2nd 1965.</t>
  </si>
  <si>
    <t>Clifford Olson</t>
  </si>
  <si>
    <t>Canada</t>
  </si>
  <si>
    <t>The Beast of British Columbia</t>
  </si>
  <si>
    <t>Considered a dangerous offender, meaning that Olson could never have been released from prison. He had three parole applications rejected. Died from cancer in 2011.</t>
  </si>
  <si>
    <t>Henri Désiré Landru</t>
  </si>
  <si>
    <t>4/12/1869</t>
  </si>
  <si>
    <t>1915-1919</t>
  </si>
  <si>
    <t>Bluebeard</t>
  </si>
  <si>
    <t>He put notes in the lonely hearts section of newspapers under different aliases, presenting himself as a widower that wanted to marry a war widow. He killed at least 10 women and the teenage son of one of them, and burned their bodies after he had gained access to their assets. Executed by guillotine in 1922.</t>
  </si>
  <si>
    <t>West Mesa Killer</t>
  </si>
  <si>
    <t>2003-2005</t>
  </si>
  <si>
    <t>Remains of 11 women, who disappeared between 2003 and 2005, were found buried in the desert in Albuquerque, New Mexico in 2009 and attributed to a bone collector.</t>
  </si>
  <si>
    <t>Anthony Sowell</t>
  </si>
  <si>
    <t>2007-2009</t>
  </si>
  <si>
    <t>Rapist, Necrophile, Strangler</t>
  </si>
  <si>
    <t>The Cleveland Strangler</t>
  </si>
  <si>
    <t>He was convicted of killing 11 women between 2007 and 2009, and is suspected in another series of murders in the 1980s, with the two sets of killings separated by a 15-year stint in prison. Sentenced to death.</t>
  </si>
  <si>
    <t>Andre Crawford</t>
  </si>
  <si>
    <t>1993-1999</t>
  </si>
  <si>
    <t>Necrophile, Rapist, Strangler</t>
  </si>
  <si>
    <t>Crawford committed acts of necrophilia after murdering eleven women between 1993 and 1999. Sentenced to life in prison. He was a transient who lived in vacant buildings in Chicago.</t>
  </si>
  <si>
    <t>Francisco García Escalero</t>
  </si>
  <si>
    <t>1987-1994</t>
  </si>
  <si>
    <t>Necrophile, Cannibal, Rapist</t>
  </si>
  <si>
    <t>The Killer Beggar</t>
  </si>
  <si>
    <t>A necrophilic, schizophrenic homeless man found insane and confined to a psychiatric hospital after killing 11 prostitutes and other homeless people between 1987 and 1994.Died in 2014.</t>
  </si>
  <si>
    <t>Robledo Puch</t>
  </si>
  <si>
    <t>The Unisex, The Death Angel, The Black Angel</t>
  </si>
  <si>
    <t>Convicted of 11 murders and multiple other crimes including attempted murder and sexual assault. Sentenced to life imprisonment in 1980.</t>
  </si>
  <si>
    <t>Adnan Çolak</t>
  </si>
  <si>
    <t>Turkey</t>
  </si>
  <si>
    <t>1992-1995</t>
  </si>
  <si>
    <t>Artvin Monster, The Beast of Artvin, Artvin Canavari</t>
  </si>
  <si>
    <t>Killed 11 elderly women aged 68 to 95 and raped six others. Sentenced to death but commuted to life in prison after Turkey abolished the death penalty in 2004.</t>
  </si>
  <si>
    <t>Seisaku Nakamura</t>
  </si>
  <si>
    <t>1938-1942</t>
  </si>
  <si>
    <t>Hamamatsu Deaf Killer</t>
  </si>
  <si>
    <t>Teenage serial killer known as the "Hamamatsu Deaf Killer" for having being born deaf. Murdered 11 people (including his brother) and attacked many others, among them his father, sister, brother-in-law and nephew. Tried as an adult and executed by hanging.</t>
  </si>
  <si>
    <t>Very Idham Henyansyah</t>
  </si>
  <si>
    <t>Indonesia</t>
  </si>
  <si>
    <t>N/A</t>
  </si>
  <si>
    <t>Singing serial killer, Ryan</t>
  </si>
  <si>
    <t>Known as the "singing serial killer" and "Ryan", the artistic name he adopted while awaiting his execution in prison, where he recorded an album and wrote his autobiography. "Ryan" confessed to murdering 11 people including a toddler; 10 of his victims were buried in his parents' home backyard while the last one was butchered and hidden in a suitcase. Sentenced to death.</t>
  </si>
  <si>
    <t>Francisco de Assis Pereira</t>
  </si>
  <si>
    <t>1997-1998</t>
  </si>
  <si>
    <t>Rapist, Torturer</t>
  </si>
  <si>
    <t>O Maníaco do Parque, The Park Maniac</t>
  </si>
  <si>
    <t>Rapist and serial killer. He was arrested for the torture, rape and death of 11 women and for assaulting nine in a park in São Paulo, Brazil during the 1990s. Pereira found his victims by posing as a talent scout for a modeling agency. Sentenced to 268 years.</t>
  </si>
  <si>
    <t>Roshu Kha</t>
  </si>
  <si>
    <t>Bangladesh</t>
  </si>
  <si>
    <t>Raped and murdered garment workers after being rejected by his lover. Sentenced to death.</t>
  </si>
  <si>
    <t>Chinese Jack the Ripper, The Silver City Serial Killer</t>
  </si>
  <si>
    <t>1998-2002</t>
  </si>
  <si>
    <t>Rapist, Necrophile</t>
  </si>
  <si>
    <t>Chinese Jack the Ripper</t>
  </si>
  <si>
    <t>Killed women and then mutilated their corpses. Executed in 2019.</t>
  </si>
  <si>
    <t>Marie Alexandrine Becker</t>
  </si>
  <si>
    <t>7/14/1879</t>
  </si>
  <si>
    <t>Belgium</t>
  </si>
  <si>
    <t>1933-1936</t>
  </si>
  <si>
    <t>Poisoned wealthy clients while working as a seamstress. Died in prison in 1942.</t>
  </si>
  <si>
    <t>Ruslan Khamarov</t>
  </si>
  <si>
    <t>Ukraine</t>
  </si>
  <si>
    <t>2000-2003</t>
  </si>
  <si>
    <t>Seduced, raped and then killed women in his home; sentenced to life imprisonment.</t>
  </si>
  <si>
    <t>Yevgeny Petrov</t>
  </si>
  <si>
    <t>Novouralsk Ripper</t>
  </si>
  <si>
    <t>Pedophile who kidnapped, raped and killed young girls around Novouralsk, mutilating and burning their corpses afterwards; sentenced to life imprisonment.</t>
  </si>
  <si>
    <t>Rudolf Pleil</t>
  </si>
  <si>
    <t>1946-1947</t>
  </si>
  <si>
    <t>Der Totmacher ("The Deadmaker")</t>
  </si>
  <si>
    <t>Convicted of killing a salesman and nine women. Claimed to have killed 25. Committed suicide by hanging in 1958.</t>
  </si>
  <si>
    <t>Milton Johnson</t>
  </si>
  <si>
    <t>The Weekend Murderer</t>
  </si>
  <si>
    <t>Killed up to 17 people. Sentenced to life without parole.</t>
  </si>
  <si>
    <t>Long Island serial killer</t>
  </si>
  <si>
    <t>1996-2011</t>
  </si>
  <si>
    <t>The Gilgo Beach Killer</t>
  </si>
  <si>
    <t>Unidentified serial killer also known as "The Gilgo Beach Killer". Believed to have murdered 10 to 14 people associated with the sex trade over a period of 15 years.</t>
  </si>
  <si>
    <t>Daniel Lee Siebert</t>
  </si>
  <si>
    <t>1979-1986</t>
  </si>
  <si>
    <t>Southside Slayer (possibly)</t>
  </si>
  <si>
    <t>Convicted of a 1979 manslaughter; killed 10 people across America in three months in mid-1980s including two children and a Southside Slayer victim. Sentenced to death; died from cancer in prison in 2008.</t>
  </si>
  <si>
    <t>Joseph James DeAngelo</t>
  </si>
  <si>
    <t>Golden State Killer, Original Night Stalker, East Area Rapist</t>
  </si>
  <si>
    <t>Top suspect in the murders committed by "Golden State Killer", "Original Night Stalker", and "East Area Rapist". Committed at least 12 murders, 50 rapes, and 120 burglaries across California in the 1970s and 1980s. He was identified and arrested in 2018 after DNA evidence confirmed it was him.</t>
  </si>
  <si>
    <t>Lonnie David Franklin Jr.</t>
  </si>
  <si>
    <t>1985-2007</t>
  </si>
  <si>
    <t>Grim Sleeper</t>
  </si>
  <si>
    <t>Known as the "Grim Sleeper" for the alleged 14-year hiatus he took from murdering between 1988 and 2002. Shot and strangled his victims, mostly women, around South Los Angeles. Sentenced to death.</t>
  </si>
  <si>
    <t>Sergey Cherny</t>
  </si>
  <si>
    <t>Strangled women around Smolensk; suspected of the drowning death of another woman; died in 2001 from pneumonia while in a special psychiatric hospital.</t>
  </si>
  <si>
    <t>Bobby Joe Long</t>
  </si>
  <si>
    <t>The Classified Ad Rapist</t>
  </si>
  <si>
    <t>Killed 10 women in Tampa Bay, Florida in 1984. Sentenced to death. Executed by lethal injection on 23 May 2019.</t>
  </si>
  <si>
    <t>Stewart Wilken</t>
  </si>
  <si>
    <t>1990-1997</t>
  </si>
  <si>
    <t>Rapist, Torturer, Cannibal, Necrophile, Strangler</t>
  </si>
  <si>
    <t>Boetie Boer, Brother Farmer</t>
  </si>
  <si>
    <t>Wilken's raped sodomised and murdered ten victims on the east coast of South Africa. Wilken's committed acts of cannibalism and necrophilia during his crimes. Wilken's was reported to have cut off and ate a nipple of one of his victims. One of his victims was his own daughter who disappeared in 1995. Sentenced to seven terms of life imprisonment on February 23, 1998.</t>
  </si>
  <si>
    <t>David Randitsheni</t>
  </si>
  <si>
    <t>2004-2008</t>
  </si>
  <si>
    <t>Kidnapped 19 people, raped 17, and murdered 10. Sentenced to 16 consecutive life sentences plus 220 years in prison; hanged himself three weeks after conviction.</t>
  </si>
  <si>
    <t>Edmund Kemper</t>
  </si>
  <si>
    <t>1964-1973</t>
  </si>
  <si>
    <t>Rapist, Cannibal, Necrophile, Strangler</t>
  </si>
  <si>
    <t>The Co-ed Butcher, The Co-ed Killer</t>
  </si>
  <si>
    <t>At age 15, he confessed to murdering his grandparents and served six years as a criminally insane juvenile. He was released in 1969. In 1972 and 1973, he murdered and dismembered six young women, then killed his mother and her friend. He was sentenced to eight counts of seven years to life.</t>
  </si>
  <si>
    <t>Dennis Rader</t>
  </si>
  <si>
    <t>1974-2004</t>
  </si>
  <si>
    <t>Torturer, Strangler, Stalker</t>
  </si>
  <si>
    <t>BTK Killer, Bind Torture Kill</t>
  </si>
  <si>
    <t>Rader gave himself the name BTK standing for Bind, Torture, Kill. He murdered ten people in Sedgwick County (in and around Wichita), Kansas, between 1974 and 1991. During his spree he sent letters to the police and newspapers describing the details of his crimes. In one letter Rader demanded media attention for his crimes.</t>
  </si>
  <si>
    <t>Ali Kaya</t>
  </si>
  <si>
    <t>1997-present</t>
  </si>
  <si>
    <t>Responsible for 10 murders. Escaped from prison and later recaptured.</t>
  </si>
  <si>
    <t>Robert Wagner</t>
  </si>
  <si>
    <t>Secondary ringleader in the Snowtown murders and best friend of John Justin Bunting; sentenced to 10 consecutive life sentences without the possibility of parole.</t>
  </si>
  <si>
    <t>Jeanne Weber</t>
  </si>
  <si>
    <t>10/7/1874</t>
  </si>
  <si>
    <t>1905-1908</t>
  </si>
  <si>
    <t>The Ogress, Madame Moulinet</t>
  </si>
  <si>
    <t>Transient baby-sitter who strangled children in her care. Declared insane. Hanged herself in prison in 1918.</t>
  </si>
  <si>
    <t>Henry Louis Wallace</t>
  </si>
  <si>
    <t>1990-1994</t>
  </si>
  <si>
    <t>Rapist, Strangler, Stalker</t>
  </si>
  <si>
    <t>The Taco Bell Strangler</t>
  </si>
  <si>
    <t>Wallace confessed to the murders of ten women in Charlotte, North Carolina. He would rape strangle or stab his victims prior to murdering them. Wallace was a supervisor at Taco Bell, some of his victims were his employees at Taco Bell in Charlotte, North Carolina.</t>
  </si>
  <si>
    <t>Angelo Buono Jr.</t>
  </si>
  <si>
    <t>1977-1979</t>
  </si>
  <si>
    <t>Convicted of strangling 10 women. One of the "Hillside Stranglers". Died in prison from a heart attack in 2002.</t>
  </si>
  <si>
    <t>Satish</t>
  </si>
  <si>
    <t>India</t>
  </si>
  <si>
    <t>1995-1998</t>
  </si>
  <si>
    <t>Vampire, Rapist, Cannibal, Necrophile, Torturer</t>
  </si>
  <si>
    <t>Zhou Kehua</t>
  </si>
  <si>
    <t>2004-2012</t>
  </si>
  <si>
    <t>A former soldier who targeted ATM users. He killed 10 people and evaded the law for eight years, before being shot in a shootout with police after a year-long manhunt.</t>
  </si>
  <si>
    <t>Kang Ho-sun</t>
  </si>
  <si>
    <t>2006-2008</t>
  </si>
  <si>
    <t>the gyeongsangnam-do serial killer</t>
  </si>
  <si>
    <t>Sentenced to death in 2010 for killing 10 women, including his wife and mother-in-law.</t>
  </si>
  <si>
    <t>Eduard Shemyakov</t>
  </si>
  <si>
    <t>1996-1998</t>
  </si>
  <si>
    <t>The "Resort Maniac"</t>
  </si>
  <si>
    <t>Ukrainian who raped, killed and dismembered women in St. Petersburg, supposedly cannibalizing one of the victims; sentenced to compulsory treatment.</t>
  </si>
  <si>
    <t>Oleg Kuznetsov</t>
  </si>
  <si>
    <t>Russia,Ukraine</t>
  </si>
  <si>
    <t>Robbed, raped and killed people around Russia and Ukraine; sentenced to death but commuted to life imprisonment.</t>
  </si>
  <si>
    <t>Stanislav Rogolev</t>
  </si>
  <si>
    <t>1980-1982</t>
  </si>
  <si>
    <t>Agent 000</t>
  </si>
  <si>
    <t>Killed and raped women, managing to avoid capture through suspected knowledge of the investigation against him; executed by firing squad in 1984.</t>
  </si>
  <si>
    <t>Volker Eckert</t>
  </si>
  <si>
    <t>Germany,France,Spain,Czechia,Italy</t>
  </si>
  <si>
    <t>1974-2006</t>
  </si>
  <si>
    <t>Brummi Killer</t>
  </si>
  <si>
    <t>German trucker who confessed to having abducted, tortured and killed five prostitutes through his route in Western Europe, plus strangling a 14-year-old girl in his native West Germany in 1974, when he was 15. Police considered him perpetrator of nine murders (with four more being possible); he hanged himself in prison before being convicted.</t>
  </si>
  <si>
    <t>Louis van Schoor</t>
  </si>
  <si>
    <t>1986-1989</t>
  </si>
  <si>
    <t>Former security guard who was convicted of seven murders and two assassinations, but confessed to a reporter that he murdered 100 people; sentenced to 20 years in prison and released on parole in 2004.</t>
  </si>
  <si>
    <t>Peter Kürten</t>
  </si>
  <si>
    <t>5/26/1883</t>
  </si>
  <si>
    <t>1913-1930</t>
  </si>
  <si>
    <t>The Vampire of Düsseldorf</t>
  </si>
  <si>
    <t>Charged with nine murders and seven attempted murders. Dubbed "The Vampire of Düsseldorf" by the contemporary media. Executed by guillotine in 1931.</t>
  </si>
  <si>
    <t>Roger Dale Stafford</t>
  </si>
  <si>
    <t>1974-1978</t>
  </si>
  <si>
    <t>Killed nine people in two states, including a family of three; his wife implicated him in 34 total murders in different states; executed by lethal injection in 1995.</t>
  </si>
  <si>
    <t>Norman Afzal Simons</t>
  </si>
  <si>
    <t>1986-1994</t>
  </si>
  <si>
    <t>Strangler, Pedophile</t>
  </si>
  <si>
    <t>Station Strangler</t>
  </si>
  <si>
    <t>Convicted of only one of 22 cases of murder and sodomy of young children near Cape Town. Sentenced to imprisonment for life.</t>
  </si>
  <si>
    <t>Francis Heaulme</t>
  </si>
  <si>
    <t>1984-1992</t>
  </si>
  <si>
    <t>Criminal Backpacker</t>
  </si>
  <si>
    <t>Convicted of killing nine people, but suspected in the murder of dozens. He is known as the "Criminal Backpacker" due to his travels throughout France. He left a trail of bodies wherever he went.</t>
  </si>
  <si>
    <t>Joel Rifkin</t>
  </si>
  <si>
    <t>1989-1993</t>
  </si>
  <si>
    <t>The Drifter, Joel the Ripper</t>
  </si>
  <si>
    <t>Killed prostitutes in New York City, most of them drug addicts. Convicted of nine murders but believed to have committed 17; also suspected of being the unidentified Long Island serial killer. Sentenced to 203 years to imprisonment for life.</t>
  </si>
  <si>
    <t>Dagmar Overbye</t>
  </si>
  <si>
    <t>4/23/1887</t>
  </si>
  <si>
    <t>Denmark</t>
  </si>
  <si>
    <t>1913-1920</t>
  </si>
  <si>
    <t>Englemagersken</t>
  </si>
  <si>
    <t>Murdered between nine and 25 children—of which one was her own—during a seven-year period. In 1921, she was sentenced to death in one of the most talked about trials in Danish history, that changed legislation on childcare. The sentence was later commuted to life in prison. Overbye was working as a professional child minder, caring for babies born outside of marriage, murdering her charges. She strangled them, drowned them or burned them to death in her masonry heater. The corpses were either cremated, buried or hidden in the loft. Died in prison in 1929.</t>
  </si>
  <si>
    <t>Kenneth McDuff</t>
  </si>
  <si>
    <t>1966-1992</t>
  </si>
  <si>
    <t>The Broomstick Killer</t>
  </si>
  <si>
    <t>Death sentence for 1966 triple-murder was commuted. Killed again three days after 1989 parole and 10 further times in Waco, Texas until 1992. Executed by lethal injection in 1998.</t>
  </si>
  <si>
    <t>Robert Joseph Silveria Jr.</t>
  </si>
  <si>
    <t>1981-1996</t>
  </si>
  <si>
    <t>The Boxcar Killer</t>
  </si>
  <si>
    <t>Freight train rider convicted of beating to death fellow transients and confessed to dozens more.</t>
  </si>
  <si>
    <t>Richard Biegenwald</t>
  </si>
  <si>
    <t>1958-1983</t>
  </si>
  <si>
    <t>The Thrill Killer</t>
  </si>
  <si>
    <t>Killed at least nine people in Monmouth County, New Jersey and is suspected in at least two other murders. Died of respiratory and kidney failure in 2008.</t>
  </si>
  <si>
    <t>Alexander Bychkov</t>
  </si>
  <si>
    <t>2009-2012</t>
  </si>
  <si>
    <t>Belinsky Cannibal</t>
  </si>
  <si>
    <t>Described in his personal diary how he killed 11 men who were alcoholics and tramps. Confessed to eating body parts of his victims. Found guilty of nine murders and sentenced to life imprisonment.</t>
  </si>
  <si>
    <t>New Bedford Highway Killer</t>
  </si>
  <si>
    <t>1988-1989</t>
  </si>
  <si>
    <t>Unidentified serial killer who killed nine women and disappearance of two others between 1988 and 1989.</t>
  </si>
  <si>
    <t>Maryvale serial shooter</t>
  </si>
  <si>
    <t>2015-2016</t>
  </si>
  <si>
    <t>Motorist who shot 12 people in separate events in Phoenix, Arizona, killing nine. Aaron Saucedo was charged with the shootings and two additional murders in 2017.</t>
  </si>
  <si>
    <t>Viktor Fokin</t>
  </si>
  <si>
    <t>1996-2000</t>
  </si>
  <si>
    <t>Grandfather Ripper</t>
  </si>
  <si>
    <t>Pensioner who lured, killed and then dismembered prostitutes and alcohol abusers in his home, disposing of the remains in garbage containers after; died while imprisoned at a corrective labor colony.</t>
  </si>
  <si>
    <t>Edgecombe County Serial Killer</t>
  </si>
  <si>
    <t>2000s</t>
  </si>
  <si>
    <t>Unidentified serial killer who killed nine women and possibly another who disappeared since 2005 around Rocky Mount, North Carolina. Antwan Pittman was convicted in one case.</t>
  </si>
  <si>
    <t>Joseph Paul Franklin</t>
  </si>
  <si>
    <t>1977-1980</t>
  </si>
  <si>
    <t>White supremacist shooter who confessed to 20 murders and several attempted murders. Executed by lethal injection in 2013.</t>
  </si>
  <si>
    <t>Yoshio Kodaira</t>
  </si>
  <si>
    <t>China,Japan</t>
  </si>
  <si>
    <t>1928-1946</t>
  </si>
  <si>
    <t>A serial rapist, Kodaira killed his father-in-law in 1932 and eight to 10 women in Japan between 1945 and 1946, engaging in necrophilia after the fifth murder. Previously (1920s) he had been deployed to Northern China as a sailor in the Imperial Japanese Navy, where he was free to target the locals. Hanged in 1949.</t>
  </si>
  <si>
    <t>Keith Hunter Jesperson</t>
  </si>
  <si>
    <t>1990-1995</t>
  </si>
  <si>
    <t>The Happy Face Killer</t>
  </si>
  <si>
    <t>Jesperson was convicted of killing eight women by strangulation.</t>
  </si>
  <si>
    <t>Rodney Alcala</t>
  </si>
  <si>
    <t>1971-1979</t>
  </si>
  <si>
    <t>The Dating Game Killer</t>
  </si>
  <si>
    <t>Known as the "Dating Game Killer" for appearing on the game show The Dating Game in the middle of his killing years. Was convicted of at least five murders, though his actual total is estimated to be much higher.</t>
  </si>
  <si>
    <t>Kiyotaka Katsuta</t>
  </si>
  <si>
    <t>1982-1983</t>
  </si>
  <si>
    <t>Metropolitan Designated Case 113, Kiyotaka Fujiwara</t>
  </si>
  <si>
    <t>Strangled or shot people to rob them, using a gun he had stolen from a policeman after running him over with his car. Hanged in 2000.</t>
  </si>
  <si>
    <t>Pierre Chanal</t>
  </si>
  <si>
    <t>He was convicted of killing three young men between 1980 and 1987. He was arrested in 1988. During a search of his vehicle, the police found sex toys and a camera with images that included the scenes of Chanal committed some of his crimes. Pierre Chanal committed suicide by severing an artery with a razor blade in 2003 while awaiting trial.</t>
  </si>
  <si>
    <t>Christopher Wilder</t>
  </si>
  <si>
    <t>The Beauty Queen Killer</t>
  </si>
  <si>
    <t>Killed eight women during a spree before accidentally shooting himself; suspected in the disappearance and murder of more than five more.</t>
  </si>
  <si>
    <t>Axeman of New Orleans</t>
  </si>
  <si>
    <t>1918-1919</t>
  </si>
  <si>
    <t>Unidentified serial killer of at least eight people in the New Orleans area from May 1918 to October 1919.</t>
  </si>
  <si>
    <t>Vladimir Retunsky</t>
  </si>
  <si>
    <t>The Povorinsky Maniac</t>
  </si>
  <si>
    <t>Kidnapped, raped and killed hitchhikers in his hometown of Povorino, possibly abusing their corpses; initially sentenced to death, but later reduced to 15 years imprisonment and released in 2015.</t>
  </si>
  <si>
    <t>Gilbert Paul Jordan</t>
  </si>
  <si>
    <t>1965-1987</t>
  </si>
  <si>
    <t>The Boozing Barber, The Alcohol Murders</t>
  </si>
  <si>
    <t>He would typically find alcoholic women in bars in Vancouver's destitute Downtown Eastside, buy them drinks or pay them for sex and encourage them to drink with him. When they passed out, he would pour more liquor down their throats. The resulting deaths were reported as alcohol poisoning and generally ignored by police as the intentional murders blended in with the common occurrence in that neighbourhood. Died in 2006.</t>
  </si>
  <si>
    <t>Nikolai Dzhumagaliev</t>
  </si>
  <si>
    <t>Rapist, Cannibal</t>
  </si>
  <si>
    <t>Metal Fang, Kolya the Maneater</t>
  </si>
  <si>
    <t>Lured women in a park at night and hacked them with an axe as part of a plan to rid the world of prostitution. Also cooked parts of his victims and ate them himself or served them to other people as part of ethnic dishes. Found innocent by reason of insanity and interned in a mental institution.</t>
  </si>
  <si>
    <t>Manuel Delgado Villegas</t>
  </si>
  <si>
    <t>Spain,France,Italy</t>
  </si>
  <si>
    <t>1964-1971</t>
  </si>
  <si>
    <t>El Arropiero ("The Arrope Trader"), El Estrangulador del Puerto ("The Strangler of Puerto").</t>
  </si>
  <si>
    <t>Wandering criminal known as El Arropiero ("The Arrope Trader") and El Estrangulador del Puerto ("The Strangler of Puerto"). Confessed to the impulsive murders of 48 people of different sex, age, wealth and sexual orientation in three countries (including his girlfriend, whom he strangled during sex), but police only investigated him for 22 murders in Spain and was considered proven author of seven. Some of his victims were killed with hand to hand combat techniques that he had learned in the Spanish Foreign Legion. Diagnosed with XYY syndrome and interned in a mental institution until his death in 1998.</t>
  </si>
  <si>
    <t>Ershad Sikder</t>
  </si>
  <si>
    <t>1991-1999</t>
  </si>
  <si>
    <t>Career criminal and corrupt politician responsible for numerous torture murders in the 1990s; convincted on seven counts and executed 2004.</t>
  </si>
  <si>
    <t>Ivan Milat</t>
  </si>
  <si>
    <t>Convicted of the Backpacker murders; sentenced to seven consecutive life sentences plus 18 years without the possibility of parole. May have had accomplices.</t>
  </si>
  <si>
    <t>Michael Wayne McGray</t>
  </si>
  <si>
    <t>Canada,United States</t>
  </si>
  <si>
    <t>1980-2010s</t>
  </si>
  <si>
    <t>Convicted of the murder of six people in the late 1990s, including a woman and her 11-year-old daughter. Claims to have killed 11 others, including murders committed while on parole and while on a three-day pass from prison. Finally imprisoned for life, killed a cellmate in 2010.</t>
  </si>
  <si>
    <t>Kenneth Erskine</t>
  </si>
  <si>
    <t>Strangler, Rapist</t>
  </si>
  <si>
    <t>The Stockwell Strangler</t>
  </si>
  <si>
    <t>He was a burglar who raped and strangled at least seven elderly women after breaking into their homes.</t>
  </si>
  <si>
    <t>David Carpenter</t>
  </si>
  <si>
    <t>1979-1981</t>
  </si>
  <si>
    <t>The Trailside Killer</t>
  </si>
  <si>
    <t>Murdered women on San Francisco-area hiking trails between 1979 and 1981. Sentenced to death.</t>
  </si>
  <si>
    <t>Vladimir Kuzmin</t>
  </si>
  <si>
    <t>Raped, murdered and robbed mostly young boys and men in Moscow; assisted in his first two murders by Denis Kalistratov; sentenced to life imprisonment.</t>
  </si>
  <si>
    <t>Bruce McArthur</t>
  </si>
  <si>
    <t>2008-2017</t>
  </si>
  <si>
    <t>Santa</t>
  </si>
  <si>
    <t>Gay serial murderer and rapist who would target homosexual men, and hide their bodies in garden planters. He was known as Santa for his seasonal employment at a local shopping mall. Authorities found evidence including photographs of victims in his apartment.</t>
  </si>
  <si>
    <t>Tommy Recco</t>
  </si>
  <si>
    <t>1960-1980</t>
  </si>
  <si>
    <t>Murdered his godfather in 1960; after release, killed six cashiers in two separate store raids; also suspected of murdering a trio of German tourists.</t>
  </si>
  <si>
    <t>Ohio Prostitute Killer</t>
  </si>
  <si>
    <t>1981-2004</t>
  </si>
  <si>
    <t>Supposedly murdered prostitutes and exotic dancers; his first victim was Marcia King, who was identified in 2018.</t>
  </si>
  <si>
    <t>Derrick Todd Lee</t>
  </si>
  <si>
    <t>Rapist, Necrophile, Stalker</t>
  </si>
  <si>
    <t>Baton Rouge Serial Killer, South Louisiana Serial Killer</t>
  </si>
  <si>
    <t>Lee was linked by DNA evidence to the deaths of seven women in Baton Rouge and Lafayette, Louisiana between 1992 and 2002. Lee is believed to have murdered several other women in Louisiana, Mississippi and Alabama. He scored an average of 65 on various standardized IQ tests. Sentenced to death by lethal injection in 2004. In 2016, Derrick Todd Lee died of heart disease at the Lane Regional Medical Center in Zachary, Louisiana.</t>
  </si>
  <si>
    <t>Tomás Maldonado Cera</t>
  </si>
  <si>
    <t>Colombia</t>
  </si>
  <si>
    <t>2002-2018</t>
  </si>
  <si>
    <t>The Satanist</t>
  </si>
  <si>
    <t>Killed people in Barranquila for the purpose of satanic rituals.</t>
  </si>
  <si>
    <t>David Berkowitz</t>
  </si>
  <si>
    <t>1976-1977</t>
  </si>
  <si>
    <t>Son of Sam, The .44 Caliber Killer</t>
  </si>
  <si>
    <t>He went after young women and couples killing 6 people and wounding 7 others with a .44 caliber Bulldog revolver.  He was caught when an eyewitness to his last murder saw he had a parking ticket on his car.  He was sentenced to life in prison with parole in 1978.</t>
  </si>
  <si>
    <t>Tommy Lynn Sells</t>
  </si>
  <si>
    <t>1980-1999</t>
  </si>
  <si>
    <t>The Cross Country Killer</t>
  </si>
  <si>
    <t>Drifter active throughout the United States who specialized in killing children and multiple victims after breaking into their homes. Caught when a 10-year-old girl survived his attack and provided a description of him. Executed in 2014.</t>
  </si>
  <si>
    <t>Władysław Mazurkiewicz</t>
  </si>
  <si>
    <t>The Gentleman Killer</t>
  </si>
  <si>
    <t>Indicted of, and confessed to having committed 30 murders; convicted of six and hanged in 1957.</t>
  </si>
  <si>
    <t>Gong Runbo</t>
  </si>
  <si>
    <t>Found guilty of the murders of six children and teenagers aged between nine and 16 from 2005 to 2006; executed in 2007.</t>
  </si>
  <si>
    <t>Cristopher Chávez Cuellar</t>
  </si>
  <si>
    <t>1990-2015</t>
  </si>
  <si>
    <t>The Soulless</t>
  </si>
  <si>
    <t>Killed between 6 and at least 15 people starting from the 1990s, including 4 underage brothers; sentenced to 40 years imprisonment.</t>
  </si>
  <si>
    <t>András Pándy</t>
  </si>
  <si>
    <t>1986-1990</t>
  </si>
  <si>
    <t>Father Bluebeard</t>
  </si>
  <si>
    <t>Former clergyman, killed his two wives and four of his children with the help of a fifth he was having an incestuous affair with, and whom denounced him to the authorities seven years later. Sentenced to life imprisonment in 2002.</t>
  </si>
  <si>
    <t>John Wayne Glover</t>
  </si>
  <si>
    <t>1989-1990</t>
  </si>
  <si>
    <t>The Granny Killer</t>
  </si>
  <si>
    <t>Before Glover committed suicide, he gave an outside visitor a sketch of a park that showed two pine trees with the number nine in the middle. The number nine is said to either represent the total number of murders or the number of unsolved murders committed by Glover.</t>
  </si>
  <si>
    <t>Alexander Sergeychik</t>
  </si>
  <si>
    <t>Belarus</t>
  </si>
  <si>
    <t>2000-2006</t>
  </si>
  <si>
    <t>Killed between six and 12 people under the influence of alcohol. Executed in 2007.</t>
  </si>
  <si>
    <t>Adrián Arroyo Gutiérrez</t>
  </si>
  <si>
    <t>Costa Rica</t>
  </si>
  <si>
    <t>2014-2015</t>
  </si>
  <si>
    <t>The Southern Psychopath</t>
  </si>
  <si>
    <t>Raped and strangled drug-addicted prostitutes in San José; sentenced to 110 years imprisonment.</t>
  </si>
  <si>
    <t>Joseph Naso</t>
  </si>
  <si>
    <t>1977-1994</t>
  </si>
  <si>
    <t>The Double Initial Killer, Crazy Joe</t>
  </si>
  <si>
    <t>A freelance photographers who raped and strangled to death women in California. Arrested in 2011 and sentenced to death two years later. Known as "The Double Initial Killer" since first four victims to be identified bore double initials.</t>
  </si>
  <si>
    <t>Terry Peder Rasmussen</t>
  </si>
  <si>
    <t>1978-2002</t>
  </si>
  <si>
    <t>Chameleon Killer</t>
  </si>
  <si>
    <t>Main suspect in the Bear Brook murders, as well as other murders.</t>
  </si>
  <si>
    <t>Richard Cottingham</t>
  </si>
  <si>
    <t>The Torso Killer, The Butcher of Times Square, The New York Ripper, The Times Square Torso Ripper.</t>
  </si>
  <si>
    <t>Killer operating in New York and New Jersey who often targeted prostitutes and utilized mutilation as well as dismemberment in his killings. Known as the "Torso Killer", convicted of five murders. He made claims of victim count as up to a hundred, however, there was no evidence to support this and is considered unsubstantiated.</t>
  </si>
  <si>
    <t>Zodiac Killer</t>
  </si>
  <si>
    <t>1962-1977</t>
  </si>
  <si>
    <t>Targeted young couples. Remains unsolved but open in the California jurisdictions where the five certain Zodiac murders occurred. Potentially 37 total victims claimed but unverified.</t>
  </si>
  <si>
    <t>John Floyd Thomas Jr.</t>
  </si>
  <si>
    <t>1957-2009</t>
  </si>
  <si>
    <t>Serial murderer and rapist with one of the longest criminal careers in the US.</t>
  </si>
  <si>
    <t>Carl Panzram</t>
  </si>
  <si>
    <t>6/28/1891</t>
  </si>
  <si>
    <t>United States,Portugal,Angola</t>
  </si>
  <si>
    <t>1915-1929</t>
  </si>
  <si>
    <t>Jefferson Baldwin</t>
  </si>
  <si>
    <t>From 1920 to 1928, he claimed in a posthumous autobiography to have committed over 22 killings, and sodomy of more than 1000 young men. Executed in 1930 by hanging.</t>
  </si>
  <si>
    <t>Steve Wright</t>
  </si>
  <si>
    <t>Ipswich Ripper, Suffolk Ripper, Red Light Ripper, the Suffolkator</t>
  </si>
  <si>
    <t>Referred to as "Suffolk murders", "Ipswich murders", "Ipswich Ripper", "Suffolk Ripper", "Suffolk Strangler", "East Anglia Ripper", "Red Light Ripper" and "the Suffolkator". Murdered five prostitutes, all of whom worked in Ipswich in 2006. There are possible links to previous Suffolk prostitute killings.</t>
  </si>
  <si>
    <t>Michel Peiry</t>
  </si>
  <si>
    <t>Switzerland,France,United States,Bosnia and Herz.,Italy</t>
  </si>
  <si>
    <t>1981-1987</t>
  </si>
  <si>
    <t>The Sadist of Romont</t>
  </si>
  <si>
    <t>Swiss soldier who sexually abused and murdered at least 5 hitchhikers in several countries; sentenced to life imprisonment.</t>
  </si>
  <si>
    <t>Hubert Pilčík</t>
  </si>
  <si>
    <t>10/14/1891</t>
  </si>
  <si>
    <t>Czechia,Slovakia</t>
  </si>
  <si>
    <t>1948-1951</t>
  </si>
  <si>
    <t>Made money smuggling people across the Czechoslovakia-Germany border, but killed most of his customers. Total number of his victims is unknown.</t>
  </si>
  <si>
    <t>Tom Dillon</t>
  </si>
  <si>
    <t>1989-1992</t>
  </si>
  <si>
    <t>Killed outdoorsmen in rural Ohio by sniping them from afar with a hunting rifle.</t>
  </si>
  <si>
    <t>Joe Metheny</t>
  </si>
  <si>
    <t>1976-1996</t>
  </si>
  <si>
    <t>Butchered his victims, then served them at BBQs at his roadside stand; died in prison.</t>
  </si>
  <si>
    <t>Karl Denke</t>
  </si>
  <si>
    <t>2/11/1860</t>
  </si>
  <si>
    <t>1900-1924</t>
  </si>
  <si>
    <t>The Cannibal of Ziębice, Vatter Denke</t>
  </si>
  <si>
    <t>Killed and cannibalized poor travelers and homeless vagrants. Kept a ledger recording his murders with at least 31 names in it (including Vincenz Olivier, his only surviving victim), thus confirming at least 30 victims. But due to the massive amount of human remains found in his apartment, his kill count is suspected by many to exceed 42 victims. Committed suicide by hanging himself in his holding cell before he could be tried.</t>
  </si>
  <si>
    <t>Francisco das Chagas Rodrigues de Brito</t>
  </si>
  <si>
    <t>1989-2003</t>
  </si>
  <si>
    <t>Pedophile who sexually abused, murdered and mutilated children in Maranhão and Pará; sentenced to 217 years imprisonment.</t>
  </si>
  <si>
    <t>Luis Gregorio Ramírez Maestre</t>
  </si>
  <si>
    <t>2010-2013</t>
  </si>
  <si>
    <t>The Monster of Tenerife, The Assassin of Tenerife, The Dexter Creole</t>
  </si>
  <si>
    <t>Killed motorists in various municipalities before his 2012 capture.</t>
  </si>
  <si>
    <t>David Thabo Simelane</t>
  </si>
  <si>
    <t>eSwatini</t>
  </si>
  <si>
    <t>2000-2001</t>
  </si>
  <si>
    <t>Sexually assaulted women he befriended in forests, stabbing or strangling them afterward; sentenced to death.</t>
  </si>
  <si>
    <t>Zhang Jun</t>
  </si>
  <si>
    <t>1993-2000</t>
  </si>
  <si>
    <t>Robbed 22 stores in several Chinese provinces, killing 28 people in the process. Executed in 2001.</t>
  </si>
  <si>
    <t>Cedric Maake</t>
  </si>
  <si>
    <t>1996-1997</t>
  </si>
  <si>
    <t>Wemmer Pan Killer, Hammer Killer</t>
  </si>
  <si>
    <t>He killed his victims with different instruments such as guns, rocks, a knife, and a hammer. Authorities attributed the murders to two serial killers because of the inconsistent modus operandi. In some cases he killed his victims with a rock, in others he shot them, and in others he murdered tailors with a hammer. Maake was arrested after Moses Sithole was found guilty of 38 killings and sentenced to 1,340 years in prison.</t>
  </si>
  <si>
    <t>Mariam Soulakiotis</t>
  </si>
  <si>
    <t>Greece</t>
  </si>
  <si>
    <t>1939-1951</t>
  </si>
  <si>
    <t>The Woman Rasputin</t>
  </si>
  <si>
    <t>Convent abbot believed to have murdered wealthy women and children who came into her church; the true number of her victims is a matter of debate. She officially murdered 27 and killed an additional 150 children through neglect.</t>
  </si>
  <si>
    <t>Bruce George Peter Lee</t>
  </si>
  <si>
    <t>1973-1979</t>
  </si>
  <si>
    <t>Epileptic arsonist who killed people in the city of Hull; sentenced to life imprisonment, but was later institutionalized.</t>
  </si>
  <si>
    <t>The Stoneman</t>
  </si>
  <si>
    <t>1985-1989</t>
  </si>
  <si>
    <t>12 homeless people were murdered in their sleep in Bombay between 1985 and 1987, and 13 in Calcutta in 1989—in all cases, by dropping a large rock over their head (an additional victim escaped, but could not identify the attacker). No one was ever charged with any of the murders.</t>
  </si>
  <si>
    <t>Juan Corona</t>
  </si>
  <si>
    <t>The Machete Murderer</t>
  </si>
  <si>
    <t>Corona was convicted of murdering ranch laborers and burying them in orchards. He was sentenced to 25 terms life imprisonment. Died from natural causes in 2019.</t>
  </si>
  <si>
    <t>Fritz Haarmann</t>
  </si>
  <si>
    <t>10/25/1879</t>
  </si>
  <si>
    <t>1918-1924</t>
  </si>
  <si>
    <t>Rapist, Strangler, Vampire</t>
  </si>
  <si>
    <t>The Butcher of Hanover, The Vampire of Hanover</t>
  </si>
  <si>
    <t>Also known as the Butcher of Hanover and the Vampire of Hanover, because of his preferred method of killing by biting through his victim's throat, sometimes while sodomizing them. He would then dump the bodies in the nearby river Leine. Believed to have been responsible for the murder of 27 boys and young men, he was convicted, found guilty of 24 murders and executed by guillotine in 1925.</t>
  </si>
  <si>
    <t>Béla Kiss</t>
  </si>
  <si>
    <t>Hungary</t>
  </si>
  <si>
    <t>1912-1916</t>
  </si>
  <si>
    <t>Evaded arrest and conviction after the discovery of 24 bodies hidden in large metal drums on his property in 1916. At that time he was serving in the Austro-Hungarian Army, and deserted when the military was notified of the murders by civilian authorities. His final whereabouts and fate are unknown, as is his final victim count.</t>
  </si>
  <si>
    <t>Majid Salek Mohammadi</t>
  </si>
  <si>
    <t>Iran</t>
  </si>
  <si>
    <t>1981-1985</t>
  </si>
  <si>
    <t>Killed mainly women he considered unfaithful to their husbands, sometimes the children accompanying them too; committed suicide before he could be sentenced.</t>
  </si>
  <si>
    <t>Yvan Keller</t>
  </si>
  <si>
    <t>France,Germany,Switzerland</t>
  </si>
  <si>
    <t>1989-2006</t>
  </si>
  <si>
    <t>The Pillow Killer</t>
  </si>
  <si>
    <t>Killed and robbed old women in France's Alsace region, but also confessed to up to 150 murders, including in Germany and Switzerland; committed suicide before trial.</t>
  </si>
  <si>
    <t>Ronald Dominique</t>
  </si>
  <si>
    <t>1997-2006</t>
  </si>
  <si>
    <t>The Bayou Strangler</t>
  </si>
  <si>
    <t>Juan Fernando Hermosa</t>
  </si>
  <si>
    <t>Ecuador</t>
  </si>
  <si>
    <t>Niño del Terror</t>
  </si>
  <si>
    <t>Youth gang leader who murdered mostly taxi drivers and homosexuals in Quito; murdered on his 20th birthday by unknown assailants.[57]</t>
  </si>
  <si>
    <t>Earle Nelson</t>
  </si>
  <si>
    <t>5/12/1897</t>
  </si>
  <si>
    <t>United States,Canada</t>
  </si>
  <si>
    <t>1926-1927</t>
  </si>
  <si>
    <t>Necrophile</t>
  </si>
  <si>
    <t>Gorilla Killeror, the Dark Strangler</t>
  </si>
  <si>
    <t>Necrophile who primarily targeted boarding house landladies on the US West Coast during 1926; he was also known as "Gorilla Killer" or "the Dark Strangler". Captured after two murders in a small (now ghost) town in southern Manitoba. Found guilty, hanged by Canadian authorities in January 1928.</t>
  </si>
  <si>
    <t>Mikhail Novosyolov</t>
  </si>
  <si>
    <t>Russia,Tajikistan</t>
  </si>
  <si>
    <t>1977-1995</t>
  </si>
  <si>
    <t>Necrophile Rebel</t>
  </si>
  <si>
    <t>Killed his victims with blows from heavy objects, then had sexual intercourse with their corpses; sentenced to civil commitment.</t>
  </si>
  <si>
    <t>Manuel Octavio Bermúdez</t>
  </si>
  <si>
    <t>1999-2003</t>
  </si>
  <si>
    <t>Pedophile, Rapist, Strangler</t>
  </si>
  <si>
    <t>El Monstruo de los Cañaduzales (The Monster of the Cane Fields)</t>
  </si>
  <si>
    <t>Colombian pedophile and serial killer. He confessed to killing 21 children in remote areas of Colombia. Sentenced to 40 years in prison.</t>
  </si>
  <si>
    <t>Patrick Kearney</t>
  </si>
  <si>
    <t>1965-1977</t>
  </si>
  <si>
    <t>The Trash Bag Murderer, The Freeway Killer</t>
  </si>
  <si>
    <t>Would pick up young male hitch-hikers or young men from gay bars near Redondo Beach, California, and kill them. Sentenced to imprisonment for life.</t>
  </si>
  <si>
    <t>William Bonin</t>
  </si>
  <si>
    <t>1979-1980</t>
  </si>
  <si>
    <t>Bonin and three accomplices are known to have murdered a minimum of 21 youths aged between 12 and 19 in and around Los Angeles. As the majority of his victims were discarded alongside various southern California freeways, Bonin became known as the Freeway Killer. Convicted of 14 of the freeway murders, he was executed by lethal injection in 1996.</t>
  </si>
  <si>
    <t>Vasile Tcaciuc</t>
  </si>
  <si>
    <t>Romania</t>
  </si>
  <si>
    <t>1917-1935</t>
  </si>
  <si>
    <t>Romanian man who lured victims and then murdered them with an axe. He was arrested in 1935 after a dog found a dead body in his house. He confessed to having committed at least 26 murders. He was shot dead by a policeman while trying to escape from prison.</t>
  </si>
  <si>
    <t>Yoo Young-chul</t>
  </si>
  <si>
    <t>Cannibal, Rapist</t>
  </si>
  <si>
    <t>Raincoat Killer</t>
  </si>
  <si>
    <t>Used a hammer to murder mostly older victims, until his focus shifted to the decapitation and mutilation of escorts after being dumped by a girlfriend who worked in that profession. Was sentenced to death and currently incarcerated.</t>
  </si>
  <si>
    <t>Francisco Guerrero Pérez</t>
  </si>
  <si>
    <t>1880-1908</t>
  </si>
  <si>
    <t>El Chaquero</t>
  </si>
  <si>
    <t>The first captured serial killer in Mexico, who killed prostitutes in Mexico City; died in 1910 from cerebral thromboembolism and another, unspecified cause.</t>
  </si>
  <si>
    <t>Abdullah Shah</t>
  </si>
  <si>
    <t>Afghanistan</t>
  </si>
  <si>
    <t>Killed travelers on the road from Kabul to Jalalabad serving under Zardad Khan. Also killed his wife. Executed by gunshot in 2004.</t>
  </si>
  <si>
    <t>José Paz Bezerra</t>
  </si>
  <si>
    <t>1960-1970</t>
  </si>
  <si>
    <t>The Morumbi Monster</t>
  </si>
  <si>
    <t>Sexually violated, tortured and then murdered at least 20 women in São Paulo and Pará; sentenced to 30 years imprisonment and later released in 2001.</t>
  </si>
  <si>
    <t>Bulelani Mabhayi</t>
  </si>
  <si>
    <t>2007-2012</t>
  </si>
  <si>
    <t>The Monster of Tholeni</t>
  </si>
  <si>
    <t>Killed women and children in the village of Tholeni; sentenced from 25 years to life imprisonment.</t>
  </si>
  <si>
    <t>Mohan Kumar</t>
  </si>
  <si>
    <t>2005-2009</t>
  </si>
  <si>
    <t>Cyanide Mohan</t>
  </si>
  <si>
    <t>Lured female victims with promises of marriage and gave them cyanide, claiming they were contraceptive pills, Sentenced to death in 2013.</t>
  </si>
  <si>
    <t>Alexander Spesivtsev</t>
  </si>
  <si>
    <t>1991-1996</t>
  </si>
  <si>
    <t>The Novokuznetsk Monster</t>
  </si>
  <si>
    <t>Cannibal admitted to 19 murders, but 82 bloody sets of clothes were found in his home, along with jewels and photographs of possibly unidentified victims. Found insane and interned in a mental hospital. His mother was sentenced to 16 years in prison for luring Spesivtsev's victims to their home.</t>
  </si>
  <si>
    <t>Larry Eyler</t>
  </si>
  <si>
    <t>1982-1984</t>
  </si>
  <si>
    <t>The Interstate Killer</t>
  </si>
  <si>
    <t>Sentenced to death for the 1984 murder and dismemberment of 15-year-old Daniel Bridges. He confessed to other homicides of young men and boys in five separate states. Died of AIDS complications in 1994.</t>
  </si>
  <si>
    <t>Surinder Koli</t>
  </si>
  <si>
    <t>Rapist, Pedophile, Necrophile, Strangler, Cannibal</t>
  </si>
  <si>
    <t>Between 2005 and 2006, a domestic servant of Indian businessman Moninder Singh Pandher, Surender Koli, kidnapped, raped, murdered, and dismembered 19 people, mostly children. Convicted.</t>
  </si>
  <si>
    <t>El Psicópata</t>
  </si>
  <si>
    <t>1986-1996</t>
  </si>
  <si>
    <t>The Psychopath</t>
  </si>
  <si>
    <t>Unidentified serial killer who killed 19 people with an M3 submachine gun in three Costa Rican towns, always south of the Florencio del Castillo Highway.</t>
  </si>
  <si>
    <t>Sergei Ryakhovsky</t>
  </si>
  <si>
    <t>1988-1993</t>
  </si>
  <si>
    <t>Strangler, Necrophile</t>
  </si>
  <si>
    <t>The Balashikha Ripper, The Hippopotamus</t>
  </si>
  <si>
    <t>He was convicted for the murders of at least 19 victims. Died from tuberculosis in 2005.</t>
  </si>
  <si>
    <t>Yevgeny Chuplinsky</t>
  </si>
  <si>
    <t>1998-2006</t>
  </si>
  <si>
    <t>The Novosibirsk Maniac</t>
  </si>
  <si>
    <t>Killed prostitutes in Novosibirsk; despite extensive police search and the capture of another serial killer, he was only arrested in 2016; sentenced to life imprisonment.</t>
  </si>
  <si>
    <t>M. Jaishankar</t>
  </si>
  <si>
    <t>2008-2011</t>
  </si>
  <si>
    <t>Accused of killing at least 19 women. Charged with 13 murders, he escaped during a trial transport. Killed eight more people in two months before he was recaptured. Sentenced to 27 years. Committed suicide by slashing his wrists with a shaving blade in prison on 27 February 2018.</t>
  </si>
  <si>
    <t>Ansis Kaupēns</t>
  </si>
  <si>
    <t>11/2/1895</t>
  </si>
  <si>
    <t>1920-1926</t>
  </si>
  <si>
    <t>Army deserter who committed 30 robberies and killed 19 people; the most infamous Latvian criminal; executed by hanging in 1927.</t>
  </si>
  <si>
    <t>Vadim Ershov</t>
  </si>
  <si>
    <t>The Krasnoyarsk Beast</t>
  </si>
  <si>
    <t>Committed 70 crimes around the Krasnoyarsk area, including 19 murders and eight attempted murders; sentenced to death, commuted to life imprisonment.</t>
  </si>
  <si>
    <t>Velaphi Ndlangamandla</t>
  </si>
  <si>
    <t>The Saloon Killer</t>
  </si>
  <si>
    <t>Robbed who murdered people around Mpumalanga in his crime spree; sentenced to 137 years imprisonment.</t>
  </si>
  <si>
    <t>Yavuz Yapıcıoğlu</t>
  </si>
  <si>
    <t>1994-2002</t>
  </si>
  <si>
    <t>Killed in various cities of Turkey. 18 murders proven and accused of more than 40 by eyewitnesses and relatives.</t>
  </si>
  <si>
    <t>Paul John Knowles</t>
  </si>
  <si>
    <t>The Casanova Killer</t>
  </si>
  <si>
    <t>Killed 18 people in various states in 1974. Claimed 35 murders. Shot dead by FBI agents.</t>
  </si>
  <si>
    <t>Thierry Paulin</t>
  </si>
  <si>
    <t>1984-1987</t>
  </si>
  <si>
    <t>The Monster of Montmartre</t>
  </si>
  <si>
    <t>Killed and robbed elderly women. Died of AIDS in 1989 in prison before trial.</t>
  </si>
  <si>
    <t>Randall Woodfield</t>
  </si>
  <si>
    <t>The I-5 Killer, The I-5 Bandit</t>
  </si>
  <si>
    <t>Suspected of as many as 44 murders. Sentenced to imprisonment for life.</t>
  </si>
  <si>
    <t>Umesh Reddy</t>
  </si>
  <si>
    <t>1996-2002</t>
  </si>
  <si>
    <t>Confessed to 18 rapes and murders. Sentenced to death.</t>
  </si>
  <si>
    <t>Christopher Mhlengwa Zikode</t>
  </si>
  <si>
    <t>1994-1995</t>
  </si>
  <si>
    <t>Necrophile, Rapist</t>
  </si>
  <si>
    <t>Donnybrook Serial Killer</t>
  </si>
  <si>
    <t>Murdered 18 people in Donnybrook, KwaZulu Natal from 1994–1995.</t>
  </si>
  <si>
    <t>Asande Baninzi</t>
  </si>
  <si>
    <t>Killed 18 people in three months, including a family of four; given 19 life sentences and 189 years of imprisonment.</t>
  </si>
  <si>
    <t>Huang Yong</t>
  </si>
  <si>
    <t>2001-2003</t>
  </si>
  <si>
    <t>Rapist, Strangler, Torturer</t>
  </si>
  <si>
    <t>Huang Yong a Chinese serial killer and homosexual rapist. Huang lured victims to his apartment, where he would drug, strangle rape murder and bury seventeen teenage boys. He is suspected of twenty-five murders between 2001 and 2003. In 2003 a victim escaped Huang's apartment, after four days of torture and alerted police. Huang was quoted saying "I've always wanted to be an assassin since I was a kid, but I never had the chance." He was convicted of seventeen murders and sentenced to death in 2003. Huang Yong was executed by firing squad on December 26th 2003.</t>
  </si>
  <si>
    <t>Pedro Pablo Nakada Ludeña</t>
  </si>
  <si>
    <t>Peru</t>
  </si>
  <si>
    <t>El Apóstol de la Muerte ("The Apostle of Death")</t>
  </si>
  <si>
    <t>Convicted of 17 murders and claimed 25. Sentenced to 35 years in prison.</t>
  </si>
  <si>
    <t>Darbara Singh</t>
  </si>
  <si>
    <t>Pedophile</t>
  </si>
  <si>
    <t>Sexually assaulted and then murdered children of non-Punjabi immigrants; died in 2018 while serving a life sentence.</t>
  </si>
  <si>
    <t>Sergei Dovzhenko</t>
  </si>
  <si>
    <t>1992-2002</t>
  </si>
  <si>
    <t>Murchik</t>
  </si>
  <si>
    <t>Killed people because they were "mocking" him; sentenced to life imprisonment.</t>
  </si>
  <si>
    <t>Donato Bilancia</t>
  </si>
  <si>
    <t>Prostitutes Killer, Liguria Monster</t>
  </si>
  <si>
    <t>Burglar who murdered 17 people, mainly prostitutes, between 1997 and 1998, during a six-month period. Sentenced to imprisonment for life.</t>
  </si>
  <si>
    <t>Irina Gaidamachuk</t>
  </si>
  <si>
    <t>2002-2010</t>
  </si>
  <si>
    <t>Satan in a skirt</t>
  </si>
  <si>
    <t>Killed 17 elderly women between 2002 and 2010. Sentenced to 20 years in prison.</t>
  </si>
  <si>
    <t>Randy Steven Kraft</t>
  </si>
  <si>
    <t>1971-1983</t>
  </si>
  <si>
    <t>The Freeway Killer, The Scorecard Killer</t>
  </si>
  <si>
    <t>Convicted of 16 counts of murder but left a cryptic "score card" referring to at least 65 victims. May have had an accomplice. Sentenced to death.</t>
  </si>
  <si>
    <t>Mohammed Bijeh</t>
  </si>
  <si>
    <t>Rapist, Necrophile, Vampire</t>
  </si>
  <si>
    <t>Tehran Desert Vampire, One of the Hyenas</t>
  </si>
  <si>
    <t>Raped and killed at least 16 boys and teenagers with an accomplice named Ali Baghi (Ali Gholampour). Was convicted and executed after being lashed in front of a crowd in 2005. The pair would stun their victims with blows from a stone to the head, they raped and buried the bodies in a shallow grave. They allegedly placed dead animals near the graves to cover up the smell of the rotting corpses.</t>
  </si>
  <si>
    <t>Michel Fourniret</t>
  </si>
  <si>
    <t>France,Belgium</t>
  </si>
  <si>
    <t>1987-2001</t>
  </si>
  <si>
    <t>Ogre of Ardennes, Beast of Ardennes</t>
  </si>
  <si>
    <t>He was caught after a failed kidnapping in 2003.</t>
  </si>
  <si>
    <t>Sipho Agmatir Thwala</t>
  </si>
  <si>
    <t>The Phoenix Strangler</t>
  </si>
  <si>
    <t>Nicknamed the Phoenix Strangler after the area in which he committed his crimes; he raped and strangled 19 women; arrested, he was found guilty of 16 murders.</t>
  </si>
  <si>
    <t>Saeed Hanaei</t>
  </si>
  <si>
    <t>Confessed to luring 16 prostitutes to his home and killing them in an attempt to "cleanse" the city of Mashhad. His actions were dubbed "The Spider Murders". Executed by hanging in 2002.</t>
  </si>
  <si>
    <t>Jeffrey Dahmer</t>
  </si>
  <si>
    <t>1978-1991</t>
  </si>
  <si>
    <t>Cannibal, Rapist, Strangler, Necrophile</t>
  </si>
  <si>
    <t>Milwaukee Cannibal, Milwaukee Murderer</t>
  </si>
  <si>
    <t>Dahmer ate some of his victims and kept their body parts in his freezer. Was sentenced to life imprisonment; murdered in prison in 1994.</t>
  </si>
  <si>
    <t>José Antonio Rodríguez Vega</t>
  </si>
  <si>
    <t>1987-1988</t>
  </si>
  <si>
    <t>El Mataviejas (The Old Lady Killer)</t>
  </si>
  <si>
    <t>He raped and killed at least 16 elderly women, aged from 61 to 93 years old, in and around Santander, Cantabria. He went unrecognized for over a year because he moved his victims into their beds after they were killed; no autopsies were made and the deaths were attributed to natural causes. He also took trophies from his victims that he held in a particular room of his home; about 10 percent of these trophies remained unclaimed, implying the existence of other victims. He was stabbed to death by two inmates while incarcerated in 2002.</t>
  </si>
  <si>
    <t>Elias Xitavhudzi</t>
  </si>
  <si>
    <t>Panga man</t>
  </si>
  <si>
    <t>Nicknamed Panga man for his use of a machete (locally known as a "panga"). He stabbed and robbed his victims between 1953 and 1959; arrested, he was executed by hanging in 1960.</t>
  </si>
  <si>
    <t>Jimmy Maketta</t>
  </si>
  <si>
    <t>Pleaded guilty to and convicted of 16 murders and 19 rapes committed over the nine-month period of April to December 2005.</t>
  </si>
  <si>
    <t>Jack Mogale</t>
  </si>
  <si>
    <t>2008-2009</t>
  </si>
  <si>
    <t>Raped and strangled women in the Donnybrook area. Convicted of 16 murders and 19 rapes, nine kidnappings, robbery and assault.</t>
  </si>
  <si>
    <t>Robert Lee Yates</t>
  </si>
  <si>
    <t>Killed prostitutes in the "Skid Row" area of E. Sprague Avenue in Spokane, Washington. Sentenced to 408 years in prison and two death sentences.</t>
  </si>
  <si>
    <t>Carroll Cole</t>
  </si>
  <si>
    <t>1948-1980</t>
  </si>
  <si>
    <t>Killed 16 people in California, Nevada, Texas. Executed by lethal injection in 1985. Carroll Edward Cole had an IQ of 152. Cole completed 10 years of school, no degree received. Cole married 3 times, killed 2nd wife. He had no children.</t>
  </si>
  <si>
    <t>Charles Ray Hatcher</t>
  </si>
  <si>
    <t>1969-1982</t>
  </si>
  <si>
    <t>Crazy Charlie</t>
  </si>
  <si>
    <t>A habitual criminal, confessed to the rape and murder of over 20 young and adolescent males. Escaped from prison several times and was declared a "manipulative institutionalized sociopath". Sentenced to life; committed suicide by hanging himself in prison in 1984.</t>
  </si>
  <si>
    <t>Yuri Ivanov</t>
  </si>
  <si>
    <t>1974-1987</t>
  </si>
  <si>
    <t>Ust-Kamenogorsk Maniac</t>
  </si>
  <si>
    <t>Kazakhstani rapist who killed girls and women who spoke negatively of men; executed 1987.</t>
  </si>
  <si>
    <t>Vladimir Mirgorod</t>
  </si>
  <si>
    <t>The Strangler</t>
  </si>
  <si>
    <t>Raped and strangle women in Moscow, also killing one of the victims' son; sentenced to life imprisonment.</t>
  </si>
  <si>
    <t>Lee Choon-jae</t>
  </si>
  <si>
    <t>Also known as the Hwaseong serial murders. Most of the victims were bound, gagged, and strangled to death with their own clothes. It sparked the largest criminal case in South Korea with two million officers mobilized and over 21,000 suspects investigated.[108] A suspect was identified in 2019, but he could not be prosecuted due to the statute of limitations. He later confessed to killing 15 people, in addition to the murder of his sister-in-law.</t>
  </si>
  <si>
    <t>Dorángel Vargas</t>
  </si>
  <si>
    <t>Venezuela</t>
  </si>
  <si>
    <t>1997-1999</t>
  </si>
  <si>
    <t>The People Eater (El Comegente), The Hannibal Lecter of the Andes</t>
  </si>
  <si>
    <t>Homeless cannibal that murdered a homeless man and was institutionalized. After escaping the institution, he went on to kill ten other men and was arrested. In 2016, he and several other inmates killed three others and Vargas fed their remains to them.</t>
  </si>
  <si>
    <t>Ravinder Kumar</t>
  </si>
  <si>
    <t>2008-2015</t>
  </si>
  <si>
    <t>Serial rapist who killed children of poor families.[111]</t>
  </si>
  <si>
    <t>Atlanta Ripper</t>
  </si>
  <si>
    <t>Unidentified serial killer(s) who killed at least 15 Atlanta women in 1911, possibly as many as 21 in total.[112]</t>
  </si>
  <si>
    <t>Robert Hansen</t>
  </si>
  <si>
    <t>1980-1983</t>
  </si>
  <si>
    <t>Prostitutes he kidnapped were released into the Alaskan wilderness for him to hunt down like animals. Based on discovered remains, police suspect him of six murders in addition to the 15 for which he was convicted. Sentenced to 461 years plus life. Died from unspecified health problems in 2014.[113]</t>
  </si>
  <si>
    <t>Ángel Maturino Reséndiz</t>
  </si>
  <si>
    <t>United States,Mexico</t>
  </si>
  <si>
    <t>1986-1999</t>
  </si>
  <si>
    <t>Railroad Killer</t>
  </si>
  <si>
    <t>His killings were committed near the railroad tracks he used to traverse the country. He was charged with and/or confessed to 15 murders occurring from 1986 to 1999 in Texas, Florida, Illinois, Georgia, and Kentucky. He was also suspected in a 1997 California murder case and claimed two additional killings he refused to elaborate on. Executed by lethal injection in 2006.[114]</t>
  </si>
  <si>
    <t>Chester Turner</t>
  </si>
  <si>
    <t>1987-1998</t>
  </si>
  <si>
    <t>Southside Slayer murders</t>
  </si>
  <si>
    <t>Convicted of killing 15 people in Los Angeles, California in the 1980s and 1990s. Sentenced to death.[115]</t>
  </si>
  <si>
    <t>Elifasi Msomi</t>
  </si>
  <si>
    <t>1950s-1956</t>
  </si>
  <si>
    <t>Killed his victims with an axe or a knife in the 1950s; executed by hanging in 1956.</t>
  </si>
  <si>
    <t>Florencio Fernández</t>
  </si>
  <si>
    <t>Stalked his victims, then would beat and bite them while they were asleep. Died from natural causes a few years after his 1960 arrest.</t>
  </si>
  <si>
    <t>Bai Baoshan</t>
  </si>
  <si>
    <t>1983-1997</t>
  </si>
  <si>
    <t>Robber who killed 15 people while robbing several police stations; executed by gunshot in 1998.</t>
  </si>
  <si>
    <t>Maurizio Minghella</t>
  </si>
  <si>
    <t>1978-2001</t>
  </si>
  <si>
    <t>Killed five prostitutes; imprisoned and released, after which he killed 10 more; sentenced to life imprisonment.</t>
  </si>
  <si>
    <t>Alexander Labutkin</t>
  </si>
  <si>
    <t>1933-1935</t>
  </si>
  <si>
    <t>One-Armed Bandit</t>
  </si>
  <si>
    <t>Killed people in the forest near the Prigorodny settlement using a revolver; executed 1935.</t>
  </si>
  <si>
    <t>Charlie Brandt</t>
  </si>
  <si>
    <t>1971-2004</t>
  </si>
  <si>
    <t>Committed suicide by hanging after murdering his wife and niece. The latter was also decapitated and eviscerated in a manner strongly similar to 26 unsolved murders of women in Florida, starting in 1973, the year Brandt moved to the state. Brandt was later considered the culprit in one of these murders, due to his strong resemblance to a suspect who was filmed by a traffic camera near the place where one body was found. He could not be officially tied to the other crimes due to lack of evidence. Previously, when he was 13 years old in 1971, he attempted to murder his whole family with a gun, for no apparent reason. His mother (who was pregnant) died in this attack, but his father survived, and his sister escaped.</t>
  </si>
  <si>
    <t>Robert Black</t>
  </si>
  <si>
    <t>United Kingdom,Ireland,Germany,Netherlands,France</t>
  </si>
  <si>
    <t>1981-1986</t>
  </si>
  <si>
    <t>Convicted of kidnapping, raping and murdering four girls aged between five and 11. Suspect in other earlier child murders in the UK and other European countries. Died weeks before he was to be charged with a fifth child murder.</t>
  </si>
  <si>
    <t>Max Gufler</t>
  </si>
  <si>
    <t>1946-1958</t>
  </si>
  <si>
    <t>Poisoned and drowned four women, but suspected of killing 18 in total.</t>
  </si>
  <si>
    <t>Ernesto Picchioni</t>
  </si>
  <si>
    <t>Murdered people who approached his home; died of cardiac arrest in 1967.</t>
  </si>
  <si>
    <t>Baekuni</t>
  </si>
  <si>
    <t>1993-2010</t>
  </si>
  <si>
    <t>Pedophile who raped and killed young boys; initially sentenced to life imprisonment, but changed to the death sentence.</t>
  </si>
  <si>
    <t>Igor Chernat</t>
  </si>
  <si>
    <t>1985-1986</t>
  </si>
  <si>
    <t>Evil Spirit of Kaukjarvi</t>
  </si>
  <si>
    <t>Ukrainian soldier who raped and killed women in Kamenka, selling their stolen items afterwards; executed 1987.</t>
  </si>
  <si>
    <t>Ricky Lee Green</t>
  </si>
  <si>
    <t>Bisexual drifter who killed people he met in bars; his wife assisted in two of the murders; executed in 1997.</t>
  </si>
  <si>
    <t>Robert Hicks Murray</t>
  </si>
  <si>
    <t>Bigamist who murdered his wife and three children in a murder-suicide; posthumously revealed to have killed previous wives as well.</t>
  </si>
  <si>
    <t>Dallen Bounds</t>
  </si>
  <si>
    <t>Stalker</t>
  </si>
  <si>
    <t>Murdered a Radio Shack manager, and a florist at their respective places of business. Then murdered two acquaintances before taking two others hostage and committing suicide. Suspected of additional murders in the Pacific Northwest.</t>
  </si>
  <si>
    <t>Stephen John Port</t>
  </si>
  <si>
    <t>The Grindr Killer</t>
  </si>
  <si>
    <t>Port met his victims via online gay social networks. He used gamma-Hydroxybutyric acid (GHB), a date rape drug, adding it to drinks given to his victims, raped them, and murdered four of them in his flat in Barking, east London.</t>
  </si>
  <si>
    <t>Robert Maudsley</t>
  </si>
  <si>
    <t>Cannibal, Torturer, Strangler</t>
  </si>
  <si>
    <t>Hannibal the Cannibal</t>
  </si>
  <si>
    <t>Sentenced to life without parole in 1974 for murdering a man who had shown him pictures of young boys he had sexually abused. Subsequently killed another child sex offender in Broadmoor high-security hospital and two more, including a child sex offender, in prison. Has been held in solitary confinement since 1983. He was placed in a two-cell unit in the basement of Wakefield Prison noted for its resemblance to Hannibal Lecter's cell in the film The Silence of the Lambs, released in 1991. Maudsley's glass cage was built several years before the famous film was released.</t>
  </si>
  <si>
    <t>Ted Kaczynski</t>
  </si>
  <si>
    <t>1978-1996</t>
  </si>
  <si>
    <t>Terrorist</t>
  </si>
  <si>
    <t>Unabomber</t>
  </si>
  <si>
    <t>Domestic terrorist and serial bomber, Kaczynski was responsible for more than two dozen bombings of universities and one airline bombing from 1978 to 1996, justified by Kaczynski by his philosophy that technological advancements would destroy humanity. Arrested in 1996 due to his brother David recognizing the then unidentified Unabomber's manifesto titled: Industrial Society and Its Future, as the work of Kaczynski. Currently imprisoned at ADX Florence.</t>
  </si>
  <si>
    <t>Richard Kuklinski</t>
  </si>
  <si>
    <t>1948-1986</t>
  </si>
  <si>
    <t>The Iceman</t>
  </si>
  <si>
    <t>Hitman for hire believed to have killed not only as a hitman but also on his own initiative.</t>
  </si>
  <si>
    <t>Robert Ben Rhoades</t>
  </si>
  <si>
    <t>The Truck Stop Killer</t>
  </si>
  <si>
    <t>He is suspected of the torture rape and the murder of more than fifty women between 1975 and 1990. He would target on hitchhikers and truck stop sex workers. He was known to take photos of some of his victims, he strangled at least one and shot at least one victim. In 1990, Rhodes was arrested in Arizona for the assault, rape and unlawful imprisonment of an intended victim, the victim survived. In 1992, Rhoades was convicted of first degree murder and sentenced to life without parole at the Menard Correctional Center in Chester, Illinois.</t>
  </si>
  <si>
    <t>Peter Tobin</t>
  </si>
  <si>
    <t>1991-2006</t>
  </si>
  <si>
    <t>Pedro Padilla Flores</t>
  </si>
  <si>
    <t>Killed three women in 1986; fled to the US but recaptured and deported back to Mexico; main suspect in the Ciudad Juárez Murders.</t>
  </si>
  <si>
    <t>Billy Glaze</t>
  </si>
  <si>
    <t>1986-1987</t>
  </si>
  <si>
    <t>Butcher Knife Billy</t>
  </si>
  <si>
    <t>Killer convicted of raping and murdering three Native American prostitutes in Minneapolis in 1986 and 1987.</t>
  </si>
  <si>
    <t>Bertha Gifford</t>
  </si>
  <si>
    <t>10/30/1871</t>
  </si>
  <si>
    <t>1909-1928</t>
  </si>
  <si>
    <t>Found not guilty by reason of insanity of three arsenic poisonings and suspected of 14 other killings, mostly children, in Missouri.</t>
  </si>
  <si>
    <t>Bernhard Prigan</t>
  </si>
  <si>
    <t>1947-1952</t>
  </si>
  <si>
    <t>Killed women near highways; confessed to a total of 16 murders.</t>
  </si>
  <si>
    <t>Stephen Griffiths</t>
  </si>
  <si>
    <t>2009-2010</t>
  </si>
  <si>
    <t>The Crossbow Cannibal</t>
  </si>
  <si>
    <t>Known to have killed three prostitutes, but claims to have killed 14 to beat "Yorkshire Ripper" Peter Sutcliffe. Dubbed himself the "Crossbow Cannibal" as he killed his victims with a hammer and crossbow and then later ate parts of them.</t>
  </si>
  <si>
    <t>Koos Hertogs</t>
  </si>
  <si>
    <t>Netherlands</t>
  </si>
  <si>
    <t>Dutch serial killer convicted of abducting, torturing, raping and killing three girls. Suspected of killing a further three to nine girls and young women in the 1970s.</t>
  </si>
  <si>
    <t>Chisako Kakehi</t>
  </si>
  <si>
    <t>2007-2013</t>
  </si>
  <si>
    <t>Poisoned her husband and two other men to death, but suspected in another seven deaths; sentenced to death.</t>
  </si>
  <si>
    <t>Dorothea Puente</t>
  </si>
  <si>
    <t>1982-1988</t>
  </si>
  <si>
    <t>Death House Landlady</t>
  </si>
  <si>
    <t>Ran a boarding house in Sacramento where she poisoned tenants and buried them in the yard in order to steal their social security checks.</t>
  </si>
  <si>
    <t>Patrick Mackay</t>
  </si>
  <si>
    <t>1973-1975</t>
  </si>
  <si>
    <t>Burglar suspect of 12 violent murders during robberies, charged with five and convicted of three. Bragged that he had killed 11 people. In prison for life.</t>
  </si>
  <si>
    <t>Leonarda Cianciulli</t>
  </si>
  <si>
    <t>4/18/1894</t>
  </si>
  <si>
    <t>1939-1940</t>
  </si>
  <si>
    <t>The Soap-maker of Correggio</t>
  </si>
  <si>
    <t>Murdered three women in the town of Correggio, Reggio Emilia, and turned their bodies into soap and cakes. Her son, Giuseppe, was drafted into the Italian Army, Cianciulli believed that the only way to protect him in battle was by human sacrifice . From 1939-1940 Cianciulli murdered 3 women in Correggio, Italy. Offering them a glass of drugged wine before killing them with an axe. She then cut up the corpses to make teacakes, which were often served to her family and friends.</t>
  </si>
  <si>
    <t>Luis Garavito</t>
  </si>
  <si>
    <t>Colombia,Ecuador,Venezuela</t>
  </si>
  <si>
    <t>Necrophile, Torturer, Rapist, Pedophile</t>
  </si>
  <si>
    <t>La Bestia, The Beast</t>
  </si>
  <si>
    <t>Child-murderer, torture-killer, and rapist. Confessed to killing 140 boys between eight and 16 years old over a seven-year period in Colombia and neighboring countries. He is suspected of murdering over 300 victims, mostly street children.</t>
  </si>
  <si>
    <t>Pedro López</t>
  </si>
  <si>
    <t>Colombia,Peru,Ecuador</t>
  </si>
  <si>
    <t>1969-1979</t>
  </si>
  <si>
    <t>Rapist, Pedophile</t>
  </si>
  <si>
    <t>The Monster of the Andes</t>
  </si>
  <si>
    <t>Child-murderer and rapist. Targeted young girls, between the ages of eight and 12. Arrested in 1980 and convicted in 1983 of killing three young girls, but claimed to have killed hundreds. Despite being believed to be one of the most prolific serial killers of the twentieth century, he was released in the late 1990s.</t>
  </si>
  <si>
    <t>Javed Iqbal</t>
  </si>
  <si>
    <t>1998-1999</t>
  </si>
  <si>
    <t>Rapist, Pedophile, Strangler</t>
  </si>
  <si>
    <t>Kukri</t>
  </si>
  <si>
    <t>Child-murderer and rapist, Iqbal murdered 100 street children by strangling them and covering up his crimes by dissolving the bodies with acid. He was arrested in 1999 thanks to a letter he sent a newspaper, and was set to be executed in the manner described by the judge who stated, "You will be strangled to death in front of the parents whose children you killed, Your body will then be cut into 100 pieces and put in acid, the same way you killed the children." However, he died in custody before he could be executed.</t>
  </si>
  <si>
    <t>Mikhail Popkov</t>
  </si>
  <si>
    <t>1992-2010</t>
  </si>
  <si>
    <t>The Werewolf</t>
  </si>
  <si>
    <t>Serial rapist-killer who was active for two decades in Angarsk, Irkutsk and Vladivostok. After being convicted of 22 murders in 2015, he confessed to an additional 59 murders, of which he was convicted of 56 in 2018.</t>
  </si>
  <si>
    <t>Daniel Camargo Barbosa</t>
  </si>
  <si>
    <t>Colombia,Ecuador,Brazil</t>
  </si>
  <si>
    <t>1974-1986</t>
  </si>
  <si>
    <t>The Sadist of Chanquito, Manuel Bulgarin Solis</t>
  </si>
  <si>
    <t>Child and woman murderer, believed to have possibly raped and killed over 150 victims, primarily targeting female children as they were more likely to be virgins. Confessed to killing 72 victims. He strangled young girls in Colombia and was arrested, but he escaped from prison and he started killing in Ecuador; rearrested in 1986, he was incarcerated in the same Ecuadorian prison as 300+ serial killer Pedro López. Camargo was killed in jail by the nephew of one of his victims.</t>
  </si>
  <si>
    <t>Pedro Rodrigues Filho</t>
  </si>
  <si>
    <t>1967-2003</t>
  </si>
  <si>
    <t>Cannibal, Torturer</t>
  </si>
  <si>
    <t>Pedrinho Matador, Killer Petey</t>
  </si>
  <si>
    <t>He claimed to have killed over 100 victims, 47 of them inmates. He also killed his father and ate a piece of his heart. He killed his first two victims at the age of 14; he was first arrested in 1973. Convicted and sentenced to 128 years, but the maximum one can serve in Brazil is 30 years.</t>
  </si>
  <si>
    <t>Kampatimar Shankariya</t>
  </si>
  <si>
    <t>This mysterious Indian serial killer used a hammer to kill over 70 men and women between 1978 and 1979, his last words were, "I have murdered in vain," he declared. "Nobody should become like me."</t>
  </si>
  <si>
    <t>Yang Xinhai</t>
  </si>
  <si>
    <t>Monster Killer</t>
  </si>
  <si>
    <t>Would enter victims' homes at night and kill using axes, meat cleavers, hammers, and shovels. Executed by gunshot in 2004.</t>
  </si>
  <si>
    <t>Andrei Chikatilo</t>
  </si>
  <si>
    <t>1978-1990</t>
  </si>
  <si>
    <t>The Butcher of Rostov, The Red Ripper, The Rostov Ripper</t>
  </si>
  <si>
    <t>Convicted of the murder of 53 women and children between 1978 and 1990. One man was previously convicted and executed for his first murder. Executed by gunshot in 1994.</t>
  </si>
  <si>
    <t>Anatoly Onoprienko</t>
  </si>
  <si>
    <t>1989-1996</t>
  </si>
  <si>
    <t>Convicted of the murders of nine people in 1989 and 43 people in 1995–1996. Traveled throughout Europe illegally from 1990 to 1995; whether he killed during this time is unknown. Sentenced to death, later commuted to imprisonment for life. Died from heart failure in 2013.</t>
  </si>
  <si>
    <t>Samuel Little</t>
  </si>
  <si>
    <t>1970-2005</t>
  </si>
  <si>
    <t>The Beast of Ukraine, The Terminator, Citizen O</t>
  </si>
  <si>
    <t>Was convicted of killing three women, but later investigations linked 31 other murders to him.  Little is now thought to be America's most prolific serial killer. He claims he killed as many as 93 victims total, three above his initial confession of 90, the FBI later confirmed a total of 50 murders linked to Little. The investigations into his crimes are ongoing.</t>
  </si>
  <si>
    <t>Florisvaldo de Oliveira</t>
  </si>
  <si>
    <t>Vigilante</t>
  </si>
  <si>
    <t>Cabo Bruno</t>
  </si>
  <si>
    <t>Former police officer and vigilante who murdered criminals in the outskirts of São Paulo; murdered by unknown assailants in 2012.</t>
  </si>
  <si>
    <t>Willy Pickton</t>
  </si>
  <si>
    <t>1983-2002</t>
  </si>
  <si>
    <t>The Butcher, Pig Farmer Killer, Pigheaded Killer, Pork Chop Rob</t>
  </si>
  <si>
    <t>Robert Pickton was a Canadian serial killer who killed 49 women, mainly prostitutes, and disposed of their bodies by feeding them to his pigs. He was convicted of only 6 murders but charged for his proven 49 victims. Unfortunately, much to the anger of the victims families, the remaining 43 charges were stayed or dropped.</t>
  </si>
  <si>
    <t>Gary Ridgway</t>
  </si>
  <si>
    <t>1982-2000</t>
  </si>
  <si>
    <t>The Green River Killer, The Riverman</t>
  </si>
  <si>
    <t>Truck painter who confessed to killing 71 women. He almost exclusively targeted sex workers from Seattle. Suspected of killing over 90 victims, confessed to 71, convicted of 49. Sentenced to life without parole and currently imprisoned in ADX Florence in Colorado.</t>
  </si>
  <si>
    <t>Alexander Pichushkin</t>
  </si>
  <si>
    <t>1992-2006</t>
  </si>
  <si>
    <t>The Chessboard Killer</t>
  </si>
  <si>
    <t>Convicted of murdering 48 victims and suspected of killing 60. Claimed to have murdered 62 people, because he did not know that two of his victims had survived; stated goal of becoming Russia's most prolific serial killer. Sentenced to imprisonment for life.</t>
  </si>
  <si>
    <t>Wang Qiang</t>
  </si>
  <si>
    <t>1995-2003</t>
  </si>
  <si>
    <t>The Super Killer, No. 54</t>
  </si>
  <si>
    <t>Killed 45 and raped 10 from 1995 to 2003. Executed in 2005. He was raised by his mother abandoned him. His father, an abusive alcoholic. His mother, lived in Yaobao Village, Majiazhai Township, Kaiyuan, China. His father abused alcohol and/or drugs.</t>
  </si>
  <si>
    <t>Ahmad Suradji</t>
  </si>
  <si>
    <t>1986-1997</t>
  </si>
  <si>
    <t>Convicted of strangling at least 42 women and girls in a series of ritual slayings he believed would give him magical powers. Executed by firing squad in 2008.</t>
  </si>
  <si>
    <t>Raman Raghav</t>
  </si>
  <si>
    <t>1965-1968</t>
  </si>
  <si>
    <t>In the late 1960s Raman Raghav went on a violent rampage in Mumbai, India. He bludgeoned 41 people to death inside their huts while they slept.</t>
  </si>
  <si>
    <t>Tiago Henrique Gomes da Rocha</t>
  </si>
  <si>
    <t>2011-2014</t>
  </si>
  <si>
    <t>Brazilian security guard who confessed to the murders of 39 people. Attempted suicide in prison. Sentenced to 25 years.</t>
  </si>
  <si>
    <t>Moses Sithole</t>
  </si>
  <si>
    <t xml:space="preserve">Rapist, Torturer, </t>
  </si>
  <si>
    <t>South Africa's Ted Bundy, The ABC Killer, The South African Strangler</t>
  </si>
  <si>
    <t>Preyed on unemployed women, posing as a businessman and luring his victims with the prospects of a job, before leading them to an isolated place, where he raped, tortured, and murdered them. Sentenced to 2410 years imprisonment with a non-parole period of 930 years.</t>
  </si>
  <si>
    <t>Serhiy Tkach</t>
  </si>
  <si>
    <t>1984-2005</t>
  </si>
  <si>
    <t>The Pologovsky Maniac</t>
  </si>
  <si>
    <t>A former Ukrainian police criminal investigator, suffocated girls aged between eight and 18 and performed sexual acts on their bodies after they were dead. Claims to have killed 100. Sentenced to imprisonment for life. Died from heart failure in 2018.</t>
  </si>
  <si>
    <t>Gennady Mikhasevich</t>
  </si>
  <si>
    <t>1971-1985</t>
  </si>
  <si>
    <t>Strangled women. Besides killing, he also robbed his victims of money and valuable items (that he would sometimes give to his wife as a gift). Executed by firing squad in 1987.</t>
  </si>
  <si>
    <t>Hadj Mohammed Mesfewi</t>
  </si>
  <si>
    <t>Morocco</t>
  </si>
  <si>
    <t>Marrakesh Arch-Killer</t>
  </si>
  <si>
    <t>Drugged, mutilated and murdered women; executed 1906.</t>
  </si>
  <si>
    <t>Vera Renczi</t>
  </si>
  <si>
    <t>Romania,Hungary</t>
  </si>
  <si>
    <t>1920-1930</t>
  </si>
  <si>
    <t>Romanian serial killer convicted of killing 35 men through arsenic poisoning but confessed to only killing 32 victims. Renczi is the world's most prolific female serial killer. However, there is very little information about Renczi and her crimes because personal information (criminal history, academic records, and etc.) were not cataloged as well as they are today, making some criminologists believe she was a figure of Romanian folklore rather than an actual person.</t>
  </si>
  <si>
    <t>Ted Bundy</t>
  </si>
  <si>
    <t>Theodore Robert Bundy</t>
  </si>
  <si>
    <t>American serial killer known for his charisma and good looks. Bundy officially confessed to 30 homicides, but had confessed to killing 35–36 women in the past, and some estimates run upwards of 100 or more. Infamous for escaping from prison twice and murdering multiple victims in one day; sometimes abducting women from the same location within hours of one another. He was executed by electric chair in 1989.</t>
  </si>
  <si>
    <t>Clementine Barnabet</t>
  </si>
  <si>
    <t>An axe murdering voodoo priestess who murdered African-American families at nighttime.</t>
  </si>
  <si>
    <t>John Wayne Gacy</t>
  </si>
  <si>
    <t>1972-1978</t>
  </si>
  <si>
    <t>The Killer Clown</t>
  </si>
  <si>
    <t>Known to have murdered a minimum of 33 teenage boys and young men between 1972 and 1978, 26 of whom he buried in the crawl space of his Chicago home. Gacy was known as the "Killer Clown" due to the fact he often entertained children at social events dressed in a self devised clown costume. Executed by lethal injection in 1994.</t>
  </si>
  <si>
    <t>Ali Asghar Borujerdi</t>
  </si>
  <si>
    <t>Iraq,Iran</t>
  </si>
  <si>
    <t>1907-1934</t>
  </si>
  <si>
    <t>Asghar the Murderer</t>
  </si>
  <si>
    <t>Killed 33 young adults in Iraq and Iran. Executed by hanging in 1934.</t>
  </si>
  <si>
    <t>Vasili Komaroff</t>
  </si>
  <si>
    <t>1/1/1871</t>
  </si>
  <si>
    <t>1921-1923</t>
  </si>
  <si>
    <t>The Wolf of Moscow</t>
  </si>
  <si>
    <t>Horse trader who killed 33 men. Executed by firing squad in 1923.</t>
  </si>
  <si>
    <t>Fernando Hernández Leyva</t>
  </si>
  <si>
    <t>1982-1999</t>
  </si>
  <si>
    <t>Confessed to 100 murders and six kidnappings at the time of his arrest in 1999 (he had been arrested previously in 1982 and 1986, the second time for murder, but escaped from prison), but later retracted and claimed that he had been beaten by the police and his family threatened in order to force him to confess. Accused of as many as 137 murders in five southern Mexican states, convicted of 33 murders and sentenced 50 years in prison. Tried unsuccessfully to kill himself in prison. If his claim of 100+ victims were true then Leyva would be one of the world's worst murders, currently he is Mexico's worst documented serial killer.</t>
  </si>
  <si>
    <t>Ramadan Abdel Rehim Mansour</t>
  </si>
  <si>
    <t>Egypt</t>
  </si>
  <si>
    <t>1999-2006</t>
  </si>
  <si>
    <t>al-Tourbini ("The Express Train")</t>
  </si>
  <si>
    <t>Gang leader. Raped and tortured homeless children, mostly boys aged 10 to 14 years old, aboard the trains between Cairo, Alexandria, Qalyubia and Beni Sueif. The victims were usually thrown off the moving train when they were dead or in agony; other times they were thrown into the Nile or buried alive. Executed in 2010.</t>
  </si>
  <si>
    <t>Volga Maniac</t>
  </si>
  <si>
    <t>2011-2012</t>
  </si>
  <si>
    <t>Killed elderly women in several Russian regions; Kazakhstani native Pavel Shayakhmetov, found guilty of killing two elderly women in Samara, was arrested on suspicion of committing these murders, but police forces believe that the real perpetrator, possibly originating from Tatarstan, is out there.</t>
  </si>
  <si>
    <t>Elias Abuelaza</t>
  </si>
  <si>
    <t>The Serial Slasher</t>
  </si>
  <si>
    <t>Elias Abuelazam (Arabic: الياس أبو عزام‎, Hebrew: אליאס אבו אל עזאם‎) is an Israeli-Arab convicted murderer, and a suspect of racially-motivated serial killings and stabbings. He is suspected in a string of eighteen stabbing attacks in the spring and summer of 2010 which resulted in five deaths. Most of the alleged attacks occurred in Genesee County, Michigan (particularly in and around Flint).</t>
  </si>
  <si>
    <t>Stephen Akinmurele</t>
  </si>
  <si>
    <t>The Cul-de-Sac Killer</t>
  </si>
  <si>
    <t>Charged with murdering five elderly people between 1995 and 1998. Considered mentally ill, Akinmurele had a pathological hatred of old people. He was dubbed the cul-de-sac killer for his choice of elderly victims living in quiet suburban streets. Akinmurele committed suicide at Manchester Prison on August 28th 1999.</t>
  </si>
  <si>
    <t>Süleyman Aktaş</t>
  </si>
  <si>
    <t>Stangler</t>
  </si>
  <si>
    <t>The Nailing Killer</t>
  </si>
  <si>
    <t xml:space="preserve"> In 1986, he killed police superintendent Nuri Keskin in Antalya, Turkey. In 1994, he killed four of his elderly neighbors. Aktaş killed victims by hammering nails into in the eyes and heads of his victims. Süleyman Aktaş was preventively detained by hospitalization after being diagnosed with paranoid schizophrenia.</t>
  </si>
  <si>
    <t>Charles Albright</t>
  </si>
  <si>
    <t>1990-1991</t>
  </si>
  <si>
    <t>Torturer</t>
  </si>
  <si>
    <t>Texas Eyeball Killer, Dallas Ripper, Dallas Slasher</t>
  </si>
  <si>
    <t>Charles Frederick Albright is a psychopath, serial killer child-molestor from Dallas, Texas. Originally from Amarillo raised by adoptive parents, early crime and animal torture lead to crime and several arrest. Albright killed 3 prostitutes, removing the eyeballs, taking them with him as trophies. The trophies this seemingly well-adjusted former teacher took from his victims led the press to dub him the Texas Eyeball Killer.</t>
  </si>
  <si>
    <t>Patricia Allanson</t>
  </si>
  <si>
    <t>1974-1991</t>
  </si>
  <si>
    <t>The Deadly Magnolia</t>
  </si>
  <si>
    <t>During Patricia Allanson's crimes as a serial killer she was known to rob, murder her victims. She was known to kill at the home of the victim. At the time of her crimes she was living with multiple husbands and children. In 1974 Allanson goaded her husband into killing his parents. Then after he was sentenced to prison she set her sights on his grandparents by poisoning them, all in an effort to gain a half million dollar inheritance. After serving a short prison term she returned to her ways by stealing and poisoning an elderly couple that she was caring for, but this time she enlisted the help of her daughter.</t>
  </si>
  <si>
    <t>Howard Arthur Allen</t>
  </si>
  <si>
    <t>Howard Arthur Allen killed three elderly people, as well as assault, burglary, and arson. Howard Arthur Allen was sentenced to death by lethal injection in 1988.</t>
  </si>
  <si>
    <t>Dale Anderson</t>
  </si>
  <si>
    <t>1978-1988</t>
  </si>
  <si>
    <t>Belleville Murders</t>
  </si>
  <si>
    <t>Prior to Dale Anderson's spree he had killed, commited crimes, served time in jail, and served time in prison. He saw a psychologist.
In 1978, Anderson started his killing spree. During his crimes as a serial killer he was known to torture, strangle, stalk, mutilate, and murder his victims. He was known to kill at the home of the victim. He would keep personal items from the victim after the crime. According to ex-FBI wiz Robert Ressler, Anderson likely killed newspaper intern Audrey Cardenas and four other women.</t>
  </si>
  <si>
    <t>John Eric Armstrong</t>
  </si>
  <si>
    <t>Baby Doll, Opie</t>
  </si>
  <si>
    <t>During John Eric Armstong's crimes as a serial killer he was known to rob, strangle, rape, and murder his victims. At the time of his crimes he was living with his wife Katie Rednoske and her parents and their son. He saw a psychologist and spent time in a Forensic Hospital. During his education he had academic, social or discipline problems, including being teased or picked on. John Eric Armstrong was sexually, psychologically abused at some point of his life.</t>
  </si>
  <si>
    <t>Valery Asratyan</t>
  </si>
  <si>
    <t>1988-1990</t>
  </si>
  <si>
    <t>The Director</t>
  </si>
  <si>
    <t>During Valery Asratyan's crimes as a serial killer he was known to rob, rape, and murder his victims. At least one victim was tied, bound, or otherwise restrained during the crime. Asratyan received his nickname because he posed as film director Svetoslav Chaplygin in order to gain the trust of the young women.</t>
  </si>
  <si>
    <t>Johnny Avalos</t>
  </si>
  <si>
    <t>2012-2015</t>
  </si>
  <si>
    <t>San Antonio Serial Killer</t>
  </si>
  <si>
    <t>During Johnny Avalos's crimes as a serial killer he was known to rob, commit acts of necrophilia, strangle, rape, and murder his victims. At the time of his crimes he was living with himself. alone at his home on Wahrmund Court in San Antonio, Texas. Avalos confessed to killing Vanessa Lopez in 2012, Natalie Chavez in 2014, Rosemary Perez and Celia Lopez in 2015. He also admitted to attacking Genevieve Ramirez who later died of her injuries in 2015. He was arrested in 2015.</t>
  </si>
  <si>
    <t>Dmitry Baksheev</t>
  </si>
  <si>
    <t>1999-2017</t>
  </si>
  <si>
    <t>Cannibal Couple</t>
  </si>
  <si>
    <t>Dmitry Baksheev, and his wife Natalia Baksheev, are accused of serving a stuffed and decorated human head as dinner and pickling human remains in jars after luring their victims from dating sites. The couple were arrested after the dismembered body of a young woman was found in a military academy in Krasnodar where they worked. Police also discovered a picture dating back to 1999 that apparently showed a human face being prepared as a dish surrounded by oranges</t>
  </si>
  <si>
    <t>Natalia Baksheev</t>
  </si>
  <si>
    <t>Natalia Baksheev, and her husband Dmitry Baksheev, are accused of serving a stuffed and decorated human head as dinner and pickling human remains in jars after luring their victims from dating sites. The couple were arrested after the dismembered body of a young woman was found in a military academy in Krasnodar where they worked. Police also discovered a picture dating back to 1999 that apparently showed a human face being prepared as a dish surrounded by oranges</t>
  </si>
  <si>
    <t>Joe Ball</t>
  </si>
  <si>
    <t>1/7/1896</t>
  </si>
  <si>
    <t>1936-1938</t>
  </si>
  <si>
    <t>The Alligator Man, Butcher of Elmendor, Bluebeard of South Texas</t>
  </si>
  <si>
    <t>Joseph D. Ball was an American serial killer. He is known to have killed two and is said to have killed as many as 20 women in the 1930s. His existence was long believed to be apocryphal, but he is a familiar figure in Texas folklore. He committed suicide prior to arrest at a saloon called the Sociable Inn, owned by Ball, in Elmendorf, Texas.</t>
  </si>
  <si>
    <t>Francisca Ballesteros</t>
  </si>
  <si>
    <t>1990-2004</t>
  </si>
  <si>
    <t>Tha Black Widow of Valencia, The Poisoner of Melila</t>
  </si>
  <si>
    <t>Francisca poisoned her husband (Antonio González Barribino), daughter (Sandra Barribino) and daughter (Florinda Barribino). Francisca Ballesteros was arrested in 2004 and sentenced to to a term of eighty-four years in prison on September 26th 2005. Barribino later confessed that she was planning on running away with men she talked to on the internet.</t>
  </si>
  <si>
    <t>Velma Barfield</t>
  </si>
  <si>
    <t>1971-1978</t>
  </si>
  <si>
    <t>Death Row Granny, Mama Margie</t>
  </si>
  <si>
    <t>Barfield suffered from multiple personality disorder. Lewis testified that she had spoken to Barfield's other personality, "Billy", who told her that Velma had been a victim of sexual abuse, and that he, Billy, had killed her abusers. The judge was unconvinced. "One of them did it" Lewis quoted him as saying. "I don't care which one." Barfield was executed on November 2, 1984 at Central Prison in Raleigh, North Carolina.</t>
  </si>
  <si>
    <t>Cesar Barone</t>
  </si>
  <si>
    <t>1991-1993</t>
  </si>
  <si>
    <t>Adolph James Rode</t>
  </si>
  <si>
    <t>During Cesar Barone's crimes as a serial killer he was known to rob, strangle, rape, and murder his victims. Cesar Barone used a weapon and was in possession of a firearm during his crimes. He was known to kill at the home of the victim. At the time of his crimes he was living with his ex-wife whom he met in prison, where he was known to work as a military personnel.</t>
  </si>
  <si>
    <t>Larry DeWayne Hall</t>
  </si>
  <si>
    <t>Necrophile, Torturer, Strangler, Rapist, Stalker</t>
  </si>
  <si>
    <t>One of the Springfield Three</t>
  </si>
  <si>
    <t>He was raised as a youngest child and had one older (by a few seconds) twin brother, Gary Hall. His father, Robert Hall, an abusive alcoholic. His mother, a homemaker. His father abused alcohol and/or drugs. He had a speech defect. During his education he had academic, social or discipline problems, including being teased or picked on</t>
  </si>
  <si>
    <t>Jürgen Bartsch</t>
  </si>
  <si>
    <t>1962-1966</t>
  </si>
  <si>
    <t>The Carnival Killer,  Der Kirmesmörder</t>
  </si>
  <si>
    <t>Jürgen Bartsch murdered four boys aged between 8 and 13. Killed four, one escaped; died by wrongful overdose during castration surgery.</t>
  </si>
  <si>
    <t>Elizabeth Báthory</t>
  </si>
  <si>
    <t>8/7/1560</t>
  </si>
  <si>
    <t>Slovakia</t>
  </si>
  <si>
    <t>1590-1609</t>
  </si>
  <si>
    <t>Vampire, Cannibal, Torturer</t>
  </si>
  <si>
    <t>The Blood Countess, The Čachtice Countess</t>
  </si>
  <si>
    <t>Elizabeth Báthory has been labelled by Guinness World Records as the most prolific female murderer, though the precise number of her victims is unknown. Báthory and four collaborators were accused of torturing and killing hundreds of young women between 1585 and 1609. At the time of her crimes she was living with her husband and children at the Cachtice Castle in Slovakia, where she was known to work as a serial killer. She is said to have bathed in the blood of virgins to retain her youth.</t>
  </si>
  <si>
    <t>Levi Bellfield</t>
  </si>
  <si>
    <t>Yusuf Rahim, Bus Stop Stalker</t>
  </si>
  <si>
    <t>Levi Bellfield was convicted of the 2002 murder of Amanda Dowler and two fatal hammer attacks on young women in South West London in 2003 and 2004. He would stalk his victims and kill them with a hammer, at least one of his victims was ran over by Bellfield's van. Levi Bellfield was sentenced to life in 2008 and 2011. He converted to Islam in prison and changed his name to Yusuf Rahim.  At the time of his crimes as a serial killer, he was living with his most recent girlfriend Emma Mills and their three children, where he was known to work as a security guard.</t>
  </si>
  <si>
    <t>Robert Berdella</t>
  </si>
  <si>
    <t>The Kansas City Butcher, The Collector</t>
  </si>
  <si>
    <t>Robert Berdella abducted, raped tortured and murdered at least six men between 1984 and 1987. He would hold victims captive for periods of up to six weeks. Berdella dissected his victims' bodies and dispose of the body parts in garbage bags. His last victims escaped and alerted the police. Berdella was found guilty of six murders in 1988 and was sentenced to life imprisonment. At the time of his crimes as a serial killer, he was living with himself, alone, he would occasionally take on roommates for brief periods of time, where he was known to work as a serial killer, chef, rapist. He died of a heart attack while incarcerated at the Missouri State Penitentiary in 1992.</t>
  </si>
  <si>
    <t>Joseph Vacher</t>
  </si>
  <si>
    <t>11/16/1869</t>
  </si>
  <si>
    <t>1894-1897</t>
  </si>
  <si>
    <t>The French Ripper, The South-East Ripper</t>
  </si>
  <si>
    <t>Vacher raped stabbed, sodomized and disembowelled women, teenage boys and girls who worked alone in the countryside as farm laborers. Vacher claimed he was insane but was pronounced sane and fit to stand trial. He was arrested in 1987 and sentenced to death in 1898. In 1898, Joseph Vacher was executed via guillotine at a prison in Bourg-en-Bresse, Ain, France.</t>
  </si>
  <si>
    <t>Paul Kenneth Bernardo</t>
  </si>
  <si>
    <t>1990-1992</t>
  </si>
  <si>
    <t>Scarborough Rapist, Schoolgirl Killer</t>
  </si>
  <si>
    <t>Paul Bernardo raped and murdered at least three minors between 1990 and 1992. Bernardo attacked most of his victims after stalking them as they got off of public transportation buses in Scarborough, Canada. Bernardo gained worldwide media attention when he raped tortured and murdered two Ontario teenage girls with the assistance of his wife, Karla Homolka.</t>
  </si>
  <si>
    <t>Karla Homolka</t>
  </si>
  <si>
    <t>Wife of Scarborough Rapist</t>
  </si>
  <si>
    <t>Karla Homolka (Karla Leanne Homolka) aka (Leanne Teale) a Canadian serial killer who, with her first husband Paul Bernardo, raped and murdered at least three minors.</t>
  </si>
  <si>
    <t>Henry Lee Lucas</t>
  </si>
  <si>
    <t>1960-1983</t>
  </si>
  <si>
    <t>The Confession Killer, The Highway Stalker</t>
  </si>
  <si>
    <t>His father, Anderson Lucas, an alcoholic and former railroad employee who had lost his legs in a train accident. His mother, Viola Lucas, a local prostitute who was violent to Henry. His mother and father abused alcohol and/or drugs. He had a head injury as well as a physically defect. Although he confessed to over 3,000 murders most are belived to be false confessions. Lucas befriended fellow serial killer Ottis Toole, and settled in Jacksonville, Florida where he lived with Toole's parents. On March 12, 2001, Henry Lee Lucas was found dead in prison from heart failure.</t>
  </si>
  <si>
    <t>Ondrej Rigo</t>
  </si>
  <si>
    <t>Germany,Slovakia</t>
  </si>
  <si>
    <t>Slovakia Gypsy</t>
  </si>
  <si>
    <t>He was arrested in 1992 and received a life sentence in 1994. He remains the murderer with the biggest number of victims in the modern history of Slovakia.</t>
  </si>
  <si>
    <t>Genzo Kurita</t>
  </si>
  <si>
    <t>1948-1952</t>
  </si>
  <si>
    <t>In 1948, Kurita murdered three victims, one was pregnant, he committed acts of necrophilia on her body. In 1951, Kurita threw three children off a cliff, the children of a woman he had murdered, one child survived the fall. In 1959, Genzo Kurita was executed by hanging.</t>
  </si>
  <si>
    <t>John Christie</t>
  </si>
  <si>
    <t>4/8/1899</t>
  </si>
  <si>
    <t>1943-1953</t>
  </si>
  <si>
    <t>The Rillington Place Strangler</t>
  </si>
  <si>
    <t>He had a speech defect, and was impotent.</t>
  </si>
  <si>
    <t>Eric Edgar Cooke</t>
  </si>
  <si>
    <t>1959-1963</t>
  </si>
  <si>
    <t>The Night Caller</t>
  </si>
  <si>
    <t>He was known to kill at the home of the victim. He positioned or posed at least one body after death. At the time of his crimes he was living with his wife and seven children, where Cooke was known to work as a serial killer.</t>
  </si>
  <si>
    <t>Kodaira killed his father-in-law in 1932 and eight to ten women in Japan between 1945 and 1946. In the 1920s, Kodaira was deployed to Northern China as a sailor in the Imperial Japanese Navy to participated in the Jinan incident.</t>
  </si>
  <si>
    <t>Anatoly Slivko</t>
  </si>
  <si>
    <t>1961-1985</t>
  </si>
  <si>
    <t>Rapist, Necrophile, Strangler, Pedophile</t>
  </si>
  <si>
    <t>Slivko was a member of the Young Pioneers (Soviet Boy Scouts), he gained the trust of forty-three young boys over almost three decades, asphyxiated them until they fell unconscious, ritually molested, filmed, photographed and resuscitated them. The seven boys that did not wake up were dismembered and burned.</t>
  </si>
  <si>
    <t>Doug Clark</t>
  </si>
  <si>
    <t>One of Sunset Strip Killers</t>
  </si>
  <si>
    <t>His father, Franklin Clark, a Naval Intelligence officer.</t>
  </si>
  <si>
    <t>Carol M. Bundy</t>
  </si>
  <si>
    <t>Carol M. Bundy an American serial killer. Bundy and Doug Clark became collectively known as the Sunset Strip Killers after being convicted of a series of murders in Los Angeles during the late spring and early summer of 1980. The victims were young sex workers or runaways.</t>
  </si>
  <si>
    <t>Wolfgang Schmidt</t>
  </si>
  <si>
    <t>1989-1991</t>
  </si>
  <si>
    <t>Beast of Beelitz, the Pink Giant Beate Schmidt</t>
  </si>
  <si>
    <t>Schmidt legally changed his name to Beate Schmidt in 2001. In 2009, Schmidt underwent a hormone treatment for gender reassignment and is now a trans woman. He was arrested after two joggers found Schmidt masturbating in the woods while wearing a bra. In 1992, Wolfgang Schmidt was sentenced to a fifteen year sentence at a psychiatric hospital in Brandenburg an der Havel, a town in Brandenburg, Germany.</t>
  </si>
  <si>
    <t>Rory Enrique Conde</t>
  </si>
  <si>
    <t>The Tamiami Trail Strangler</t>
  </si>
  <si>
    <t xml:space="preserve">Conde killed six prostitutes in Florida, he strangled his victims to death and would have anal sex with the corpses afterward. After killing his third victim Conde left a note reading: "Third, I will call Dwight Channel 10, see if you can catch me". </t>
  </si>
  <si>
    <t>Richard Trenton Chase</t>
  </si>
  <si>
    <t>Vampire, Rapist, Cannibal, Necrophile</t>
  </si>
  <si>
    <t>Vampire of Sacramento</t>
  </si>
  <si>
    <t>He was convicted of six murders performed in the span of a month after being released of a psychiatric hospital where he had been committed for killing and eating the raw meat of several animals. In addition to killing his victims, he often raped the women's bodies and sometimes drank their blood, or took their organs home and ate them.</t>
  </si>
  <si>
    <t>Ladislav Hojer</t>
  </si>
  <si>
    <t>Rapist, Necrophile, Strangler, Cannibal</t>
  </si>
  <si>
    <t>Cowardly Cannibal</t>
  </si>
  <si>
    <t>He cut off the breasts, vulva and genitalia of one of his victims. Hojer later committed acts of necrophilia on the genitalia before cooking the victims body parts in salt water and committed acts of cannibalism on them. In 1982, Hojer was arrested after a mentally-ill friend who Hojer had shown the scene of the crime, mistakingly confessed to the crime even though he was incarcerated at the time.</t>
  </si>
  <si>
    <t>Cory Deonn Morris</t>
  </si>
  <si>
    <t>Huggy Bear, Teddy Bear, Crackhead Killer</t>
  </si>
  <si>
    <t>Morris was convicted of luring five women to a camper, strangling them during sex and dumping their bodies. Morris is reported to have kept the victims body for some time, committing act of necrophilia on the lifeless bodies.</t>
  </si>
  <si>
    <t>Bernard Giles</t>
  </si>
  <si>
    <t>Bernard Giles was sentenced to life in prison in 1977. In 2019, Giles was interviewed by Piers Morgan as part of a documentary series on ITV called Confessions Of A Serial Killer With Piers Morgan.</t>
  </si>
  <si>
    <t>Anatoly Biryukov</t>
  </si>
  <si>
    <t>Rapist, Necrophile, Pedophile</t>
  </si>
  <si>
    <t>The Baby Hunter</t>
  </si>
  <si>
    <t>Biryukov was convicted for kidnapping, raping and subsequent murder of five infants from Moscow in the fall of 1977. Biryukov abducted his victims and committed violent sexual intercourse with the infants before murdering and discarding the body. Biryukov attempted multiple failed suicides while awaiting execution. In 1979, Anatoly Biryukov was executed by firing squad.</t>
  </si>
  <si>
    <t>Danny Rolling</t>
  </si>
  <si>
    <t>Gainesville Ripper</t>
  </si>
  <si>
    <t>In 1990, Rolling attempted to kill his father during a family argument in which his father lost an eye and an ear. He was executed by lethal injection in 2006. Shortly before his execution, he gave a handwritten confession to authorities for the triple homicide of an elderly man, his daughter, and grandson that occurred years earlier in Rolling's hometown of Shreveport, Louisiana.</t>
  </si>
  <si>
    <t>Tsutomu Miyazaki</t>
  </si>
  <si>
    <t>Rapist, Vampire, Cannibal, Necrophile, Strangler</t>
  </si>
  <si>
    <t>The Otaku Murderer, The Little Girl Murderer</t>
  </si>
  <si>
    <t>Miyazaki murdered four girls aged between four and seven. He mutilated and sexually molested the corpse of at least one of his victims. He drank the blood of at least one victim and ate her hands. A premature birth left him with deformed hands, which were permanently fused directly to the wrists. Miyazaki blamed his actions on Rat Man, an alter ego who he claimed forced him to kill. Miyazaki drew pictures of Rat Man during his trial. Miyazaki's father committed suicide after hearing of his son's actions.</t>
  </si>
  <si>
    <t>Thor Nis Christiansen</t>
  </si>
  <si>
    <t>1976-1979</t>
  </si>
  <si>
    <t>The Hitchhiker Slayer</t>
  </si>
  <si>
    <t>Christiansen shot and committed acts of necrophilia on four young women in Isla Vista, California between 1976 and 1979. In 1979, An additional intended victim escaped with a bullet in her head, and later identified him in a Los Angeles bar which led to his arrest. Christiansen was sentenced to life in prison in 1980. In 1981, Thor Nis Christiansen was stabbed to death by an unidentified fellow inmate at Folsom State Prison.</t>
  </si>
  <si>
    <t>Lam Kor-wan</t>
  </si>
  <si>
    <t>The Jars Murderer, The Rainy Night Butcher</t>
  </si>
  <si>
    <t>Lam worked as a taxi driver, he would pick up female passengers, strangle them with electrical wire and take them to his family home to dismember them. Lam Kor-wan was known to commit act of necrophilia with some of the bodies and he kept body parts in his parents' home, including sexual organs in plastic containers found in his room.</t>
  </si>
  <si>
    <t>Peter Woodcock</t>
  </si>
  <si>
    <t>1956-1991</t>
  </si>
  <si>
    <t>David Michael Krueger</t>
  </si>
  <si>
    <t>Woodcock was a sexual sadist who killed three young children in Toronto in the 1950s. He was sentenced to a psychiatric facility, where he murdered a fellow inmate while on unsupervised release in 1991. Once captured Woodcock stated "My fear was that Mother would find out. Mother was my biggest fear. I didn’t know if the police would let her at me." On March 5th 2010, his 71st birthday, Krueger died of natural causes while in custody at Penetanguishene Mental Health Centre in Canada.</t>
  </si>
  <si>
    <t>Wayne Adam Ford</t>
  </si>
  <si>
    <t>Ford was arrested when he walked into the Humboldt County Sheriff Department in Eureka, California in 1998 with a woman's severed breast. He confessed to murdering four women and is believed to have killed others.</t>
  </si>
  <si>
    <t>Tony Costa</t>
  </si>
  <si>
    <t>1968-1969</t>
  </si>
  <si>
    <t>Costa committed suicide by hanging himself in his cell at Massachusetts Correctional Institution in South Walpole, Massachusetts.</t>
  </si>
  <si>
    <t>Bakhtiyor Matyakubov</t>
  </si>
  <si>
    <t>Uzbekistan</t>
  </si>
  <si>
    <t>Evidence against Matyakubov includes CCTV footage of him brutal killing a sex shop saleswoman at the Dzhaga-Dzhaga sex shop in Russia, the victim was stabbed twenty times during the attack. Matyakubov is later due to be extradited to his native Uzbekistan, where he’s accused of killing three more women. Matyakubov was reported to have decapitated at least one Uzbekistan victim before having sex her headless corpse.</t>
  </si>
  <si>
    <t>Anthony Hardy</t>
  </si>
  <si>
    <t>The Camden Ripper</t>
  </si>
  <si>
    <t>He was diagnosed with a personality disorder and preventively detained in a mental institution until November 2002. In 2002 the dismembered remains of two women were found in trash bins. While arresting Hardy, an officer was stabbed in the hand and had his eye dislocated from his eye socket. He took numerous pornographic pictures of his victims after death prior to dismembering the bodies.</t>
  </si>
  <si>
    <t>Michael Madison</t>
  </si>
  <si>
    <t>In 2016, Michael Madison was sentenced to death, at his sentencing he was attacked by the father of one of his victims.</t>
  </si>
  <si>
    <t>Jack Spillman</t>
  </si>
  <si>
    <t>Rapist, Necrophile, Torturer</t>
  </si>
  <si>
    <t>The Werewolf Butcher</t>
  </si>
  <si>
    <t>According to court documents, "Spillman would declare to Miller (his cellmate) that he wanted to be the world’s greatest serial killer."</t>
  </si>
  <si>
    <t>Dean Corll</t>
  </si>
  <si>
    <t>1970-1973</t>
  </si>
  <si>
    <t>Candy Man, Pied Piper</t>
  </si>
  <si>
    <t>Corll along with two teenaged accomplices named David Owen Brooks and Elmer Wayne Henley, abducted, raped tortured and murdered at least twenty-eight young men between 1970 and 1973 in Houston, Texas. The crimes are known as the Houston Mass Murders. Corll and his family owned and operated a candy factory in Houston Heights, Texas. Dean Corll was murdered by his accomplice, Elmer Wayne Henley, after Corll had turned on him.</t>
  </si>
  <si>
    <t>Elmer Wayne Henley</t>
  </si>
  <si>
    <t>An American serial killer who was a participant in a series of murders known as the Houston Mass Murders in which a minimum of 28 teenage boys and young men were abducted, tortured raped and murdered by Dean Corll between 1970 and 1973.</t>
  </si>
  <si>
    <t>Lydia Sherman</t>
  </si>
  <si>
    <t>12/24/1825</t>
  </si>
  <si>
    <t>1863-1871</t>
  </si>
  <si>
    <t>The Derby Poisoner</t>
  </si>
  <si>
    <t>Sherman poisoned three of her husbands and eight children in her care, six of which were her own and two step-children.</t>
  </si>
  <si>
    <t>Anatoly Utkin</t>
  </si>
  <si>
    <t>1968-1973</t>
  </si>
  <si>
    <t>Ulyanovsky maniac</t>
  </si>
  <si>
    <t>He killed eight girls and one man from 1968 to 1973. He was known to rape at least one of his victims. He had other charges including theft and robbery. He was found guilty on all counts and sentenced to death by firing squad.</t>
  </si>
  <si>
    <t>Kiyoshi Okubo</t>
  </si>
  <si>
    <t>Okubo raped and murdered eight women aged 16 to 21 in 1971. He was recently released from prison for previous rape charges. A brother of one of his victims located and turned Okubo's whereabouts to the police, his arrest followed. Kiyoshi Okubo was sentenced to death by hanging and executed in 1976.</t>
  </si>
  <si>
    <t>John Edward Robinson</t>
  </si>
  <si>
    <t>1984-2000</t>
  </si>
  <si>
    <t>The Slavemaster</t>
  </si>
  <si>
    <t>Robinson lured his victims through the internet via BDSM online chat rooms. In 1969, Robinson was arrested for the first time in Kansas City after embezzling money from a medical practice. From 1970 to 1979 he had several other charges including embezzlement, check forgery and mail fraud. In 2000, Robinson was arrested after a woman filed a sexual battery complaint against him. He was found guilty of three murders and admitted responsibility for five additional murders. Robinson currently rema</t>
  </si>
  <si>
    <t>Christopher Peterson</t>
  </si>
  <si>
    <t>The Shotgun Killer</t>
  </si>
  <si>
    <t>Later changed name Obadyah Ben-Yisrayl, confessed to shooting seven people with a shotgun in a killing spree spanning from October 30, 1990 to December 18, 1990 in Indiana. Sentenced to death, commuted to life.</t>
  </si>
  <si>
    <t>Rhonda Belle Martin</t>
  </si>
  <si>
    <t>1937-1951</t>
  </si>
  <si>
    <t>Serial killer and poisoner who murdered six family members in Alabama. Martin was executed in Alabama's electric chair on October 11, 1957 at Kilby Prison in Montgomery, Alabama.</t>
  </si>
  <si>
    <t>Aleksandr Rubel</t>
  </si>
  <si>
    <t>Estonia</t>
  </si>
  <si>
    <t>Benzomaniac</t>
  </si>
  <si>
    <t>He was intoxicated on gasoline vapour during his murders, one of which his father was an accomplice. All six victims were stabbed, one was strangled one stoned and another hit with an axe. Rubel was taken in to custody as a juvenile on June 8th 1998, sentenced as a minor to the maximum punishment allowed by law, eight years imprisonment.</t>
  </si>
  <si>
    <t>Ian Brady</t>
  </si>
  <si>
    <t>1963-1965</t>
  </si>
  <si>
    <t>He, along with his girlfriend, Myra Hindley, are known for committing the Moors murders. The Moors murders were carried out in England between 1963 and 1965. Five children were abducted and at least four were sexually assaulted. The victims were male and female children aged between 10 and 17.</t>
  </si>
  <si>
    <t>Myra Hindley</t>
  </si>
  <si>
    <t>She, along with her boyfriend, Ian Brady, are known for committing the Moors murders. The Moors murders were carried out in England between 1963 and 1965. Five children were abducted and at least four were sexually assaulted. The victims were male and female children aged between 10 and 17.</t>
  </si>
  <si>
    <t>Cynthia Coffman</t>
  </si>
  <si>
    <t>Property of the Folsom Wolf</t>
  </si>
  <si>
    <t>Cynthia Coffman girlfriend of James Gregory Marlow an American serial killer known as The Folsom Wolf. Coffman has a tattoo that reads, Property of the Folsom Wolf. They targeted female victims who had just withdrawn cash from ATM machines. They strangled 4 such victims to death, 2 of which were brutally sexually assaulted. Marlow and Coffman both sentenced to death with the addition of a life sentence atop their death penalties.</t>
  </si>
  <si>
    <t>Ray Copeland</t>
  </si>
  <si>
    <t>Ray Copeland is an American serial killer who with his wife Faye Copeland became the oldest couple ever sentenced to death in the United States. They were convicted of killing five drifters at their farm in Mooresville, Missouri.</t>
  </si>
  <si>
    <t>Faye Copeland</t>
  </si>
  <si>
    <t>Faye Copeland (born Faye Della Wilson) is an American serial killer who with her husband Ray Copeland became the oldest couple ever sentenced to death in the United States. They were convicted of killing five drifters at their farm in Mooresville, Missouri.</t>
  </si>
  <si>
    <t>Claude Lastennet</t>
  </si>
  <si>
    <t>1993-1994</t>
  </si>
  <si>
    <t>Lastennet was convicted of murdering five old women between August 1993 and January 1994.</t>
  </si>
  <si>
    <t>Phillip Carl Jablonski</t>
  </si>
  <si>
    <t>Janie Lou Gibbs</t>
  </si>
  <si>
    <t>1966-1967</t>
  </si>
  <si>
    <t>The Georgian Black Widow, the Black Georgia Peach</t>
  </si>
  <si>
    <t>Gibbs killed five of her family members. Gibbs killed her three sons, a grandson and her husband, by poisoning them with arsenic between 1966 and 1967 in Cordele, Georgia. She was sentenced to five life terms in prison. She was released from prison in 1999 due to being diagnosed with Parkinson's disease.</t>
  </si>
  <si>
    <t>Vincent Johnson</t>
  </si>
  <si>
    <t>1999-2000</t>
  </si>
  <si>
    <t>The Brooklyn Strangler, The Williamsburg Strangler</t>
  </si>
  <si>
    <t>His victims were strangled and at least three were sexually assaulted by Johnson. He was described by police as a homeless panhandler and crack addict. His DNA was found on four of the victims, which lead to his arrest for the murders. Johnson confessed to the murders a week before prosecutors were to decide on whether or not to seek the death penalty.</t>
  </si>
  <si>
    <t>Hiroaki Hidaka</t>
  </si>
  <si>
    <t>Taxi driver who strangled four prostitutes to death in 1996. He buried the remains in the mountains near Hiroshima, Japan. One of his victims was a 16-year-old girl.</t>
  </si>
  <si>
    <t>Wayne Boden</t>
  </si>
  <si>
    <t>1968-1971</t>
  </si>
  <si>
    <t>The Vampire Rapist</t>
  </si>
  <si>
    <t>Boden killed four women between 1968 and 1971 in Montreal and Calgary, Canada. He would rape and strangle his victims. He was known to bite the breasts of at least three of his victims. Boden was the first murderer to be convicted in North America based on odontological evidence.</t>
  </si>
  <si>
    <t>James Vlassakis</t>
  </si>
  <si>
    <t>The Snowtown murders (also known as the bodies-in-barrels murders) were a series of murders committed by Vlassakis, Bunting, and Robert Joe Wagner between 1992 and 1999.</t>
  </si>
  <si>
    <t>Buddy Earl Justus</t>
  </si>
  <si>
    <t>In 1978, Justus raped and murdered an eight and a half month pregnant nurse by shooting her three times in the head. In 1978, Justus and a hitchhiker named Dale Dean Goins, kidnapped raped and murdered two victims before dumping the bodies.</t>
  </si>
  <si>
    <t>Patrick McCullough</t>
  </si>
  <si>
    <t>1980-2001</t>
  </si>
  <si>
    <t>The Deaf Serial Killer</t>
  </si>
  <si>
    <t>Jose Rodriguez</t>
  </si>
  <si>
    <t>Israel Keyes</t>
  </si>
  <si>
    <t>1998-2012</t>
  </si>
  <si>
    <t>Izzy</t>
  </si>
  <si>
    <t>An FBI report said Keyes burglarized twenty to thirty homes and robbed several banks between 2001 and 2012. He may be linked to as many as eleven deaths. Keyes planned murders long ahead of time, usually killed far from home, and never in the same area twice. Keyes committed suicide on December 2nd 2012, via self-inflicted wrist cuts and strangulation at Anchorage Correctional Complex.</t>
  </si>
  <si>
    <t>Ozgur Dengiz</t>
  </si>
  <si>
    <t>The Cannibal of Ankara</t>
  </si>
  <si>
    <t>Interned in a mental institution after his conviction to two life sentences was overturned.</t>
  </si>
  <si>
    <t>George Joseph Smith</t>
  </si>
  <si>
    <t>1/11/1872</t>
  </si>
  <si>
    <t>1912-1914</t>
  </si>
  <si>
    <t>Known for "The Brides in the Bath Murders".</t>
  </si>
  <si>
    <t>Altemio Sanchez</t>
  </si>
  <si>
    <t>1981-2006</t>
  </si>
  <si>
    <t>Bike Path Rapist, Bike Path Killer</t>
  </si>
  <si>
    <t>He would beat and raped his victims before using a ligature, wire, or garrote, to strangle and suffocate victims.</t>
  </si>
  <si>
    <t>Michael Bruce Ross</t>
  </si>
  <si>
    <t>1981-1984</t>
  </si>
  <si>
    <t>Rapist, Strangler, Torturer, Stalker</t>
  </si>
  <si>
    <t>The Roadside Strangler</t>
  </si>
  <si>
    <t>Marie Noe</t>
  </si>
  <si>
    <t>1949-1968</t>
  </si>
  <si>
    <t>She who murdered eight of her children between 1949 and 1968.</t>
  </si>
  <si>
    <t>Kendall Francois</t>
  </si>
  <si>
    <t>The Poughkeepsie Killer</t>
  </si>
  <si>
    <t>Francois confessed to killing eight prostitutes in Poughkeepsie, New York, but denied involvement with the disappearance of a ninth prostitute. In 1995, Francois tested positive for HIV. He hid the bodies of his victims in the house that he shared with his parents.</t>
  </si>
  <si>
    <t>Walter E. Ellis</t>
  </si>
  <si>
    <t>1986-2007</t>
  </si>
  <si>
    <t>The Milwaukee North Side Strangler</t>
  </si>
  <si>
    <t>Ellis was convicted of killing seven prostitutes in Wisconsin between 1986 and 2007. His victims were all African-American women. In 2011, investigators stated they were reviewing the cases of another twenty strangled prostitutes Elis could be connected to.</t>
  </si>
  <si>
    <t>Paul Durousseau</t>
  </si>
  <si>
    <t>1997-2004</t>
  </si>
  <si>
    <t>The Jacksonville Strangler</t>
  </si>
  <si>
    <t>Durousseau murdered seven young women, including two who were pregnant, in the southeastern United States. He would gain entrance to the victim's home, bound, rape and strangle the victims to death.</t>
  </si>
  <si>
    <t>David Alan Gore</t>
  </si>
  <si>
    <t>1981-1983</t>
  </si>
  <si>
    <t>One of the The Killing Cousins</t>
  </si>
  <si>
    <t>Gore had an accomplice, his cousin Fred Waterfield, and the pair were dubbed the Killing Cousins. David Alan Gore was executed by lethal injection at 6:19 p.m. on Thursday, April 12, 2012, having exhausted all legal appeals.</t>
  </si>
  <si>
    <t>Fred Waterfield</t>
  </si>
  <si>
    <t>Fred Waterfield (Frederick Levin Waterfield) an American serial killer known as The Killing Cousins. The Killing Cousins confessed to, and was convicted of, six murders in Vero Beach and Indian River County, Florida in the 1980s. Waterfield had an accomplice, his cousin David Alan Gore, and the pair were dubbed the Killing Cousins. Gore was executed by lethal injection in 2012. In 1985, Waterfield was convicted of two murders and sentenced to life imprisonment. Fred Waterfield is currently serving two consecutive life sentences at the Avon Park Correctional Institution in Florida.</t>
  </si>
  <si>
    <t>Cleophus Prince</t>
  </si>
  <si>
    <t>The Clairemont Killer</t>
  </si>
  <si>
    <t>He would break into homes to rape stab and murder his victims, he stole the wedding rings of some of his victims. In 1991, Prince's license plate number was taken down by a potential victims neighbor which led to his arrest, he was released on bail. In 1991, Prince walked into the precinct with his mother and he was taken into custody after authorities requested he come in to fill out additional paperwork.</t>
  </si>
  <si>
    <t>Lemuel Smith</t>
  </si>
  <si>
    <t>1958-1981</t>
  </si>
  <si>
    <t>Lemuel Smith Confessed to the murders of five people, including an on-duty female prison guard. Sentenced to death on June 10, 1983. Conmmuted to life in 1984.</t>
  </si>
  <si>
    <t>Nathaniel White</t>
  </si>
  <si>
    <t>White was convicted of beating and stabbing to death six women in the Hudson Valley region of New York. White claims to have been inspired by the 1990 movie RoboCop 2, basing his first murder after a scene from the movie.</t>
  </si>
  <si>
    <t>John George Haigh</t>
  </si>
  <si>
    <t>1944-1949</t>
  </si>
  <si>
    <t>Acid Bath Murderer</t>
  </si>
  <si>
    <t>Known as the Acid Bath Murderer for dissolving his victims in sulphuric acid under the belief that he could not be prosecuted for murder if no body was found. He would then forge papers to sell the victims possessions. Confessed nine murders, convicted of six and hanged. Haigh claimed that he had drank the blood of one of his victims.</t>
  </si>
  <si>
    <t>Willem van Eijk</t>
  </si>
  <si>
    <t>1971-2001</t>
  </si>
  <si>
    <t>The Beast of Harkstede, Gekke Willempje</t>
  </si>
  <si>
    <t>He was an outcast from early elementary school, being publicly bullied and showing several acts of animal cruelty.</t>
  </si>
  <si>
    <t>Shawn Grate</t>
  </si>
  <si>
    <t>2005-2016</t>
  </si>
  <si>
    <t>He was arrested after a victim who was kidnapped and raped multiple times escaped and called 911. Grate wrote two letters to a news station in Cleveland, Ohio confessing to the murders of all five victims.</t>
  </si>
  <si>
    <t>Thomas Huskey</t>
  </si>
  <si>
    <t>Zoo Man</t>
  </si>
  <si>
    <t>Huskey confessed and had souvenirs from the women's bodies found in his bedroom. He was charged with four murders which were formally dropped due to a mistrial. Huskey is a former elephant trainer who got his nickname from prostitutes who said he took them to the Knoxville Zoo to have sex.</t>
  </si>
  <si>
    <t>Fritz Honka</t>
  </si>
  <si>
    <t>1971-1974</t>
  </si>
  <si>
    <t>Peter Jensen</t>
  </si>
  <si>
    <t>Honka murdered four women working as prostitutes in Hamburg and kept the bodies in his apartment. Honka sawed the corpses into pieces, wrapped them in plastic and hid pieces in various places around Ottensen including his own attic. In 1975, the apartment building where Honka lived caught fire and exposed a partially decomposed female torso in a plastic bag which prompted the police to search the building.</t>
  </si>
  <si>
    <t>Cary Stayner</t>
  </si>
  <si>
    <t>The Yosemite Killer</t>
  </si>
  <si>
    <t>Stayner was frequent at Laguna Del Sol, a nudist colony in Sacramento County. He was arrested at Laguna Del Sol in 1999 after witnesses identified his vehicle to authorities.</t>
  </si>
  <si>
    <t>Robert Rozier</t>
  </si>
  <si>
    <t>Neariah Israel, Child of God</t>
  </si>
  <si>
    <t>Rozier was a former American football defensive end who played in the National Football League and Canadian Football League. He was as a member of the Nation of Yahweh, a black supremacist cult. The Yahweh's group required murdering a "white devil" and returning with a body. Rozier confessed to killing seven white people to please Yahweh.</t>
  </si>
  <si>
    <t>Hiroshi Maeue</t>
  </si>
  <si>
    <t>The Suicide Website Murderer</t>
  </si>
  <si>
    <t xml:space="preserve">Maeue found his victims in an online suicide community. He offered to painlessly kill themselves together by charcoal burning in a car, but once together he strangled them with his bare hands instead, as this excited him sexually. Maeue suffered from a psychosexual disorder which made him unable to achieve sexual release in the absence of performing an act of strangulation. </t>
  </si>
  <si>
    <t>Yukio Yamaji</t>
  </si>
  <si>
    <t>2000-2005</t>
  </si>
  <si>
    <t>Murdered his own mother in 2000. Yamaji also murdered a 27-year-old woman and her 19-year-old sister in 2005.</t>
  </si>
  <si>
    <t>Martha Rendell</t>
  </si>
  <si>
    <t>8/10/1871</t>
  </si>
  <si>
    <t>1907-1908</t>
  </si>
  <si>
    <t>Rendell killed three stepchildren between 1907 and 1908. Rendell would kill by swabbing the mouths and throats of the children with hydrochloric acid. One surviving child ran away claiming that his step-mother had killed his siblings and was trying to poison him. The three children's bodies were exhumed and diluted hydrochloric acid was found on the throat tissue. Rendell was arrested and sentenced to death by hanging.</t>
  </si>
  <si>
    <t>Heriberto Seda</t>
  </si>
  <si>
    <t>1990-1993</t>
  </si>
  <si>
    <t>Richard Evonitz</t>
  </si>
  <si>
    <t>An abducted 15-year-old girl escaped and was able to identify Evonitz as her attacker. Evonitz fled after finding the victim gone but police were able to locate him near the waterfront in Sarasota, Florida. Richard Evonitz shot himself while surrounded by police on June 27th 2002.</t>
  </si>
  <si>
    <t>Peter Kudzinowski</t>
  </si>
  <si>
    <t>1924-1928</t>
  </si>
  <si>
    <t>Ray Rogers, Roy Lambert</t>
  </si>
  <si>
    <t>Jones wrote a confession in a letter to his sister between 2006 and 2007, with instructions to open it a year after his execution. In 2008, Stewart died of cancer while still in prison. In 2017, Jack Harold Jones was executed by lethal injection in Arkansas. After his execution Jones' sister opened the letter which contained details about Regina Harrison's murder and instructions to deliver the letter to the authorities.</t>
  </si>
  <si>
    <t>Jack Harold Jones</t>
  </si>
  <si>
    <t>1983-1995</t>
  </si>
  <si>
    <t>Adam Leroy Lane</t>
  </si>
  <si>
    <t>The Highway Killer</t>
  </si>
  <si>
    <t>Lane worked as a trucker through the Northeast. In 2007, Lane broke in to a home attacked a 15-year-old girl with a knife, her parents awoke and were able to subdue the Lane.</t>
  </si>
  <si>
    <t>Hadden Clark</t>
  </si>
  <si>
    <t>The Cross Dressing Cannibal, The Rockville Rocket</t>
  </si>
  <si>
    <t>On October 18, 1992 he killed 23-year-old Laura Houghteling in Bethesda, Maryland. He later returned and dressed up in a wig and women's clothes and left out the front door to make people think Laura left the house alive to buy time to clean the scene. Clark later admitted that he ate some of Michelle Dorr's remains before burying her. He also confessed to eating and torturing other women and girls.</t>
  </si>
  <si>
    <t>Adolfo Costanzo</t>
  </si>
  <si>
    <t>Torturer, Stalker</t>
  </si>
  <si>
    <t>The Godfather, El Padrino, The Witch Doctor</t>
  </si>
  <si>
    <t>Adolfo Constanzo (Adolfo de Jesus Constanzo) Cuban-American serial killer drug dealer, and cult leader of The Narcosatanists (Los Narcosatánicos). Constanzo sexually assaulted and killed drug dealers and used their body parts for religious sacrifice ceremonies in an old warehouse near Matamoros. Many of his victims' body parts were cooked in a large pot called a nganga.</t>
  </si>
  <si>
    <t>Chengyong Gao</t>
  </si>
  <si>
    <t>1988-2002</t>
  </si>
  <si>
    <t>the Chinese Jack the Ripper, the Silver City serial killer</t>
  </si>
  <si>
    <t>Gao's crime spree has been labeled the Silver City serial killing case. Gao raped murdered and mutilated the corpses of his victims. He confessed to murdering eleven women between 1988 and 2002. He committed acts of necrophilia on at least one of his victims. He removed the reproductive organs, cut the hands off multiple victims and a breast off at least one victim. He was arrested in 2016 and sentenced to death in 2018. Gao Chengyong was executed on January 3rd 2019.</t>
  </si>
  <si>
    <t>Martin Lecián</t>
  </si>
  <si>
    <t>Terror of Moravia, Moravian horror</t>
  </si>
  <si>
    <t>Martin Lecián a Czech serial killer who responsible for killing 3 policemen and 1 prison officer. Lecián was arrested, convicted and executed in 1927.</t>
  </si>
  <si>
    <t>Debra Brown</t>
  </si>
  <si>
    <t xml:space="preserve">Committed a crime spree across six states in the Midwest where eight people were murdered between May and July 1984. Brown is borderline intellectually disabled, as well as diagnosed with dependent personality disorder. </t>
  </si>
  <si>
    <t>Alton Coleman</t>
  </si>
  <si>
    <t>Alton Coleman an American serial killer along with accomplice Debra Brown, who committed a crime spree across six states in the Midwest where eight people were murdered between May and July 1984. Coleman was already awaiting trial on a charge of rape when he fled and began his killing spree. Coleman was arrested three days after he made the FBI's Ten Most Wanted List in 1984. On April 26th 2002, Alton Coleman was executed by lethal injection in the death chamber at the Southern Ohio Correctional Facility in Lucasville, Ohio.</t>
  </si>
  <si>
    <t>Paul Dennis Reid</t>
  </si>
  <si>
    <t>The Fast Food Killer</t>
  </si>
  <si>
    <t>Reid killed the employees of restaurants he targeted for a series of robberies during 1997. Reid moved to Nashville to attempt a country music career. He was fired as a dishwasher for throwing a plate at another employee. He murdered seven victims during three fast food restaurant robberies in Nashville and Clarksville, Tennessee. During most of the robberies he would make victims lay face down on the floor and shoot them in the head execution-style, one victim was stabbed and two were kidnapped before having their throats cut. Paul Dennis Reid received seven death sentences and died in prison in 2013.</t>
  </si>
  <si>
    <t>Jerry Leon Johns</t>
  </si>
  <si>
    <t>1983-1985</t>
  </si>
  <si>
    <t>Redhead Murders, Bible Belt Strangler</t>
  </si>
  <si>
    <t>All victims were slim white women with red or reddish hair, who died by being suffocated or strangled and was found close to major roadways in Tennessee, Kentucky and West Virginia. During his crimes as a serial killer he was known to strangle, rape, and murder his victims.</t>
  </si>
  <si>
    <t>Hubert Geralds</t>
  </si>
  <si>
    <t>Englewood Strangler</t>
  </si>
  <si>
    <t>Geralds was charged with the murders of six prostitutes and drug addicts in Chicago's South Side. The sixth victim Geralds was charged with turned out to be one of the victims of another Chicago serial killer named Andre Crawford. A study from Radford University states he had an IQ of 73. Hubert Geralds was sentenced to death in 1997. In 2003, Hubert Geralds' death sentence was commuted to life in prison without the possibility of parole.</t>
  </si>
  <si>
    <t>Kimberly Saenz</t>
  </si>
  <si>
    <t>Kimberly Clark Fowler</t>
  </si>
  <si>
    <t>Saenz injected chlorine bleach into at least five patients' dialysis lines at a local Texas dialysis center in Lufkin, Texas, US. Saenz is being held at the Dr. Lane Murray Unit, Gatesville, Texas.</t>
  </si>
  <si>
    <t>James Dale Ritchie</t>
  </si>
  <si>
    <t>Tiny, Anchorage Serial Killer</t>
  </si>
  <si>
    <t>Ritchie murdered at least five individuals in and around Anchorage, Alaska, most of whom were in parks or along bike paths. Ritchie was killed during a shootout with members of the Anchorage Police Department in downtown Anchorage in 2016. Following his death, a Colt Python handgun on his person connected him to the string of murders he committed throughout the year.</t>
  </si>
  <si>
    <t>Marc Dutroux</t>
  </si>
  <si>
    <t>1995-1996</t>
  </si>
  <si>
    <t>Dutroux murders</t>
  </si>
  <si>
    <t>Dutroux was convicted of kidnapping, torturing and raping six girls ranging in age from 8 to 19, four of whom he murdered. Throughout the trial, Dutroux insisted that he was part of a sex ring with accomplices among police officers, businessmen, doctors, and even high-level Belgian politicians. Marc Dutroux was sentenced to life imprisonment in 2004.</t>
  </si>
  <si>
    <t>Gary Hilton</t>
  </si>
  <si>
    <t>2005-2008</t>
  </si>
  <si>
    <t>The National Forest Serial Killer</t>
  </si>
  <si>
    <t>On January 30, 2008, Gary Hilton pleaded guilty to one count of murder, he was sentenced to life in prison. Hilton was later linked to and then charged with three additional murders: the October 2007 murders of elderly couple in North Carolina, and the December 2007 murder of 46-year-old nurse in Florida. In 2011, Gary Hilton was sentenced to death. In 2012, Hilton was sentenced to four additional life sentences.</t>
  </si>
  <si>
    <t>Cayetano Santos Godino</t>
  </si>
  <si>
    <t>10/31/1896</t>
  </si>
  <si>
    <t>Petiso Orejudo, the Big-eared Midget</t>
  </si>
  <si>
    <t>Teenage arsonist, animal killer and child murderer with congenital syphilis. At the age of 10 Godino was aressted after his mother called the police over Godino's compulsive masturbation resulting in a two-month jail term. Arrested at age 16 in 1912 for killing four children, one victim had a nail hammered it into the side of the skull. During the same time he also tried to kill seven more. Interned in 1913 in a reformatory, where he tried to kill other immates, and from 1915 in prison. Died in jail in 1944 when he was found dead in his cell. The offical cause was internal bleeding caused possibly tied to a gastrities outbreak.</t>
  </si>
  <si>
    <t>William Henry Hance</t>
  </si>
  <si>
    <t>Chairman of the Forces of Evil</t>
  </si>
  <si>
    <t>Hance was convicted of killing four women around military bases in 1977 and 1978. He was a suspect in the Stocking Strangler murders, until the capture of Carlton Gary. In 1984 psychiatrists determined that Mr. Hance was borderline retarded, with an I.Q. of 76. In another evaluation in 1987, psychiatrists said he had an I.Q. of 91, within the average range of intelligence. He was executed by the state of Georgia on March 31st 1994, via the electric chair.</t>
  </si>
  <si>
    <t>David Parker Ray</t>
  </si>
  <si>
    <t>1957-1999</t>
  </si>
  <si>
    <t>The Toy-Box Killer</t>
  </si>
  <si>
    <t>Ray would kidnap, rape and torture victims in a soundproofed enclosed trailer equipped with devices used for sexual torture. He referred to the trailer as the toy box. In 1999, A potential victim escaped the torture trailer and alerted a nearby neighbor, the victim was naked and chained with a padlocked around her neck. Authorities in Arizona and New Mexico suspect that Ray was responsible for the murders of up to sixty victims, based on accusations by his accomplices including his own daughter. The victims bodies were never found. In 2001, Ray agreed to a plea bargain and was sentenced to two hundred and twenty-four consecutive years imprisonment. In 2002, David Parker Ray died from a heart attack while still in prison.</t>
  </si>
  <si>
    <t>Alfredo Prieto</t>
  </si>
  <si>
    <t>Prieto was convicted of three murders and suspected of six more between 1988 and 1990. Prieto was sentenced to death in California in 1992 and sentenced to a second death sentence in Virginia in 2010. While in prison in California, Prieto's DNA was linked to the three homicides. In addition the three murder convictions, Prieto is suspected but not charged in the killings of six more victims between 1988 and 1990. A study from Radford University states he had an IQ of 70. In 2015, Alfredo Prieto was executed by lethal injection at the Greensville Correctional Center in Jarratt, Virginia.</t>
  </si>
  <si>
    <t>Sean Patrick Goble</t>
  </si>
  <si>
    <t>Baileyton Truck Stop Murder, The Wild One</t>
  </si>
  <si>
    <t>Goble was a long-distance trucker living in Asheboro, North Carolina. He was convicted in 1995 in Greene County Criminal Court of two counts of first-degree murder and sentenced to two consecutive life sentences. Goble confessed to the January 1995 murder of Brenda Kay Hagy, 45, at a Baileyton truck stop and then disposing of her body in Virginia. Goble also confessed to killing 36-year-old Rebecca Alice Hanes in March 1995 in Jefferson County and dumping her body off Interstate 81 in the Kingsport area. Goble confessed to the murder of 34-year-old Sherry Mansur. Her body was found in February 1995 along Interstate 40 in Guilford County.</t>
  </si>
  <si>
    <t>Salvatore Perrone</t>
  </si>
  <si>
    <t xml:space="preserve">The Son of Sal, John Doe Duffel Bags
</t>
  </si>
  <si>
    <t>A failing business owner and former door-to-door salesman, he went into stores in Brooklyn around closing time, when the merchants, who were all of Middle Eastern origin, were alone and murdered them execution-style with a sawed-off rifle. Perrone stalked the streets of Brooklyn with a kill kit he carried around in a black duffle bag that included screwdrivers, a bloody eight-inch serrated knife, gloves, bleach, wire cutters, and a loaded, sawed-off rifle. When police searched his home they found a basement lair filled with ammo, a 12-gauge shotgun and duct tape. In 2016, Salvatore Perrone was sentenced to the maximum sentence, severity-five years to life in prison.</t>
  </si>
  <si>
    <t>Gregory Brazel</t>
  </si>
  <si>
    <t>1982-1990</t>
  </si>
  <si>
    <t>Bluey</t>
  </si>
  <si>
    <t>Brazel was dishonorably discharged after holding five privates hostage in an army exercise in Healesville, Australia. He was persuaded to release the hostages and no one was harmed. He killed three female victims between 1982 and 1990. Brazel fatally shot a female hardware store owner in a 1982 armed robbery and murdered two female prostitutes in 1990. Gregory Brazel is currently serving three consecutive life sentences at Her Majesty's Prison Barwon in Lara, Victoria, Australia. He will be eligible for parole in 2020.</t>
  </si>
  <si>
    <t>William Heirens</t>
  </si>
  <si>
    <t>The Lipstick Killer</t>
  </si>
  <si>
    <t>Heirens stabbed three females between 1945 and 1946. Heirens was called the Lipstick Killer after a message he left written in lipstick on a wall at a crime scene. The message read "For heavens, Sake catch me, Before I kill more, I cannot control myself". He left other notes at later crime scenes. Heirens was arrested in 1946 on attempted burglary charges when a witness saw him breaking into an apartment and called the police. William Heirens was sentenced to life in prison in 1946.</t>
  </si>
  <si>
    <t>Gordon Northcott</t>
  </si>
  <si>
    <t>Wineville Chicken Coop Murders</t>
  </si>
  <si>
    <t>Pedophile who abducted and murdered boys aged between 10 and 12 in Los Angeles and then disposed of the bodies with the help of his mother, Sarah Louise Northcott, and his underage nephew Sanford Clark, whom Northcott had repeatedly threatened and sexually abused. Police considered Northcott a suspect in the disappearance of as many as 20 missing boys in the area that Northcott admitted to have molested, but not murdered.</t>
  </si>
  <si>
    <t>Robert Browne</t>
  </si>
  <si>
    <t>1970-1995</t>
  </si>
  <si>
    <t>Robert Charles Browne</t>
  </si>
  <si>
    <t>Browne instigated a new investigation by sending a cryptic letter to the authorities in 2000. The letter read, "Seven sacred virgins entombed side by side, those less worthy are scattered wide, the score is you 1, the other team 48.” The letter included a hand-drawn map with outlines of 8 States, with a number written inside each state.</t>
  </si>
  <si>
    <t>Billy Chemirmir</t>
  </si>
  <si>
    <t>2016-2018</t>
  </si>
  <si>
    <t>Chemirmir, a former healthcare worker and illegal alien from Kenya, allegedly posed as a maintenance worker or health care provider, to gain entrance into the elderly victim's homes. He allegedly smothered his victims to death with a pillow, stealing jewelry and other valuables. Chemirmir was arrested in 2018 after being identified by his license plate number. As of February 2019, Chemirmir has been indicted on 14 capital murder charges, all of which involved elderly victims and many of whom lived in assisted living facilities.</t>
  </si>
  <si>
    <t>Rosemary West</t>
  </si>
  <si>
    <t>1971-1987</t>
  </si>
  <si>
    <t>The Gloucester House of Horrors</t>
  </si>
  <si>
    <t>Fred West (Frederick Walter Stephen West) a British serial killer who along with his wife Rosemary West are known as The Gloucester House of Horrors. In 1995, Fred was suspected of twelve to thirteen murders, nine young women between 1973 and 1987, and his own son in 1971. Fred West committed suicide by asphyxiating himself while on remand at HM Prison Birmingham on January 1st 1995. West's suicide note: "In loving memory. Fred West. Rose West. Rest in peace where no shadow falls. In perfect peace he waits for Rose, his wife."</t>
  </si>
  <si>
    <t>Robert Joe Wagner</t>
  </si>
  <si>
    <t>Snowtown murders, bodies-in-barrels murders</t>
  </si>
  <si>
    <t>The secondary ringleader in the Snowtown murders. The Snowtown murders were a series of murders committed by John Bunting, Robert Wagner, and James Vlassakis between August 1992 and May 1999, in South Australia. On May 20th 1999, the remains of eight victims were found by the South Australian Police in six plastic barrels in an unused bank vault. A piece of the flesh of the eleventh and final victim, David Johnson, was fried and eaten by Bunting and Wagner. Wagner and John Justin Bunting; sentenced to ten consecutive life sentences without the possibility of parole.</t>
  </si>
  <si>
    <t>Timothy Krajcir</t>
  </si>
  <si>
    <t>1977-1982</t>
  </si>
  <si>
    <t>the Boogeyman in the blue bandana</t>
  </si>
  <si>
    <t>Krajcir would stalk his victims prior to the attack. Krajcir would break into their homes, wait for them to arrive and tie them up. Some victims were kidnapped and transported before they were killed while other victims were found tied up at their residents. Krajcir's victims were killed by a gunshot, stabbing or asphyxiation. Krajcir raped and forced victims to perform sexual acts during his crimes. Timothy Krajcir was sentenced to thirteen terms of life imprisonment.</t>
  </si>
  <si>
    <t>Akira Nishiguchi</t>
  </si>
  <si>
    <t>the Black Gold Medalist</t>
  </si>
  <si>
    <t>Akira Nishiguchi a Japanese serial killer and fraudster known as the Black Gold Medalist. Nishiguchi murdered two people while engaging in confidence scams and killed three others while on the run from justice. Hanged in 1970.</t>
  </si>
  <si>
    <t>David Mason</t>
  </si>
  <si>
    <t>Strangled four of his elderly neighbors. Mason murdered his cellmate when imprisoned on lesser charges in 1982. Mason was also a suspect in the shooting and murder of his boyfriend. Mason was executed on August 24th 1993 in the gas chamber</t>
  </si>
  <si>
    <t>Steven Grieveson</t>
  </si>
  <si>
    <t>Sunderland Strangler</t>
  </si>
  <si>
    <t>He would strangle and set fire to the bodies of his victims in an attempt to conceal evidence. It is believed that he killed to hide his homosexuality. He eventually confessed to al four murders and was sentenced to life imprisonment.</t>
  </si>
  <si>
    <t>Arnold Sodeman</t>
  </si>
  <si>
    <t>12/12/1899</t>
  </si>
  <si>
    <t>1930-1935</t>
  </si>
  <si>
    <t>Schoolgirl Strangler</t>
  </si>
  <si>
    <t>He preyed on girls between the ages of 8 and 12. He lured at least two of his victims by offering to buy them ice cream and offered another victim a ride on his bicycle. Sodeman would gag, bound and strangle the girls to death. He disposed of the bodies by dumping them at multiple locations in Victoria, Australia.</t>
  </si>
  <si>
    <t>John Duffy</t>
  </si>
  <si>
    <t>The Railway Killers, The Railway Rapists</t>
  </si>
  <si>
    <t>Duffy with his accomplice David Mulcahy attacked numerous women and children at railway stations in the south of England between 1985 and 1986. Both are suspected of other sexual attacks</t>
  </si>
  <si>
    <t>Joseph Kallinger</t>
  </si>
  <si>
    <t>The Shoemaker</t>
  </si>
  <si>
    <t>Kallinger murdered three people, including his teenage son, and tortured four families during 1974 and 1975. Kallinger and his son were charged with kidnapping, murder and rape. Kallinger was sentenced to life in prison in 1976, transferred to a mental hospital on suicide watch in 1979. He spent the last eleven years of his life on suicide watch. Joseph Kallinger died of an epileptic seizure resulting in heart failure in 1996.</t>
  </si>
  <si>
    <t>Sharon Kinne</t>
  </si>
  <si>
    <t>1960-1964</t>
  </si>
  <si>
    <t>La Pistolera, the gunfighter</t>
  </si>
  <si>
    <t>Sharon Kinne (Sharon Elizabeth Kinne) (born Sharon Elizabeth Hall) an American serial killer known as La Pistolera (the gunfighter). Kinne murdered at least three people from 1960-1964. On December 7, 1969, Kinne escaped from the Iztapalapa prison, Mexico City, Mexico.</t>
  </si>
  <si>
    <t>George Chapman</t>
  </si>
  <si>
    <t>12/14/1865</t>
  </si>
  <si>
    <t>1897-1902</t>
  </si>
  <si>
    <t>Jack the Ripper (possible)</t>
  </si>
  <si>
    <t>George Chapman Poisoned three consecutive mistresses with tartar emetic. Considered the possible identity of Jack the Ripper at the time of his execution (1903).</t>
  </si>
  <si>
    <t>Damaso Rodriguez Martin</t>
  </si>
  <si>
    <t>1981-1991</t>
  </si>
  <si>
    <t>El Brujo, The Warlock</t>
  </si>
  <si>
    <t>Martin was charged with murder, rape theft of a firearm and illegal possession of weapons. Sentenced to fifty-five years in prison for murdering a man and raping his girlfriend. He escaped from prison in 1991 and fled to the Anaga Mountains where he killed two German hikers, the woman was raped. In 1991, Authorities cornered Martin in an abandoned house, Damaso Rodriguez Martin shot himself unsuccessfully and was then shot dead by law enforcement.</t>
  </si>
  <si>
    <t>Eddie Leonski</t>
  </si>
  <si>
    <t>The Brownout Strangler</t>
  </si>
  <si>
    <t>Leonski confessed to the strangulation, rape and murder of three women in Melbourne, Australia. He was picked from a lineup of American servicemen by the uncle of one of his victims. Leonski claimed he killed to obtain the voices of his victims. Leonski's crimes were committed in Australia, but his trial was conducted under American military law. Excuted by hanging.</t>
  </si>
  <si>
    <t>Scott Williams</t>
  </si>
  <si>
    <t>Williams killed three women victims between 1997 and 2006. He would shoot victims in the head with reports of mutilation and dismemberment after death. Scott Williams was sentenced to life imprisonment in 2008.</t>
  </si>
  <si>
    <t>Dana Sue Gray</t>
  </si>
  <si>
    <t>Medical, Cannibal, Strangler</t>
  </si>
  <si>
    <t>Gray was convicted of murder of three elderly women and attempted murder of a fourth in California between February and March 1994. Gray says she committed the murders to support her spending habits. In1998, Dana Sue Gray was sentenced to life without parole.</t>
  </si>
  <si>
    <t>Harvey Miguel Robinson</t>
  </si>
  <si>
    <t>1992-1993</t>
  </si>
  <si>
    <t>Robinson stalked, raped and killed three women in Allentown, Pennsylvania in 1992 and 1993. He was seventeen years old when the crimes took place and eighteen when he was apprehended. Harvey Robinson was arrested when he sought medical attention at a hospital after a shoot-out with the police.</t>
  </si>
  <si>
    <t>Scott Erskine</t>
  </si>
  <si>
    <t>Erskine would kidnap, rape and murder his victims. He bound, gagged, strangled and bit the genitals of at least one of his victims. Erskine's DNA was found on two cigarette butts found near one victim and in the mouth of another victim. Authorities suspect he may be linked to other unsolved murders or disappearances.</t>
  </si>
  <si>
    <t>Harvey Glatman</t>
  </si>
  <si>
    <t>1957-1958</t>
  </si>
  <si>
    <t>The Lonely Hearts Killer, Glamour Girl Slayer</t>
  </si>
  <si>
    <t>He posed as a professional photographer to lure his victims with the promise of a modeling career. Glatman convinced women to pose for bondage photographs instead he would tie them up and sexually assault them. In 1958, a patrolman saw him struggling with a woman on the side of the road and arrested him. Harvey Glatman was executed in the gas chamber.</t>
  </si>
  <si>
    <t>Martin Ney</t>
  </si>
  <si>
    <t>1992-2004</t>
  </si>
  <si>
    <t>The Masked Man, The Black Man</t>
  </si>
  <si>
    <t>Ney wore a mask while killing three victims and sexually assaulting at least forty children.</t>
  </si>
  <si>
    <t>Jacobus Dirk Hertogs</t>
  </si>
  <si>
    <t>Hertogs was convicted of the abduction, torture rape and murder three girls. He is suspected of killing a further three to nine girls and young women in the 1970s. In 1980, Hertogs was bit on his littler finger by a victim, the bite was used to help identify and lead to his arrest. During a search of his home Authorities found an attic which was provisionally furnished as a torture chamber and blood from two of his victims.</t>
  </si>
  <si>
    <t>Jesse Pomeroy</t>
  </si>
  <si>
    <t>11/29/1859</t>
  </si>
  <si>
    <t>The Boston Boy Fiend, The Boy Torturer, The Demon, The Red Devil</t>
  </si>
  <si>
    <t>Pomeroy lured younger children and tortured them for his sexual pleasure, killing two. Pomeroy's sentence was commuted to life in prison in solitary confinement in 1876. In 1929 he was transferred to a hospital for the criminally Insane. Jesse Pomeroy died in 1932 of natural causes.</t>
  </si>
  <si>
    <t>James Edward Wood</t>
  </si>
  <si>
    <t>1976-1993</t>
  </si>
  <si>
    <t>Rapist, Necrophile, Torturer, Stalker</t>
  </si>
  <si>
    <t>James Godwin</t>
  </si>
  <si>
    <t>Wood would kidnap, rape molest, commit acts of necrophilia on the body and dismember the corpse of his victims. He has been suspected of multiple rapes, robberies and dozens of murders. In 2004, James Edward Wood died from a heart attack at the Idaho Maximum Security Institution in Kuna, Idaho.</t>
  </si>
  <si>
    <t>Henry Howard Holmes</t>
  </si>
  <si>
    <t>5/16/1861</t>
  </si>
  <si>
    <t>1886-1894</t>
  </si>
  <si>
    <t>H. H. Holmes</t>
  </si>
  <si>
    <t>Trapped, tortured and murdered guests at his Chicago hotel, which he opened for the 1893 World's Fair. Holems confessed to 27 murders (in Chicago, Indianapolis and Toronto) and six attempted murders. He was hanged on May 7, 1896, in Philadelphia.</t>
  </si>
  <si>
    <t>Vladimir Mukhankin</t>
  </si>
  <si>
    <t>The pupil of Chikatilo</t>
  </si>
  <si>
    <t>Mukhankin was known as The pupil of Andrei Chikatilo. He would stab or suffocate his victims, some victims were tortured before death. He would dismember and sometimes burn the bodies of his victims. In 1995, Mukhankin was arrested and sentenced to death. His death sentence was later commuted to life imprisonment. Vladimir Mukhankin is currently serving his sentence at the Black Dolphin Prison in Orenburg Oblast, Russia.</t>
  </si>
  <si>
    <t>Sibusiso Duma</t>
  </si>
  <si>
    <t>South African serial killer and taxi driver who was most active in Pietermaritzburg, KwaZulu Natal. Duma murdered seven people in the Pietermaritzburg area of KwaZulu Natal in 2007. Sibusiso Duma was know to rob, kidnap, torture rape and murder his victims.</t>
  </si>
  <si>
    <t>Waneta Hoyt</t>
  </si>
  <si>
    <t>1965-1971</t>
  </si>
  <si>
    <t>An American female serial killer who murdered all five of her biological children. Hoyt claimed sudden infant death syndrome SIDS was the cause of death and the doctors agreed. In 1994, Hoyt confessed to smothering her five children, a confession she later recanted. She was diagnosed with dependent and avoidant personality disorders. Waneta Hoyt died in prison of natural causes, pancreatic cancer, in 1998.</t>
  </si>
  <si>
    <t>Harvey Carignan</t>
  </si>
  <si>
    <t>1949-1973</t>
  </si>
  <si>
    <t>The Want-Ad Killer, Harv the hammer</t>
  </si>
  <si>
    <t>Carignan raped and beat four young women to death between 1972 and 1973. He escaped hanging for a 1949 killing due to a technicality that claimed his confession was unlawfully obtained. The Supreme Court overruled Carignan’s death sentence due to the officers’ violations of the McNabb rule. Harvey Carignan (Prisoner AZ935 ) served a sentence at the Alcatraz Federal Penitentiary between 1951 and 1960.</t>
  </si>
  <si>
    <t>Mario Normore</t>
  </si>
  <si>
    <t>Chief, Butler J. Moe</t>
  </si>
  <si>
    <t xml:space="preserve">Normore is the number one suspect in a series of four murders in 2017. Normore is supected of killing four victims between July and October of 2017. He was arrested in 2017 on nine complaints of robbery with a dangerous weapon. According to court documents, a witness who personally knows Normore identified him during one of the robberies. </t>
  </si>
  <si>
    <t>Lee Roy Martin</t>
  </si>
  <si>
    <t>The Gaffney Strangler</t>
  </si>
  <si>
    <t>Martin killed two women and two young girls in South Carolina in 1967 and 1968. Martin raped and strangled his victims, multiple victims had cigarette burns and at least one victim was stabbed to death. He was convicted on four charges of first-degree murder and received four life terms. Lee Roy Martin was stabbed to death by fellow inmate, Kenneth Rumsey, while incarcerated at Central Correctional Institution in Columbia in 1972.</t>
  </si>
  <si>
    <t>Paul Rowles</t>
  </si>
  <si>
    <t>1972-1992</t>
  </si>
  <si>
    <t>An American serial killer known as the prime suspect in the disappearance of Tiffany Sessions. Tiffany Sessions is a missing person from Tampa, Florida, who was last seen on February 9, 1989. As of 2014, police believed that Rowles was responsible for Sessions' disappearance and murder. In 1976, Rowles was sentenced to life in prison, he was later released in 1985. In 1994, Rowles was sentenced to nineteen years in prison for the kidnapping and sexual assault of a Clearwater girl. In 2013, Paul Rowles died from complications with lung cancer while still in prison.</t>
  </si>
  <si>
    <t>Daniel Conahan</t>
  </si>
  <si>
    <t>1994-1996</t>
  </si>
  <si>
    <t>Hog Trails Killer</t>
  </si>
  <si>
    <t>Conahan targeted mostly homosexual men in Charlotte County, Florida area between 1994 and 1996. Conahan surgically removed one victims genitals after death. He would lured victims, some by offering them money to pose nude in bondage photographs. Conahan was convicted of only one murder but has been linked to over a dozen murders.</t>
  </si>
  <si>
    <t>Gerald Gallego</t>
  </si>
  <si>
    <t>1978-1980</t>
  </si>
  <si>
    <t>One of The Love Slave Killers, The Gallego Sex Slaves Killers</t>
  </si>
  <si>
    <t>Gerald Gallego (Gerald Armond Gallego) an American serial killer along with his wife Charlene Gallego, were known as The Love Slave Killers and The Gallego Sex Slave Killers. Together they murdered ten victims in Sacramento, California between 1978 and 1980. Some of their victims were kept as sex slaves for the couple before they were murdered. They were known to beat, rape strangle and shoot their victims.</t>
  </si>
  <si>
    <t>Charlene Gallego</t>
  </si>
  <si>
    <t>Charlene Gallego (Charlene Adell Gallego) (born Charlene Adell Williams) an American serial killer along with her husband Gerald Gallego, were known as The Love Slave Killers and The Gallego Sex Slave Killers. Together they murdered ten victims in Sacramento, California between 1978 and 1980. Some of their victims were kept as sex slaves for the couple before they were murdered. They were known to beat, rape strangle and shoot their victims. They were arrested in 1980 when a witness reported the couples license plate number to authorities. Charlene testified against her husband for a plea deal that reduced her prison sentence to sixteen years and eight months. In 1997, Charlene Gallego completed her sentence and was released.</t>
  </si>
  <si>
    <t>Sean Vincent Gillis</t>
  </si>
  <si>
    <t>1994-2003</t>
  </si>
  <si>
    <t>Rapist, Stalker, Strangler</t>
  </si>
  <si>
    <t>The Other Baton Rouge Killer</t>
  </si>
  <si>
    <t>The Other Baton Rouge Killer nickname is used because Derrick Todd Lee is known as the Baton Rouge Serial Killer. Gillis kidnapped, raped and mutilated the corpses of women between 1994 and 2003. The three victims to which Gillis has been linked by DNA, were all beaten, strangled mutilated and found in remote areas of the Parish. Gillis confessed to committing other unsolved local murders. After his arrest, police found digital pictures on his computer one of a victims mutilated body, as well as photos of a corpse in the trunk of his car.</t>
  </si>
  <si>
    <t>Daniel Blank</t>
  </si>
  <si>
    <t>He has a learning disability that hampers his verbal abilities and understanding of abstract concepts. Blank was diagnosed as having schizo-affective paranoia disorder. He confessed to six murders, including a double bludgeoning of an elderly couple.</t>
  </si>
  <si>
    <t>Rodney Halbower</t>
  </si>
  <si>
    <t>San Mateo slasher</t>
  </si>
  <si>
    <t>The Gypsy Hill killings refers to five unsolved killings, of young women in San Mateo County, California during early 1976. In 2014, the FBI named Halbower as a person of interest in the Gypsy Hill killings; as of 2015, he was charged with two of the murders based on DNA taken from cigarette butts saved from the scene of a 1976 killing. Halbower is already in prison serving a life sentence with charges of attempted murder, assault, rape and robbery</t>
  </si>
  <si>
    <t>Metod Trobec</t>
  </si>
  <si>
    <t>Slovenia</t>
  </si>
  <si>
    <t>1976-1978</t>
  </si>
  <si>
    <t>The Monster of Gorejne Vasi</t>
  </si>
  <si>
    <t>Trobec would rape murder and cremate his victims. He was known to strangle at least one of his victims and multiple victims had their corpses cremated in a wood oven. Trobec was sentenced to death which was later commuted to twenty years in prison. While in prison, Trobec attempted to murder two other inmates adding fifteen years to his sentence. He spent twenty-seven years in prison. In 2006, Metod Trobec committed suicide in his cell at Dob pri Mirni Prison in Slovenia.</t>
  </si>
  <si>
    <t>Archibald Hall</t>
  </si>
  <si>
    <t>Roy Fontaine, The Monster Butler, Killer Butler</t>
  </si>
  <si>
    <t>A Scottish serial killer and thief, called "The Monster Butler". Died in prison in 2002.</t>
  </si>
  <si>
    <t>Anna Marie Hahn</t>
  </si>
  <si>
    <t>1933-1937</t>
  </si>
  <si>
    <t>Arsenic Anna, The Blonde Borgia, the Angel of Mercy</t>
  </si>
  <si>
    <t>Hahn was a German-born murder-for-profit killer who poisoned five elderly men. Anna Marie Hahn was executed by the electric chair at Ohio State Penitentiary in 1938. Anna Marie Hahn is the first woman to die in the electric chair in the state of Ohio. She was buried in The north section, Holy Cross, of Mount Calvary Cemetery in Columbus, Ohio.</t>
  </si>
  <si>
    <t>Thomas Dillon</t>
  </si>
  <si>
    <t>1973-1990</t>
  </si>
  <si>
    <t>Thomas Dillon (Thomas Lee Dillon) an American serial killer who shot five men in southeastern Ohio: one while jogging, two deer hunting and two fishing. On July 12, 1993, Dillon pleaded guilty to the five murders, sentenced to 165 years to life.</t>
  </si>
  <si>
    <t>Elisabeth Wiese</t>
  </si>
  <si>
    <t>7/1/1853</t>
  </si>
  <si>
    <t>1902-1903</t>
  </si>
  <si>
    <t>Angel Maker of St. Pauli</t>
  </si>
  <si>
    <t>Known as the "Angel Maker of St. Pauli" due to the fact that she lived in St. Pauli, Hamburg at the time the gruesome and cold-blooded murders of five children, one of her victims being the son of her own daughter Paula Berkefeld. Married Heinrich Wiese in 1888 later tried to slit his throat with a razor, was sent to prison but later released. Wiese poisoned her grandchild and four others with morphine and burned their bodies in a stove in 1902 and 1903. On October 10, 1904 Wiese was sentenced to death by guillotine.</t>
  </si>
  <si>
    <t>Heinrich Pommerenke</t>
  </si>
  <si>
    <t>Ungeheuer vom Schwarzwald, The Beast of the Black Forest</t>
  </si>
  <si>
    <t>Pommerenke killed four women. Pommerenke confessed to a total of sixty-five charges, including the four murders, seven attempted murders, two rapes, twenty-five attempted rapes, six robberies, ten burglaries and six thefts.</t>
  </si>
  <si>
    <t>Anthony Allen Shore</t>
  </si>
  <si>
    <t>1986-1995</t>
  </si>
  <si>
    <t>Pedophile, Rapist, Strangler, Stalker, Incest</t>
  </si>
  <si>
    <t>The Tourniquet Killer</t>
  </si>
  <si>
    <t>Shore is responsible for the murders of one woman and four young girls. He was convicted of strangling a woman with an unusual ligature in 1992 and confessed to killing three girls including two with the same modus operandi. Shore was also convicted of molesting his two daughters Tiffany and Amber, as a result he was required to provide police with a DNA sample. Detectives pulled Carmen Del Estrada's case from the cold files and tested DNA evidence from underneath Carmen's fingernails.</t>
  </si>
  <si>
    <t>Leonard Fraser</t>
  </si>
  <si>
    <t>Rapist, Strangler, Pedophile</t>
  </si>
  <si>
    <t>The Rockhampton Rapist, The Bad Seed</t>
  </si>
  <si>
    <t>Leonard Fraser (Leonard John Fraser) an Australian serial killer rapist and pedophile known as The Rockhampton rapist and The Bad Seed. Fraser murdered four women in Rockhampton between 1998 and 1999.</t>
  </si>
  <si>
    <t>Matthew James Harris</t>
  </si>
  <si>
    <t>Matthew James Harris an Australian serial killer who strangled three people in and around Wagga Wagga, New South Wales, Australia in October and November 1998. Victims were a friend's brother, a female friend and a male neighbor of Harris. One victim was forced in to a bath with Harris, as he strangled her and held her under water for up to four minutes at a time. Harris overdosed twice on heroin a few days after his last murder and again in the early hours of December 1st 1998, which lead to his arrest.</t>
  </si>
  <si>
    <t>Charles Schmid</t>
  </si>
  <si>
    <t>1964-1965</t>
  </si>
  <si>
    <t>The Pied Piper of Tucson</t>
  </si>
  <si>
    <t>Schmid murdered three teenage girls in 1964 and 1965 burying their bodies in the desert. He was found guilty of murder and sentenced to death in 1966, commuted to fifty years in prison in 1971. In 1975, Schmid was stabbed by two fellow prisoners at Arizona State Prison, the attack lost Schmid an eye and a kidney. He died on March 30th 1975 at Maricopa County Hospital as a result of wounds suffered in the prison attack.</t>
  </si>
  <si>
    <t>John Joubert</t>
  </si>
  <si>
    <t>The Nebraska Boy Snatcher</t>
  </si>
  <si>
    <t>Joubert was convicted of the murders of one boy in Maine and two boys in Nebraska. Joubert's teeth marks were used to connect the multi-state murders. He was known to bite his victims during or after the attack. He enlisted in the US Air Force and was later arrested for the murders of the two children. Joubert was linked to another killing previous to his military service, the murder of an 11-year-old boy in Maine. Joubert's criminal behavior began at the age of thirteen, with a series of random attacks on strangers that went unsolved until his arrest in Nebraska.</t>
  </si>
  <si>
    <t>Donald Leroy Evans</t>
  </si>
  <si>
    <t>1985-1991</t>
  </si>
  <si>
    <t>Hi Hitler, Heil Hitler</t>
  </si>
  <si>
    <t>Donald Leroy Evans an American serial killer convicted for the kidnapping, raping, strangulation and murder of 10-year-old Beatrice Routh in 1993, and the strangulation death of Ira Jean Smith in 1985. Evans is suspected of another dozen murders but recanted confessions to over seventy more. Most of the murders and rapes took place at rest stops and public parks. During the trial Evan's requested a name change to "Hi Hitler." He didn't realize that Hitlers followers addressed their leader with the chant of "Heil Hitler". He escaped from Harrison County jail in 1993, Evans was recaptured about a mile away. In 1999, Donald Leroy Evans was stabbed to death by a fellow inmate at the Mississippi State Penitentiary.</t>
  </si>
  <si>
    <t>Westley Allan Dodd</t>
  </si>
  <si>
    <t>The Vancouver Child Killer</t>
  </si>
  <si>
    <t>In 1989, Dodd raped and murdered three young boys in Vancouver, Washington. Dodd had an extensive arrest record for molesting children by the time his behavior escalated to include murder. Dodd refused to appeal his death sentence, he stated that he should be punished to the full extent of the law, as should all sex offenders and murderers, and that if he ever escaped, he would immediately return to killing and raping kids. Westley Allan Dodd was executed by hanging in 1993, his hanging was the first in the United States in twenty-eight years.</t>
  </si>
  <si>
    <t>Bandali Debs</t>
  </si>
  <si>
    <t>Bandali Debs Convicted of the murder of Kirsty Harty at Upper Beaconsfield in 1997, and of the Moorabbin Police murders 14 months later to avoid arrest for a string of armed robberies; sentenced to three consecutive life sentences plus 27 years without the possibility of parole.</t>
  </si>
  <si>
    <t>Peter Dupas</t>
  </si>
  <si>
    <t>Peter Dupas (Peter Norris Dupas) an Australian serial killer rapist and sexual sadist from Melbourne, Australia. Dupas murdered three women and is suspected of at least three further killings. He was convicted of sixteen separate acts of sexual violence before his first murder charge.</t>
  </si>
  <si>
    <t>John Bittrolff</t>
  </si>
  <si>
    <t>Suspected Long Island Serial Killer</t>
  </si>
  <si>
    <t>John Bittrolff a suspected American serial killer who is a suspect in the Long Island Serial Killer case. Bittrolff was convicted of killing two sex workers and is a suspect in the death of a third. The victims were strangled bludgeoned, posed naked with their legs apart and one or both arms above their head. Police were led to Bittrolff through the DNA of his brother, after the DNA linked him to semen recovered from their bodies.</t>
  </si>
  <si>
    <t>Glen Edward Rogers</t>
  </si>
  <si>
    <t>Rogers was convicted of two murders and is a suspect in numerous others throughout the United States. Rogers has not been charged, but was a possible alternative suspect in the O.J. Simpson case regarding the murders of Nicole Brown Simpson and Ronald Goldman. He was featured on the FBI Ten Most Wanted Fugitives list after a crime spree that began on September 28th 1995. In 1997, Glen Edward Rogers was sentenced to death in Florida. In 1999, Rogers received a second death sentence in California.</t>
  </si>
  <si>
    <t>Kwauhuru Govan</t>
  </si>
  <si>
    <t>2004-2017</t>
  </si>
  <si>
    <t>Govan's DNA was matched with evidence beneath the nails of one of his victims. Govan was arrested at Northwest Florida Reception Center in Chipley, as he was being released from prison in 2016. Govan's previous arrests in Brooklyn include robbery, assault, burglary and weapons possession from 1996 to 2010. Authorities later found a journal in his possession that contained a sketch of a chair designed to restrain women during sexual encounters. Govan called the chair a “sex pod” in his journal entries.</t>
  </si>
  <si>
    <t>Genene Jones</t>
  </si>
  <si>
    <t>Genene Jones Genene Anne Jones a suspected serial killer responsible for the deaths of up to 60 infants and children in her care as a licensed vocational nurse during the 1970s and 1980s. She used injections of digoxin, heparin and later succinylcholine to induce medical crises in her patients.</t>
  </si>
  <si>
    <t>Maria Swanenburg</t>
  </si>
  <si>
    <t>9/9/1839</t>
  </si>
  <si>
    <t>1880-1883</t>
  </si>
  <si>
    <t>Goeie Mie, Good Mie</t>
  </si>
  <si>
    <t xml:space="preserve">Swanenburg poisoned at least a hundred people with arsenic, of whom twenty-seven died between 1880 and 1883 in Leiden, Netherlands. She was suspected of killing more than ninety people. She was found guilty of murder of her last three victims and sentenced to life in prison. </t>
  </si>
  <si>
    <t>Gerald Stano</t>
  </si>
  <si>
    <t>1969-1980</t>
  </si>
  <si>
    <t>Born Paul Zeininger. Stano killed at least 22 women; he confessed to killing 41. Stano was executed by electric chair on March 23, 1998 in Florida State Prison.</t>
  </si>
  <si>
    <t>Mark Goudeau</t>
  </si>
  <si>
    <t>The Baseline Killer</t>
  </si>
  <si>
    <t>Goudeau would kidnap, rape rob and murder victims in Phoenix, Arizona between 2005 and 2006. He murdered nine victims, eight female and one male. He would wear disguises such as a Halloween mask or dress as a homeless man. Ballistics and DNA evidence was used to convict Goudeau. Some of his victims were thought to have been originally committed by the Serial Shooters, Dale Hausner and Samuel Dieteman.</t>
  </si>
  <si>
    <t>Samuel Dieteman</t>
  </si>
  <si>
    <t>One of the Serial Shooters</t>
  </si>
  <si>
    <t>The Serial Shooters of Phoenix, Arizona were responsible for at least eight murders and 29 to 38 other drive-by shootings in 2005 and 2006. Dale Hausner and Samuel Dieteman were arrested in 2006 for the crimes, and are also thought to have been responsible for setting two Wal-Mart stores ablaze in June of 2006.</t>
  </si>
  <si>
    <t>Marybeth Tinning</t>
  </si>
  <si>
    <t>1972-1983</t>
  </si>
  <si>
    <t>An American serial killer that suffocated eight of her nine children with pillows during the 1970s. One daughter died of natural causes shortly after birth, the first of the Tinning children to die. Nine Tinning children died under Marybeth's care over fourteen years. Adopted sixth child, died in 1981 authorities did not open an investigation on his death. She was granted parole on July 16th 2018.</t>
  </si>
  <si>
    <t>Paul Steven Haigh</t>
  </si>
  <si>
    <t>Haigh was sentenced to life imprisonment without parole for the murders of six people, including a 10-year-old boy, in Victoria between 1978 and 1979. In 1979, he killed people he believed knew too much about his crimes, including his associate's former girlfriend and her 10-year-old son, who was a witness to his mother's death, sitting beside her in her car when she was shot. Haigh's last victim was sex offender Donald George Hatherley whom Haigh murdered in a jail cell at Pentridge Prison in 1991.</t>
  </si>
  <si>
    <t>Terry Blair</t>
  </si>
  <si>
    <t>1982-2004</t>
  </si>
  <si>
    <t>In 1982, Blair murdered the mother of his two children, she was pregnant at the time of her death. He was sentenced to twenty-five years imprisonment and was released on parole after serving twenty-one years. In 2004, Blair was charged with eight counts of murder, two counts were later dropped due to lack of evidence. A 911 call claimed responsibility for the murders. The caller stated that they were all prostitutes and scum which is why they were killed. Blair's semen was found on at least one of his victims.</t>
  </si>
  <si>
    <t>Harrison Graham</t>
  </si>
  <si>
    <t>Harrison Graham Convicted of killing seven women in Philadelphia and keeping their bodies in his apartment.  Harrison Graham had an IQ of 75.</t>
  </si>
  <si>
    <t>Aaron Kosminski</t>
  </si>
  <si>
    <t>9/11/1865</t>
  </si>
  <si>
    <t>1888-1891</t>
  </si>
  <si>
    <t>Aaron Kosminski (Aron Mordke Kozmiński) a suspect in the Jack the Ripper case. The book Naming Jack The Ripper by Russell Edwards names Kosminski as Jack the Ripper based on forensic DNA evidence. In 1891, Aaron Kosminski was institutionalised in an insane asylum.</t>
  </si>
  <si>
    <t>Joachim Knychala</t>
  </si>
  <si>
    <t>1975-1982</t>
  </si>
  <si>
    <t>The Vampire of Bytom, Frankenstein</t>
  </si>
  <si>
    <t>Joachim Knychala the Polish serial killer known as The vampire of Bytom, Wampir z Bytomia, and Frankenstein, who murdered 5 women between 1975 and 1982. Knychala mother who rejected him and often had sex with boyfriends in front of him. His grandmother violent punished Knychala on a daily basis. Knychala attacked his victims with an axe, butchering and desecrating their bodies after death. Sentenced to death and hanged on October 28, 1985 at Montelupich Prison, Kraków, People's Republic of Poland.</t>
  </si>
  <si>
    <t>Anthony Kirkland</t>
  </si>
  <si>
    <t>1987-2009</t>
  </si>
  <si>
    <t>Anthony Kirkland an American serial killer who killed his girlfriend and set her body on fire in 1987. Kirkland pleaded guilty to manslaughter and served sixteen years in prison. He was released on parole in 2004. Kirkland murdered four females between 2006 and 2009, three of them children. Kirkland would rape strangle and then set fire to the bodies of his victims.</t>
  </si>
  <si>
    <t>William Dathan Holbert</t>
  </si>
  <si>
    <t>Panama</t>
  </si>
  <si>
    <t>Wild Bill</t>
  </si>
  <si>
    <t>American expatriate who had the bodies of five other Americans buried on his property. He would kill people to get their money and properties. His wife, Laura Michelle Reese, was also arrested.</t>
  </si>
  <si>
    <t>John Cooper</t>
  </si>
  <si>
    <t>The Bullseye Killer, The Wildman</t>
  </si>
  <si>
    <t>John Cooper (John William Cooper) a British armed robber, rapist and serial killer known as The Bullseye Killer and The Wildman. He murdered four victims in Pembrokeshire, Wales between 1985 and 1989. In 1989, Cooper participated in the ITV gameshow Bullseye which later led to his arrest. He was sentenced to fourteen years in 1998 and released in 2009. He was a diagnosed psychopath that would bound victims demanding their bank cards and pin numbers along with other valuables. He shot at least two victims in the face with a sawed-off shotgun.</t>
  </si>
  <si>
    <t>Raúl Osiel Marroquín</t>
  </si>
  <si>
    <t>El Sádico, The Sadist</t>
  </si>
  <si>
    <t>Marroquín lured men from gay bars to torture and strangle them, abandoning their bodies inside suitcases all over Mexico City. Two other victims were released after demanding a ransom from their families. Juan Enrique Madrid Manuel presumably helped Marroquín abduct the victims. In Marroquín's own words, "I snuffed out four homosexuals that in some way were affecting society".</t>
  </si>
  <si>
    <t>Scott Lee Kimball</t>
  </si>
  <si>
    <t>Joe Snitch</t>
  </si>
  <si>
    <t>Kimball, a FBI informant who pleaded guilty to two of at least four murders in Colorado including those of his uncle and three female acquaintances. All four victims died between January 2003 and August 2004, while Kimball was serving as an FBI informant. Kimball is also a possible subject in the West Mesa Killer murders.</t>
  </si>
  <si>
    <t>Matti Haapoja</t>
  </si>
  <si>
    <t>9/16/1845</t>
  </si>
  <si>
    <t>Finland</t>
  </si>
  <si>
    <t>1867-1894</t>
  </si>
  <si>
    <t>Haapoja was exiled from Siberia in the 1880s where five of the murders took place. He managed to escape from prison several times, being recaptured each time. In 1984, he attempted to commit suicide by stabbing himself, the attempt failed and he later recovered. In 1895, Matti Haapoja successfully committed suicide by hanging himself in his jail cell while awaiting trial of his third confirmed victim.</t>
  </si>
  <si>
    <t>Dellen Millard</t>
  </si>
  <si>
    <t>A Canadian seriall killer who along with Mark Smich are convicted of murdering 2 people from 2012 to 2013. In 2016 and 2017, the two men were convicted of first-degree murder and were sentenced to two life terms in prison, with no parole eligibility for 25 years served consecutively. On September 24th 2018, Dellen Millard was found guilty of first-degree murder in the death of his father, Wayne Millard in 2012. Millard shot his father through the eye as he slept.</t>
  </si>
  <si>
    <t>Suzan Bear Carson</t>
  </si>
  <si>
    <t>One of the San Francisco Witch Killers</t>
  </si>
  <si>
    <t>Suzan Bear Carson (born Suzan Thornell Barnes) an American serial killers along with husband Michael Bear Carson, both convicted for three murders between 1982 and 1983 in Northern California and the San Francisco Bay Area. On December 02, 2015at a Parole Suitability Hearingshe was denied parole for 15 years.</t>
  </si>
  <si>
    <t>Graham Young</t>
  </si>
  <si>
    <t>1962-1971</t>
  </si>
  <si>
    <t>Teacup Poisoner</t>
  </si>
  <si>
    <t>Graham Young (Graham Frederick Young) an English serial killer who used poison to kill his victims. Young, known as the Teacup Poisoner and the St. Albans Poisoner, was arrested in Sheerness, Kent, on November 21st 1971.</t>
  </si>
  <si>
    <t>Brian Dugan</t>
  </si>
  <si>
    <t>Dugan claimed to have been sexually abused by John Wayne Gacy at the age of 15. In 1974, Dugan was accused of trying to abduct a 10-year-old girl. The charges were later dropped on a legal technicality. In 1983, Dugan sexually assaulted and bludgeoned to death another 10-year-old girl. In 1984, Dugan beat, raped and drowned a nurse. In 1985, Dugan abducted, raped and killed a 7-year-old girl. Brian Dugan was sentenced to death, his sentence was commuted to life imprisonment in 2011.</t>
  </si>
  <si>
    <t>Paul Michael Stephani</t>
  </si>
  <si>
    <t>The Weepy-Voiced Killer</t>
  </si>
  <si>
    <t>Known as The Weepy-Voiced Killer due to a calls he made to police, anonymously admitting to murder. He killed three women in the cities of Saint Paul and Minneapolis, Minnesota. In one phone call Stephani reportedly said: "God damn, will you find me? I just stabbed somebody with an ice pick. I can’t stop myself. I keep killing somebody." Stephani’s confession in prison almost twenty years after the first slaying allowed police to officially link the slayings and the phone calls.</t>
  </si>
  <si>
    <t>Louise Peete</t>
  </si>
  <si>
    <t>9/20/1880</t>
  </si>
  <si>
    <t>1912-1942</t>
  </si>
  <si>
    <t>Lofie Louise Preslar</t>
  </si>
  <si>
    <t>Louise Peete Born Lofie Louise Preslar, in Bienville, Louisiana, one of America's leading "black widows" was the daughter of a socially prominent newspaper publisher. Convicted of murdering a man and woman decades apart, four other acquaintances died suspiciously and four husbands committed suspicious deaths. San Quentin Prison, April 11. She went into the apple green chamber at 10:03 a. m. and was pronounced dead at 10:13 a. m., the second woman to be executed by the State of California. She gave him a brief smile and nod and seemingly said “hello” or “goodbye.” It was Impossible to tell which words her lips formed as her last words in this world.</t>
  </si>
  <si>
    <t>Marie Fikackova</t>
  </si>
  <si>
    <t>1957-1960</t>
  </si>
  <si>
    <t>Marie Fikackova (born Marie Schmidl) (Marie Fikáčková) a Czech serial killer and neonatal nurse. Fikáčková conessed to killing at least ten newborns between 1957 and 1960. She was convicted of only two of the murders in 1960. In 1961, Marie Fikáčková was executed by hanging at Pankrác Prison in Prague.</t>
  </si>
  <si>
    <t>Robert Zarinsky</t>
  </si>
  <si>
    <t>1958-1974</t>
  </si>
  <si>
    <t>Robert Zarinsky a suspected American serial killer who spent three decades in prison for the murder of an Atlantic Highlands girl. He is a suspect in at least 9 other murders. Zarinsky died at the South Woods State Prison in Bridgeton, New Jersey, of pulmonary fibrosis.</t>
  </si>
  <si>
    <t>Fred West</t>
  </si>
  <si>
    <t>1967-1987</t>
  </si>
  <si>
    <t>Rosemary West (born Rosemary Pauline Letts) a British serial killer who along with her husband Fred West are known as The Gloucester House of Horrors. In 1995, Fred and Rosemary were convicted of ten murders, nine young women between 1973 and 1987, and her own son in 1971. The majority of these murders were committed at the couple's home, 25 Cromwell Street in Gloucester, England. Found guilty and sentenced to life imprisonment.</t>
  </si>
  <si>
    <t>Paul Ogorzow</t>
  </si>
  <si>
    <t>1940-1941</t>
  </si>
  <si>
    <t>S-Bahn murderer</t>
  </si>
  <si>
    <t>Ogorzow was a Sturmabteilung sergeant convicted of raping and murdering eight women by throwing them off trains in Berlin during wartime blackouts in 1941 and 1942. He worked on The Deutsche Reichsbahn, also known as the German National Railway. Most of his victims were married women whose husbands were away serving in the military.</t>
  </si>
  <si>
    <t>Dayton Leroy Rogers</t>
  </si>
  <si>
    <t>1983-1987</t>
  </si>
  <si>
    <t>Molalla Forest Murderer</t>
  </si>
  <si>
    <t>Rogers killed street women, usually addicts, prostitutes and runaways. He picked up prostitutes and took them to secluded areas. He would bound, torture rape and murder his victims, leaving the bodies in a forest outside Molalla, Oregon. Authorities found the fingerprint of one of his victims on the door handle of his vehicle. Blood and numerous knife marks were found inside the cab of his vehicle.</t>
  </si>
  <si>
    <t>Guy Georges</t>
  </si>
  <si>
    <t>1991-1997</t>
  </si>
  <si>
    <t>The Beast of the Bastille, the killer of eastern Paris</t>
  </si>
  <si>
    <t>Georges assaulted, stabbed, tortured, raped and killed seven women in the neighborhood of the Bastille between 1991 and 1997. His mother abandoned him to state custody at the age of six, he was adopted by a family and grew up in a family of twelve adopted children. Georges’ DNA matched evidence found at all four crime scenes, as well as at one attempted rape.</t>
  </si>
  <si>
    <t>Vaclav Mrazek</t>
  </si>
  <si>
    <t>1951-1956</t>
  </si>
  <si>
    <t>A Czech serial killer who killed six women and one man in Chomutov. He would rape rob, beat, shoot and murder his victims. He had an extensive criminal history prior to his killing spree. In 1951, Mrazekis is thought to have committed his first murder, the murder of a 15-year-old girl.</t>
  </si>
  <si>
    <t>Carlton Gary</t>
  </si>
  <si>
    <t>1975-1978</t>
  </si>
  <si>
    <t>The Stocking Strangler, Steakhouse Bandit</t>
  </si>
  <si>
    <t>Gary would beat, sexually assault and strangle elderly victims, mostly using stockings. An eighth elderly women was beat and sexually assaulted but survived the attack. Gary was convicted of the murders of seven elderly women in Georgia and sentenced to death on August 27th 1986. On March 15th 2018, Carlton Gary was executed by lethal injection at Georgia Diagnostic and Classification State Prison in Jackson, Georgia.</t>
  </si>
  <si>
    <t>Juan Díaz de Garayo</t>
  </si>
  <si>
    <t>10/17/1821</t>
  </si>
  <si>
    <t>1870-1879</t>
  </si>
  <si>
    <t>The Fat Extractor ("El Sacamantecas")</t>
  </si>
  <si>
    <t>Garayo strangled six victims and attacked four others between 1870 and 1879. Garayo first killed prostitutes after hiring and sleeping with them consensually, but grew more violent, attacking, raping and murdering his victims.</t>
  </si>
  <si>
    <t>Lyda Southard</t>
  </si>
  <si>
    <t>10/16/1892</t>
  </si>
  <si>
    <t>1915-1920</t>
  </si>
  <si>
    <t>Flypaper Lyda, The Black Widow</t>
  </si>
  <si>
    <t>Lyda Southard (Lyda Anna Mae Trueblood) an American serial killer who poisoned her 4 husbands, a brother-in-law, and her daughter by using arsenic poisoning derived from flypaper. Southard died of a heart attack on February 5, 1958 in Salt Lake City, Utah.</t>
  </si>
  <si>
    <t>Mack Ray Edwards</t>
  </si>
  <si>
    <t>1953-1970</t>
  </si>
  <si>
    <t>An American serial killer and child molester who murdered at least six children in Los Angeles County, California between 1953 and 1970. Edwards murdered at least two young girls and four young boys. He claimed at one point to have killed as many as eighteen victims. Edwards pleaded guilty to three counts of murder and was sentenced to death. In 1971, Mack Ray Edwards committed suicide by hanging himself with a television cord in his cell at San Quentin State Prison in San Quentin, California.</t>
  </si>
  <si>
    <t>Lawrence Bittaker</t>
  </si>
  <si>
    <t>One of the Tool Box Killers</t>
  </si>
  <si>
    <t>Lawrence Bittaker (Lawrence Sigmund Bittaker) an American serial killer and rapists who along with his accomplice, Roy Lewis Norris are known as the Tool Box Killers. In 1979, Bittaker and Norris kidnapped, raped tortured and murdered five teenage girls over a period of five months in southern California. Bittaker and Norris used standard tools such as pliers, ice picks and sledgehammers to torture and murder their victims.</t>
  </si>
  <si>
    <t>Arthur Gary Bishop</t>
  </si>
  <si>
    <t>1979-1983</t>
  </si>
  <si>
    <t>Arthur Gary Bishop Utah man who murdered five young boys; executed in 1988.</t>
  </si>
  <si>
    <t>Hubert Pilcik</t>
  </si>
  <si>
    <t>The Beast</t>
  </si>
  <si>
    <t>Pilcik made money smuggling people across the Czechoslovakia-Germany border, he killed most of his customers. He would beat, rob, rape and shoot his victims. He was known to burn the remains of at least one of his victims. A 12-year-old girl was found belted to a torture structure constructed at Pilcik's home. Authorities found firearms and numerous other items that being to his victims during the search of his home. In 1951, Hubert Pilcik committed suicide in a prison in Plzen, Czech Republic.</t>
  </si>
  <si>
    <t>Gary Charles Evans</t>
  </si>
  <si>
    <t>1985-1997</t>
  </si>
  <si>
    <t>Gary Charles Evans an American serial killer who became friends with fellow inmate and infamous serial killer Son of Sam, David Berkowitz, during his time in Sing Sing Prison. Evan's was released from Sing Sing in 1984, he proceeded to burglarize and kill while in and out of jails for over 13 years. Aided investigators in a high-profile murder case before dodging parole. During an attempted escape Evan's committed suicide by jumping off the center of the Troy-Menands Bridge in New York.</t>
  </si>
  <si>
    <t>Lesley Warren</t>
  </si>
  <si>
    <t>1987-1990</t>
  </si>
  <si>
    <t>The Babyface Killer</t>
  </si>
  <si>
    <t xml:space="preserve">Warren was the oldest of two siblings he also had a half-sister and half-brother. He had been physically and psychologically abused since birth by his father. Warren received a sentence of death for killing Velma Gray, and the Asheville murders of Jayme Hurley and Katherine Johnson. Investigators believe that he is responsible for at least eight to ten other murders, all women. </t>
  </si>
  <si>
    <t>John Ingvar Lovgren</t>
  </si>
  <si>
    <t>1958-1963</t>
  </si>
  <si>
    <t>Flickmördaren, The Girl Killer</t>
  </si>
  <si>
    <t>He would assault, rape and beat his victims to death with a rock. Lovgren was never convicted for one of the murders and the case has since been closed, authorities consider the case solved with Lovgren as the assailant. In 1964, Lovgren was convicted for three of the murders and preventively detained at the Salberga psychiatric hospital, Salberga has been ran as a prison facility since 1997. In 2002, John Ingvar Lovgren died from complications with cancer.</t>
  </si>
  <si>
    <t>Ion Rîmaru</t>
  </si>
  <si>
    <t>1970-1971</t>
  </si>
  <si>
    <t>The Vampire of Bucharest</t>
  </si>
  <si>
    <t>Rîmaru attacked 14 lone waitresses as they returned from work with a hammer, hatchet, knife or iron bar, always after midnight and under unusual weather (snowstorms, fog, hard rain, etc.). Rîmaru killed four women and attacked more than 10 others.</t>
  </si>
  <si>
    <t>Craig Price</t>
  </si>
  <si>
    <t>1987-1989</t>
  </si>
  <si>
    <t>The Warwick Slasher</t>
  </si>
  <si>
    <t>Price killed two women and two children in Rhode Island in the late 1980s. He committed his first murder at the age of 13 in 1987. In 1989, Price was 15-years-old, he murdered three of his neighbors. He was known to break into a home and stab his victims to death inflicting thirty to sixty-two wounds per victim. He was arrested a month before he turn 16-years-old, he was tried and convicted as a minor. During his incarceration Price was convicted of additional crimes and was sentenced to an additional 10-25 years. In 2019, Price was convicted for stabbing fellow inmate Joshua Davis, at the Suwannee Correctional Institution in 2017.</t>
  </si>
  <si>
    <t>William Clyde Gibson</t>
  </si>
  <si>
    <t>2002-2012</t>
  </si>
  <si>
    <t>Gibson was known to rape strangle and stab his victims before mutilating their bodies and burying them in his back yard in New Albany, Indiana. Police found the third body while excavating Gibson's back yard, the victim was identified as a woman who had disappeared in 2012. At sentencing, Gibson responded "I deserve what I’m getting. It ain’t no big deal."</t>
  </si>
  <si>
    <t>William Neal</t>
  </si>
  <si>
    <t>Wild Bill Cody</t>
  </si>
  <si>
    <t>Neal massacred three women with an axe. He was convicted of the brutal slayings of Rebecca Lynn Holberton, 44, Angela Fite, 28, and Candace Anita Walters, 48. The women, who all had relationships with Neal, were found dead at a gruesome crime scene in Holberton's townhome in 1998. He tied up a fourth victim, forced her to watch one of the murders and then raped her. He said that if he hadn't wanted to get caught, he would have murdered the women in the mountains and disposed of their bodies. By allowing the rape victim to live, he said, he was assured that "her testimony alone could put me to the death-penalty phase".</t>
  </si>
  <si>
    <t>Peter Bryan</t>
  </si>
  <si>
    <t>1993-2004</t>
  </si>
  <si>
    <t>English serial killer cannibal and diagnosed paranoid schizophrenic. Bryan was preventively detained in a mental institution, Rampton Hospital, after killing a shop assistant with a hammer in 1993. Bryan was transferred to an open psychiatric ward at Newham General Hospital after psychiatrists noted his continued improvement. Upon his transfer in 2004, Bryan killed a friend and later confessed to dismembering the body and cooking the brain in butter and eating them. Bryan was held at Belmarsh prison and later transferred to Broadmoor Hospital where he killed a fellow mental patient, declaring that he did not eat him solely because he was caught first.</t>
  </si>
  <si>
    <t>Michael Lee Lockhart</t>
  </si>
  <si>
    <t>Pedophile, Rapist, Torturer</t>
  </si>
  <si>
    <t>The Perfect Gentleman</t>
  </si>
  <si>
    <t xml:space="preserve"> Lockhart received death sentences in three separate states Florida, Indiana, and Texas. He would rape stab and mutilate his victims, he shot at least one of his victims. Lockhart was convicted of the capital murder of police officer Paul Hulsey Jr. in Beaumont, Texas. He was also implicated in the sexual assault, murder and mutilation of 16-year-old Wendy Gallagher in Griffith, Indiana, 14-year-old Jennifer Colhouer in Land O' Lakes, Florida and the sexual assault of Lockhart's former wife in Toled. In 1997, Michael Lee Lockhart was executed by lethal injection at the Texas State Penitentiary at Huntsville, Texas.</t>
  </si>
  <si>
    <t>Richard Laurence Marquette</t>
  </si>
  <si>
    <t>1961-1975</t>
  </si>
  <si>
    <t>Dick Marquette</t>
  </si>
  <si>
    <t>Marquette was known to drain the blood, mutilate, dismember and scatter the remains of his victims. Marquette was the first person ever to be added as an eleventh name on the FBI Ten Most Wanted List for killing, mutilating and dismembering a woman in 1961.</t>
  </si>
  <si>
    <t>Todd Kohlhepp</t>
  </si>
  <si>
    <t>2003-2016</t>
  </si>
  <si>
    <t>Superbike Murderer</t>
  </si>
  <si>
    <t>In 2016, Kohlhepp was named as a person of interest in an unsolved 2003 bank robbery and triple homicide at the local Blue Ridge Savings Bank. In 2017, Kohlhepp pleaded guilty to seven counts of murder, two counts of kidnapping and one count of criminal sexual assault. On August 30th 2018 Kohlhepp's 96-acre property in Woodruff and more than 550 items were sold at a short-sale auction to the general public. The proceeds go to the family members of Kohlhepp's victims.</t>
  </si>
  <si>
    <t>Peter Manuel</t>
  </si>
  <si>
    <t>1956-1958</t>
  </si>
  <si>
    <t>Beast of Birkenshaw</t>
  </si>
  <si>
    <t>Manuel was the one of the last prisoner to be hanged in Scotland, after a sensational trial in which he conducted his own defense. In 1958, Manuel was convicted of the murders of seven people, one murder case was thrown out of court and another was attributed to him but was never proven. In 1958, Peter Manuel was executed by hanging at Barlinnie prison in Glasgow, Scotland.</t>
  </si>
  <si>
    <t>Sataro Fukiage</t>
  </si>
  <si>
    <t>2/25/1889</t>
  </si>
  <si>
    <t>1906-1924</t>
  </si>
  <si>
    <t>Shinshumaro</t>
  </si>
  <si>
    <t>In 1906, Fukiage raped and murdered an 11-year-old girl. In 1923, Fukiage was arrested for molesting a four-year-old girl, but was later released. He raped and murdered six young girls, aged 11 to 16, between 1923 and 1924. He was arrested on July 28th 1924 and was sentenced to death by hanging in 1925.</t>
  </si>
  <si>
    <t>Stanislaw Modzelewski</t>
  </si>
  <si>
    <t>1952-1967</t>
  </si>
  <si>
    <t>Vampire, Rapist, Strangler, Stalker</t>
  </si>
  <si>
    <t>The Vampire of Galkowek</t>
  </si>
  <si>
    <t>Modzelewski's victims were women aged between 18 and 87, he killed victims by strangling with a scarf or with his bare hands. At least one victim had razor blade like cuts on her buttocks. He was only convicted of seven murders because one victims body was never found. Modzelewski took valuable and other useless items from his victims. St</t>
  </si>
  <si>
    <t>Christine Falling</t>
  </si>
  <si>
    <t>Christine Laverne Slaughter</t>
  </si>
  <si>
    <t>Sentenced to life imprisonment in December 1982.</t>
  </si>
  <si>
    <t>Ottis Toole</t>
  </si>
  <si>
    <t>1961-1983</t>
  </si>
  <si>
    <t>The Jacksonville Cannibal</t>
  </si>
  <si>
    <t>Toole confessed to killing more than a hundred people (108 Total) with his partner Henry Lee Lucas.</t>
  </si>
  <si>
    <t>Robert Joseph Zani</t>
  </si>
  <si>
    <t>1967-1980</t>
  </si>
  <si>
    <t>Zani would typically shoot or beat his victims to death. Zani was born in 1944 as only child, who was sexually abused by his mother as a teenager. He attended school and attained good grades. It wasn’t until his first murder in 1967 that he had done anything notably illegal. Zani was arrested in 1980 for the murders of three of his victims. He was convicted of murder for two of his victims and second degree murder for killing his own mother on 1982. On March 31, 1986 the murder conviction for his mother was overturned.</t>
  </si>
  <si>
    <t>Morris Solomon</t>
  </si>
  <si>
    <t>Homicidal Handyman of Oak Park, The Sacramento Slayer</t>
  </si>
  <si>
    <t>Solomon killed six young women between 1986 and 1987 in Sacramento, California. Solomon would bound, beat and rape his victims burying the body wrapped in bed sheets. He worked as a handyman in Sacramento, California. In 1987, Solomon was arrested after authorities found bodies buried at a residence associated with Solomon. He lived in his abandoned car which was parked on a lot at the residence.</t>
  </si>
  <si>
    <t>Aileen Carol Wuornos</t>
  </si>
  <si>
    <t>Monster</t>
  </si>
  <si>
    <t>Aileen Carol Wuornos an American serial killer who killed strangers, all men, along Florida highways over 13 months while working as a prostitute between 1989 and 1990. Wuornos claimed that her victims attempted to rape her while she was working as a prostitute, and that all of the homicides were committed in self-defense. The 2003 film Monster starred Charlize Theron as Wuornos.</t>
  </si>
  <si>
    <t>Stephen Richards</t>
  </si>
  <si>
    <t>3/18/1856</t>
  </si>
  <si>
    <t>The Nebraska Fiend</t>
  </si>
  <si>
    <t>Stephen Richards (Stephen Dee Richards) an American serial killer who confessed to committing nine murders in Nebraska and Iowa between 1876 and 1878. Richards was convicted for the axe murder of the Harlson family, a woman and her three children, and for the murder of a neighbor of his. Stephen Richards was executed in 1879 by hanging in Minden, Nebraska.</t>
  </si>
  <si>
    <t>Cathy Wood</t>
  </si>
  <si>
    <t>One of the Alpine Manor serial killers</t>
  </si>
  <si>
    <t>Cathy Wood (Catherine May Wood) an American serial killer who along with her partner Gwendolyn Graham, known as the the Alpine Manor serial killers were convicted of killing five elderly women in Walker, Michigan, a suburb of Grand Rapids, in the 1980s. Graham and Wood turned the selection of victims into a game, choosing victims whose initials collectively spelled M-U-R-D-E-R. They committed their crimes in the Alpine Manor nursing home, where they both worked as nurse's aides. In 2013 Wood's posted an illegal online dating profile on Cowtowninfo.com in hopes of meeting someone new. As an inmate in Florida, Wood may have pen pals, but is prohibited from soliciting for pen pals. The profile has been taken down. On October 24th 2018 Wood's was granted early release for good behavior.</t>
  </si>
  <si>
    <t>Colin Ireland</t>
  </si>
  <si>
    <t>The Gay Slayer</t>
  </si>
  <si>
    <t>Ireland was a highly organized serial killer-- he picked passive masochist gay men in the Coleherne public house, accompanied them home, and murdered them after they were voluntarily restrained. Ireland carried a full murder kit of rope, handcuffs and a full change of clothes to each murder. He then cleaned the house of forensic evidence and left when he was sure of not appearing suspicious. In 1993, Ireland admitted all charges and was given life sentences for each. Colin Ireland died from pulmonary fibrosis on February 21st 2012 at Wakefield Prison in England.</t>
  </si>
  <si>
    <t>Timothy Wilson Spencer</t>
  </si>
  <si>
    <t>The Southside Strangler</t>
  </si>
  <si>
    <t>Faryion Wardrip</t>
  </si>
  <si>
    <t>The Wichita Falls Body Snatcher</t>
  </si>
  <si>
    <t>Wardrip assaulted and murdered a total of five women around Wichita Falls, Texas between 1984 and 1986. He was convicted and sentenced to thirty-five years in prison for only one of the murders, he was released on parole in 1997. Wardrip was arrested and convicted in connection with the other murders in 1999. He was sentenced to death plus three life terms.</t>
  </si>
  <si>
    <t>Joseph Edward Duncan</t>
  </si>
  <si>
    <t>1996-2005</t>
  </si>
  <si>
    <t>The Fitth Nail</t>
  </si>
  <si>
    <t>He was a child molester active between 1996 and 2005. Duncan was convicted of killing a California boy in 1997 and four members of an Idaho family in 2005. He confessed to two 1996 murders in Washington state, but has not been formally charged. Ducan would kidnap, rape and murder victims. Duncan maintained a personal website, entitled The Fifth Nail. He killed at least one victim by hitting them with a hammer. Joseph Duncan is currently on death row at USP Terre Haute in Terre Haute, Indiana.</t>
  </si>
  <si>
    <t>William Patrick Fyfe</t>
  </si>
  <si>
    <t>1979-1999</t>
  </si>
  <si>
    <t>The Killer Handyman</t>
  </si>
  <si>
    <t>William Patrick Fyfe a Canadian serial killer and rapist known as The Killer Handyman. Fyfe was convicted of killing five women in the Montreal area of Quebec. He was sentenced to life in prison in 2001. Fyfe made confession to four additional murders in exchange for obtaining a transfer from a Quebec prison to a prison in Western Canada. Authorities say Fyfe will not be tried for the four new murders, because he is already serving a life sentence, the maximum under the law. William Patrick Fyfe is currently serving his sentence at the Saskatoon prison in Western Canada.</t>
  </si>
  <si>
    <t>Léopold Dion</t>
  </si>
  <si>
    <t>Monster of Port-Rouge</t>
  </si>
  <si>
    <t>Léopold Dion a Canadian sex offender and serial killer known as the Monster of Port-Rouge. Dion was active in Quebec. He was sentenced to death by hanging. Léopold Dion was stabbed to death on November 17th 1972 by fellow inmate named Normand "Lawrence d'Arabie" Champagne, who was found not guilty by reason of insanity.</t>
  </si>
  <si>
    <t>John Straffen</t>
  </si>
  <si>
    <t>1951-1952</t>
  </si>
  <si>
    <t>Longest-serving prisoner in British legal history</t>
  </si>
  <si>
    <t>John Straffen (John Thomas Straffen) an English serial killer who killed two young girls in the summer of 1951. Straffen killed his third victim after escaping from the mental hospital where he was being held for the first two murders. Straffen's sentence was commuted to life imprisonment at Frankland Prison in County Durham, England. John Straffen died at Frankland Prison in 2007 at the age of seventy-seven. He had been in prison for a British record of fifty-five years and is currently the longest-serving prisoner in British legal history. Straffen taking the record from fellow serial killer Ian Brady.</t>
  </si>
  <si>
    <t>Juan Covington</t>
  </si>
  <si>
    <t>1998-2005</t>
  </si>
  <si>
    <t>Covington shot and killed three victims between 1998 and 2005. Juan Covington was arrested in 2005 after security camera footage linked him to the murder of co-worker at the Pennsylvania Hospital in Philadelphia.</t>
  </si>
  <si>
    <t>Robert Napper</t>
  </si>
  <si>
    <t>Green Chain Rapist, The Plumstead Ripper</t>
  </si>
  <si>
    <t>Napper would rape, smother, stab and mutilate his victims.Napper was suspected of up to seventy other violent sexual attacks in South East London attributed to the unidentified Green Chain rapist. In 1994, Napper was arrested after his fingerprint was recovered from a 1993 crime scene. One of his victims was so badly mutilated that a police photographer was put into therapy for two years. In 2008, Robert Napper was convicted of the manslaughter and on the grounds of diminished responsibility was preventively detained at the Broadmoor Hospital in Berkshire, England.</t>
  </si>
  <si>
    <t>Albert Fish</t>
  </si>
  <si>
    <t>3/19/1870</t>
  </si>
  <si>
    <t>1924-1932</t>
  </si>
  <si>
    <t>Pedophile, Rapist, Vampire, Cannibal, Torturer, Stalker</t>
  </si>
  <si>
    <t>Gray Man, Werewolf of Wysteria, The Boogey Man</t>
  </si>
  <si>
    <t>Albert Fish (born Hamilton Howard Fish) an American serial killer and child rapist who was convicted and executed for the kidnapping, rape murder and cannibalization of three children in New York, suspected of the deaths of six more children and teenagers. Likely insane (though his insanity plea was denied to make possible his execution), Fish boasted that he "had children in every state" and at one point claimed 100 victims. Fish would drink the blood of his victims. Detective William King believed Fish was a suspect in the Brooklyn vampire case but Fish denied any involvement.</t>
  </si>
  <si>
    <t>Tiago Gomes da Rocha</t>
  </si>
  <si>
    <t>Goiania Serial Killer</t>
  </si>
  <si>
    <t>Tiago Gomes da Rocha confessed to the murders of thirty-nine people. He approached his victims on a motorbike and shouted "robbery" before shooting them. However, Rocha never took anything from his victims. He targeted homeless people, women and homosexuals in Goiás, Brazil. During his confessing to the murders he claimed his cravings to kill started when he was sexually abused as a child and the urge only got more intense when women romantically rejected him as he grew older. At the time of his crimes he was living with himself, alone in Goiania, Brazil,</t>
  </si>
  <si>
    <t>Robert Christian Hansen</t>
  </si>
  <si>
    <t>Rapist, Torturer, Stalker</t>
  </si>
  <si>
    <t>The Butcher Baker</t>
  </si>
  <si>
    <t>Robert Christian Hansen kidnapped prostitutes and then would release them into the Alaska wilderness so Hansen could hunt them down like game animals. Based on discovered remains, police suspect him of six murders in addition to the fifteen for which he was convicted. An aviation map with x marks, was found hidden behind Hansen's headboard. Police later learned the x marks were locations of victims bodies.  At the time of his crimes he was living with his second wife and their two children.</t>
  </si>
  <si>
    <t>Boone Helm</t>
  </si>
  <si>
    <t>1/28/1828</t>
  </si>
  <si>
    <t>1850-1864</t>
  </si>
  <si>
    <t>The Kentucky Cannibal</t>
  </si>
  <si>
    <t>Boone Helm was a mountain man and gunfighter of the American West. In 1850, Helm stabbed his cousin after asking him to accompany Helm to California. On the way, he murdered several men in various altercations, eventually committing premeditated murder. In 1862 after heavy drinking Helm gunned down an unarmed man. Helm was apprehended in Montana.</t>
  </si>
  <si>
    <t>Vickie Dawn Jackson</t>
  </si>
  <si>
    <t>The North Texas hospital where Vickie Dawn Jackson worked as a nurse was plagued by a rash of respiratory deaths, the deaths were not considered suspicious – until administrators realized vials of mivacurium chloride, a powerful drug used to temporarily paralyze a patient's ability to breathe, had gone missing. Investigators eventually focused on Jackson after the hospital administration realized that she'd been the last one in the dead patients' rooms. One of the victim was her husband's grandfather. At the time of her crimes she was living with her husband and children, then alone at a house on Henrietta Street, Nocona, Texas, US.</t>
  </si>
  <si>
    <t>Dale Hausner</t>
  </si>
  <si>
    <t>The Serial Shooters</t>
  </si>
  <si>
    <t>Dale Hausner was part of the Serial Shooters of Phoenix, Arizona. The group was responsible for at least eight murders and 29 to 38 other drive-by shootings in 2005 and 2006. Dale Hausner and Samuel Dieteman were arrested in 2006 for the crimes, and are also thought to have been responsible for setting two Wal-Mart stores ablaze in June of 2006. At the time of his crimes he was living with Samuel Dieteman.</t>
  </si>
  <si>
    <t>William Devin Howell</t>
  </si>
  <si>
    <t>Sick Ripper</t>
  </si>
  <si>
    <t>William Howell was convicted of murdering seven people in 2003. Howell cut off the tips of a victims fingers and dismantled the bottom jaw at least one of his victims. One of his victims was strangled to death after Howell realized the victim was transgender during a sexual act. He disposed some of the bodies in a wooded area behind a shopping mall in New Britain, Connecticut.</t>
  </si>
  <si>
    <t>Emile Louis</t>
  </si>
  <si>
    <t>le boucher de l'Yonne</t>
  </si>
  <si>
    <t>Emile Louis was a bus driver that preyed on young handicapped women (seven murders) in the 1970s. Louis confessed to the murders, later retracting his confession. Louis was sentenced to life in prison on November 25th 2004.</t>
  </si>
  <si>
    <t>Friedrich Schumann</t>
  </si>
  <si>
    <t>2/1/1893</t>
  </si>
  <si>
    <t>Massenmörder vom Falkenhagener (The Mass Murderer of Falkenhagen Lake)</t>
  </si>
  <si>
    <t>Friedrich Schumann murdered at least six victims in Germany between 1918 and 1919. Schumann would target couples hiking in the Falkenhagener forest near the lake. He would rob and shoot his victims, raping the female victims. Schumann had numerous other charges including multiple charges of rape where the victim was not murdered. He was executed on August 27th 1921</t>
  </si>
  <si>
    <t>Gary Ray Bowles</t>
  </si>
  <si>
    <t>Gary Ray Bowles beat and strangled six men to death to steal their credit cards in 1994. Bowles became a suspect after police found his fingerprints and probation records at a crime scene. Bowles murdered five other men in Nassau County, Florida; Jacksonville, Florida; Savannah, Georgia; Atlanta, Georgia; and Wheaton, Maryland. Bowles was placed on the FBI's 10 Most Wanted Fugitive List. At the time of his crimes he was living with alone homeless in Florida, Georgia and Maryland, where he was known to work as a prostitute.</t>
  </si>
  <si>
    <t>Eugen Weidmann</t>
  </si>
  <si>
    <t>M. Karrer</t>
  </si>
  <si>
    <t>Eugen Weidmann used the alias M. Karrer. He strangled and robbed American dancer Jean de Koven, shot a former accomplice, and shot four other people around Paris in 1937. Weidmann confessed to the murders and was sentenced to death. At the time of his crimes he was living with himself and two partners in crime, Roger Million and Jean Blanc, at a villa in Saint-Cloud, near Paris, France.</t>
  </si>
  <si>
    <t>James Miller</t>
  </si>
  <si>
    <t>Truro murders</t>
  </si>
  <si>
    <t>James Miller, along with his partner Christopher Robin Worrell, are known to have committed the Truro murders. The Truro murders are a series of murders of young women in bushland east of the town of Truro in South Australia. Miller argued that he never engaged in any murders directly, he claims Worrell acted alone. Miller was found guilty of six murders and sentenced to six consecutive terms of life imprisonment with a non-parole period of 35 years. He died of cancer in 2008.</t>
  </si>
  <si>
    <t>Alferd Packer</t>
  </si>
  <si>
    <t>1/21/1842</t>
  </si>
  <si>
    <t>1873-1874</t>
  </si>
  <si>
    <t>The Colorado Cannibal</t>
  </si>
  <si>
    <t>Alferd Packer was an American prospector and self-proclaimed professional wilderness guide who confessed to cannibalism during the winter of 1874. He and five other men attempted to travel through the San Juan Mountains of Colorado during the peak of a harsh winter. Packer later admitted to having lived off the flesh of his companions. On June 19, 1899, Packer's sentence was upheld by the Colorado Supreme Court. However, he was paroled on February 8, 1901. In 1901, Governor Charles S. Thomas granted Packer's parole request. Packer moved to Littleton, Colorado, where by all accounts he became a model citizen, well liked by all of his neighbors.He died of natural causes on April 23, 1907, and was buried with military funeral in Littleton Cemetery.</t>
  </si>
  <si>
    <t>Roy Lewis Norris</t>
  </si>
  <si>
    <t>Rapist, Torturer, Stalker, Strangler</t>
  </si>
  <si>
    <t>Roy Lewis Norris and Lawrence Bittaker are American serial killers and rapists known as the Tool Box Killers, who together committed the kidnap, rape torture and murder of five teenage girls over a period of five months in southern California in 1979. Bittaker and Norris used standard tools such as pliers, ice picks and sledgehammers to torture and murder their victims. Norris accepted a plea bargain whereby he agreed to testify against Bittaker and was sentenced to life imprisonment in 1980, with possibility of parole after serving thirty years. He is currently incarcerated at Richard J. Donovan Correctional Facility.</t>
  </si>
  <si>
    <t>Romulus Veres</t>
  </si>
  <si>
    <t>The Hammer Man, The Man with the Hammer</t>
  </si>
  <si>
    <t>Romulus Veres would kill his victims with a hammer or by stabbing them with a knife. One victim was pregnant and found in a pool of blood, the neighbors thought she had given birth. Discovering that the woman had been hit in the head, she was rushed to the hospital and later survived. Veres set fire to the bodies of two of his later victims and was known to have raped at least one victim. Veres blamed the Devil for his actions, he suffered from schizophrenia which was used as the grounds of insanity. In 1976, Romulus Veres was institutionalized in the Stei Psychiatric Hospital in Romania where he died from liver disease in 1993.</t>
  </si>
  <si>
    <t>Allan Joseph Legere</t>
  </si>
  <si>
    <t>Monster of the Miramichi</t>
  </si>
  <si>
    <t>Allan Joseph Legere was convicted of killing five people in the Miramichi area, New Brunswick. Legere is now serving a life sentence Canada's only super maximum prison (Special Handling Unit).</t>
  </si>
  <si>
    <t>Howell Donaldson</t>
  </si>
  <si>
    <t>Seminole Heights serial killer, Tampa Bay Serial Killer</t>
  </si>
  <si>
    <t>Howell Donaldson is believed to have murdered four people in the Seminole Heights neighborhood of Tampa in 2017. All four victims were shot dead seemingly at random.</t>
  </si>
  <si>
    <t>James Hall</t>
  </si>
  <si>
    <t>1944-1945</t>
  </si>
  <si>
    <t>Big Jim, Arkansas Butcher</t>
  </si>
  <si>
    <t>James Hall was convicted of killing his 19-year-old wife and three other men around Little Rock, Arkansas between 1944 and 1945. Was sentenced to death in May 1945 and executed on January 4, 1946. Appeared in a comic book article in: Crime does not pay, v. 1, no. 50, Mar. 1947. In May 1945 he was sentenced to death. On January 4, 1946 Hall was executed by electric chair. A few of his last words to attending guards were: "Boys, I'm not afraid, I can take it."</t>
  </si>
  <si>
    <t>Peter Lundin</t>
  </si>
  <si>
    <t>1991-2000</t>
  </si>
  <si>
    <t>Bjarne Skounborg, Thomas Kristian Olesen</t>
  </si>
  <si>
    <t>Peter Lundin killed his own mother in 1991, then killed his mistress and her two children nine years later. In 2001, Peter Lundin was sentenced to life imprisonment.</t>
  </si>
  <si>
    <t>Cody Legebokoff</t>
  </si>
  <si>
    <t>The Country Boy Killer</t>
  </si>
  <si>
    <t>Cody Legebokoff murdered three women and a teenage girl between 2009 and 2010 in British Columbia, Canada. One victim was included as a suspected victim in the Highway of Tears murders. He used the handle 1CountryBoy on a Canadian social-networking site named Nexopia. He is one of Canada's youngest serial killers.  In 2014, Legebokoff was sentenced to life in prison with no parole for twenty-five years. In 2019, Cody Legebokoff was transferred from the maximum security Kent Institution in British Columbia to the medium security Warkworth Institution in Ontario.</t>
  </si>
  <si>
    <t>Colin Norris</t>
  </si>
  <si>
    <t>2001-2002</t>
  </si>
  <si>
    <t>Colin Norris is a former nurse from the Milton area of Glasgow, Scotland who was convicted of murdering four elderly patients in a hospital in Leeds, England, in 2002. He was sentenced in 2008 to serve a minimum of 30 years in prison. Doubts have since been raised about his conviction by, among others, retired Professor Vincent Marks, an expert on insulin poisoning.</t>
  </si>
  <si>
    <t>Jerome Jerry Brudos</t>
  </si>
  <si>
    <t>Rapist, Necrophile, Strangler, Stalker</t>
  </si>
  <si>
    <t>The Lust Killer, The Shoe Fetish Slayer</t>
  </si>
  <si>
    <t>Jerome Jerry Brudos was as electronics technician who bludgeoned and strangled four young women while dressed up in women's clothing. Brudos charged with three counts of first degree murder for the murders of Jan Whitney, Linda Salee, and Karen Sprinker. At the time of his crimes he was living with his wife and two children Brudos was one of six killers (Edmund Kemper, Ted Bundy, Ed Gein, Gary M. Heidnik, Gary Ridgway and Brudos) who served as an inspiration for the character of Buffalo Bill in Thomas Harris' 1988 novel The Silence of the Lambs and its film adaptation.</t>
  </si>
  <si>
    <t>Marc Sappington</t>
  </si>
  <si>
    <t xml:space="preserve">Marc Sappington was a schizophrenic serial killer who heard voices telling him to kill after extended daily PCP use. He was convicted of murdering four acquaintances in March and April 2001 in Kansas City, Kansas. He gained notoriety for eating part of the leg of one of his victims, Alton "Fred" Brown.
</t>
  </si>
  <si>
    <t>Gordon Cummins</t>
  </si>
  <si>
    <t>The Blackout Ripper, The Blackout Killer</t>
  </si>
  <si>
    <t>Gordon Cummins's murders took place over a six-day period in February 1942, during the Blackout in the Second World War. Cummins raped three of his victims and robbed the remaining victim. He also attacked two other women. He left behind his gas mask container marked with his service number 525987, identifying Cummins as the attacker. At the time of his crimes he was living with his wife.</t>
  </si>
  <si>
    <t>Diane Odell</t>
  </si>
  <si>
    <t>1982-1985</t>
  </si>
  <si>
    <t>Babies in Boxes Murder Case</t>
  </si>
  <si>
    <t>Diane Odell was convicted of murdering three of her twelve children. In 2003 the bodies of the three dead newborns were found in a storage shed Odell rented and abandoned in Arizona. The three infants were born between 1981 and 1984, when she was living in New York. Since their deaths Odell moved the decaying corpses with her as she moved from place to place across the country. A fourth body was found stuffed in a suitcase and placed in a junked car in a wrecking yard near Kauneonga Lake, Odell was not charged for this murder. She claimed all three newborns died of natural causes shortly after their birth. At the time of her crimes she was living with her common-law husband, Robert Sauerstein, and five of their children. In 2004, Diane Odell was sentenced to life in prison.</t>
  </si>
  <si>
    <t>Erwin Hagedorn</t>
  </si>
  <si>
    <t>1969-1971</t>
  </si>
  <si>
    <t>Hans Erwin Hagedorn</t>
  </si>
  <si>
    <t>Erwin Hagedorn killed three boys ages 9 to 12 in a forest in Eberswalde, Germany. In 1969, Hagedorn killed two nine-year-old boys. In 1971, Hagedorn stabbed an eleven-year-old boy, dismembered him, and tried to hide the body. He was arrested on November 12th 1971, convicted on May 15th 1972. Erwin Hagedorn was executed by a single gunshot to the head in 1972.</t>
  </si>
  <si>
    <t>Lam Kwok-wai</t>
  </si>
  <si>
    <t>The Tuen Mun Rapist</t>
  </si>
  <si>
    <t>Lam Kwok-wai was convicted of ten rapes and three murders that he committed with his bare hands, referring to his right hand as his "fork". Lam Kwok-wai is one of two only known serial killers in Hong Kong, the other is Lam Kor-wan.</t>
  </si>
  <si>
    <t>Stephen Morin</t>
  </si>
  <si>
    <t>Stephen Morin killed three women victims. His last victim, Margaret Palm, rode around with him in a car for 10 hours before taking him to a bus station and buying him a ticket to Austin. He let her go, boarded the bus and surrendered himself to authorities without resistance. In 1985, Stephen Morin was executed by lethal injection in Texas. Morin was also suspected in over thirty unsolved crimes.</t>
  </si>
  <si>
    <t>Michael Gargiulo</t>
  </si>
  <si>
    <t>1993-2008</t>
  </si>
  <si>
    <t>Chiller Killer, Hollywood Ripper</t>
  </si>
  <si>
    <t>Michael Gargiulo alleged killing sprees spanned from 1993–2000 in Chicago and 2001–2008 in Santa Monica, CA and Los Angeles, CA. Gargiulo was made notable for allegedly killing Ashton Kutcher's former girlfriend Ashley Ellerin in 2001. Gargiulo is accused of stabbing three women to death and attempting to murder a fourth. Gargiulo was a neighbor of each victim at the time of the attacks. DNA found at the potential fourth victims house was a match to Gargiulo.</t>
  </si>
  <si>
    <t>Sergei Martynov</t>
  </si>
  <si>
    <t>Raschlenytel, the Torso killer</t>
  </si>
  <si>
    <t>Martynov often mutilated his female victims by removing their breasts and genitalia. In 1984, Martynov was serving in the army and charged for desertion. In 1989, Martynov was released on parole. In 1991, Martynov raped and killed a minor girl and hid her body in a cellar, for which he was sentenced to fifteen years in prison in 1992. He was released on parole in 2004. He was arrested in 2010 at a cafe in where he worked. He was sentenced to life imprisonment for killing eight more women during a violent crime spree between 2005 and 2010. In 2012, Sergei Martynov was sentenced to life imprisonment at the White Swan Colony in Solikamsk, Russia.</t>
  </si>
  <si>
    <t>Andrew Urdiales</t>
  </si>
  <si>
    <t>Urdiales abducted, raped and shot his victims, before dumping the bodies. Some of his murders were committed while he was enlisted in the Marines. He was arrested in connection with a series of murders in 1997. While police ran ballistic tests on his gun, Urdiales confessed to all eight murders. He was convicted of three murders in 2002 and five murders in 2018. In 2018, Urdiales committed suicide by hanging himself in his cell at San Quentin State Prison in San Quentin, California.</t>
  </si>
  <si>
    <t>Roger Kibbe</t>
  </si>
  <si>
    <t>1977-1987</t>
  </si>
  <si>
    <t>The I-5 Strangler</t>
  </si>
  <si>
    <t>Kibbe killed seven women between 1977 and 1987. Six along I-5 near Sacramento, and one in Walnut Creek, California. Kibbe kidnapped his victims, bound, duct taped the mouths and cut open their clothes in irregular shapes with scissors that had belonged to his mother. Kibbe also cut off most of the hair of his victims to remove the duct tape. It took detectives thirty-four years to find the body of one of his victims.</t>
  </si>
  <si>
    <t>Ramon Escobar</t>
  </si>
  <si>
    <t>Homeless serial killer</t>
  </si>
  <si>
    <t>Ramon Escobar (Ramon Alberto Escobar) an El Salvador-native and suspected American serial killer known as the Homeless serial killer. Escobar is accused of a series of homeless beatings resulting in four deaths. Several of the attacks were carried out with a baseball bat and at least one with a set of bolt cutters. Escobar was arrested on September 24th 2018 in the Los Angeles suburb of Santa Monica after a man was beaten unconscious and robbed.</t>
  </si>
  <si>
    <t>Thomas Neill Cream</t>
  </si>
  <si>
    <t>5/27/1850</t>
  </si>
  <si>
    <t>United States,United Kingdom</t>
  </si>
  <si>
    <t>1881-1892</t>
  </si>
  <si>
    <t>The Lambeth Poisoner</t>
  </si>
  <si>
    <t>Thomas Neill Cream was a Scottish-Canadian serial killer known as the The Lambeth Poisoner. Cream poisoned one man and several women with chloroform and strychnine, attempting to frame and then blackmail other men for the murders in some cases. Thomas Neill Cream was executed in 1892 at Newgate Prison in London, England.</t>
  </si>
  <si>
    <t>William MacDonald</t>
  </si>
  <si>
    <t>1961-1962</t>
  </si>
  <si>
    <t>The Sydney Mutilator</t>
  </si>
  <si>
    <t>MacDonald claims he was raped in an air-raid shelter by one of his corporals while enlisted in the Army. He was charged with indecent assault when he touched a detective on the penis in a public toilet in Adelaide, the capital of South Australia. MacDonald murdered male derelicts in Sydney and Brisbane between 1961 and 1962. He would violently stab victims with a long bladed knife and sever their penis and testicles. He was sentenced to five consecutive life sentences in 1963. In 2015, William MacDonald died of natural causes while still in prison.</t>
  </si>
  <si>
    <t>Edward Edwards</t>
  </si>
  <si>
    <t>1977-1996</t>
  </si>
  <si>
    <t>Sweetheart Murderer</t>
  </si>
  <si>
    <t>Edward Edwards (Edward Wayne Edwards) (born Charles Wayne Murray) an American serial killer known for committing the Sweetheart Murders. In 1955, Edwards escaped from a jail in Akron, Ohio. He robbed gas stations around the country and was on the FBI's Ten Most Wanted Fugitives list in 1961. He was imprisoned and later paroled in 1967, publishing a book titled Metamorphosis of a Criminal in 1972. Edwards shot a young couple in 1977. He stabbed and strangled another couple in 1980. He was arrested in Louisville, Kentucky, for the 1980 Sweetheart Murders. Edwards died on April 7, 2011, months prior to his execution for shooting his foster son in a 1996 insurance murder.</t>
  </si>
  <si>
    <t>Dale Cregan</t>
  </si>
  <si>
    <t>Dale Cregan (Dale Christopher Cregan) Cregan was sentenced to a whole life order in prison for four counts of homicide involving the use of firearms—including killing two police officers—and three separate counts of attempted murder.</t>
  </si>
  <si>
    <t>Frank Gust</t>
  </si>
  <si>
    <t>1994-1998</t>
  </si>
  <si>
    <t>Rhein-Ruhr Ripper</t>
  </si>
  <si>
    <t>Frank Gust a German serial killer known as Rhein-Ruhr Ripper. Gust killed four women from 1994 to 1998. He was known to mutilate the body of his victims, decapitating at least one victim. Gust murdered two prostitutes, a hitchhiker and his wife Aunt. Frank Gust was arrested in 1999 and sentenced to life imprisonment in 2000.</t>
  </si>
  <si>
    <t>David Meirhofer</t>
  </si>
  <si>
    <t>1967-1974</t>
  </si>
  <si>
    <t>Meirhofer killed three children and an ex-girlfriend between 1967 and 1974. Meirhofer would kidnap and dismember his victims, his method of killing his victims is unknown. He was the first serial killer apprehended by offender profiling. In 1974, David Meirhofer committed suicide by hanging himself in his jail cell.</t>
  </si>
  <si>
    <t>Kathleen Folbigg</t>
  </si>
  <si>
    <t>1989-1999</t>
  </si>
  <si>
    <t>Australia’s worst serial killer</t>
  </si>
  <si>
    <t>Kathleen Folbigg (born Kathleen Megan Donovan) an Australian serial child killer. Folbigg was convicted of murdering her three infant children and the manslaughter of a fourth child. When Kathleen was 1 year old, her father, Thomas John Britton, murdered Kathleen's mother, also named Kathleen, by stabbing her twenty-four times.</t>
  </si>
  <si>
    <t>DeAngelo Martin</t>
  </si>
  <si>
    <t>2018-2019</t>
  </si>
  <si>
    <t>Martin is suspected of targeting prostitutes, luring victims into abandoned buildings where he would rape and stab victims to death. The bodies of the women, all in their 50s, were found nude and posed in a kneeling position. Investigators collected DNA evidence from condoms left at all three crime scenes. Martin's DNA was recovered from a 26-year-old woman who escaped Martin's attack on May 7, 2019. On June 7, 2019, Martin was arrested at a bus stop in the area of 7 Mile Road and Gratiot Avenue in the east side of Detroit. Detroit Police are investigating Martin in connection with at least three additional murder cases.</t>
  </si>
  <si>
    <t>Duke Pierson</t>
  </si>
  <si>
    <t>The Spokane serial killer</t>
  </si>
  <si>
    <t>Duke Pierson (Duke James Pierson) an American serial killer and a former Detective Sergeant for the Spokane County Sheriff's Office who was known as the Spokane serial killer. Pierson is connected to the deaths of three women who died in the summer of 1967. He began his career in law enforcement in 1959 as a Spokane County deputy, Pierson quit, suddenly, in 1966. Two of Pierson's victims were pregnant with his child at the time of their deaths, his wife and his mistress. One victim disappeared after leaving a bar. Two bodies were buried and the body of his wife was found in the rear seat of a car inside the family's garage with a hose leading from the exhaust to a rear window of the vehicle. Duke Pierson died of natural causes in 2019 prior to being arrested. His service was held at Keahey Funeral Home in Andalusia, Alabama.</t>
  </si>
  <si>
    <t>Silvo Plut</t>
  </si>
  <si>
    <t>Slovenia,Serbia,Montenegro</t>
  </si>
  <si>
    <t>After serving thirteen years in prison in Slovenia for a rape and murder, Plut murdered a second woman in Serbia in 2004 and fled back to Slovenia, where a Serbian petition of extradition was turned down by the government. He was then arrested for attacking a couple, the wife died, the husband survived. Plut's cousin Bojan Plut was also a serial killer. Plut was sentenced to thirty years in prison. In 2007, Silvo Plut committed suicide by overdosing on sleeping pills in his Ljubljana prison cell.</t>
  </si>
  <si>
    <t>Trevor Hardy</t>
  </si>
  <si>
    <t>1974-1976</t>
  </si>
  <si>
    <t>Rapist, Cannibal, Strangler</t>
  </si>
  <si>
    <t>The Beast of Manchester, The Monster of Manchester</t>
  </si>
  <si>
    <t>Hardy was known to rob, stab, strangle and rape his victims prior to stripping and mutilating at least two victims. Hardy confessed he had bitten off the nipple of one of his victims, later filing his own teeth to avoid his teeth matching the marks left on the victims body. He buried two of his victims in shallow graves and dumped the last victims body. In 1977, Hardy was found guilty on three charges of murder and was sentenced to life imprisonment.</t>
  </si>
  <si>
    <t>Daisy de Melker</t>
  </si>
  <si>
    <t>6/1/1886</t>
  </si>
  <si>
    <t>1923-1932</t>
  </si>
  <si>
    <t>Daisy de Melker (born Daisy Louisa Hancorn-Smith) an South African serial killer and poisoner who poisoned two husbands with strychnine for their life insurance while living in Germiston. Melker also poisoned her only son with arsenic. On 15 April 1932, the police obtained a court order permitting them to exhume the bodies of Rhodes Cowle, Robert Sproat and William Cowle. A week later, the police arrested Melker and charged her with the murder of all three men. Melker was executed by hanging on December 30th 1932 at Pretoria Central Prison, Pretoria, Gauteng, South Africa.</t>
  </si>
  <si>
    <t>Miroslav Stehlik</t>
  </si>
  <si>
    <t>Stehno (Thigh)</t>
  </si>
  <si>
    <t>In 1983, Stehlik raped fourteen women in Prague during the period of eleven months, with two victims killed. He committed an attempted rape at age fifteen and was sentenced to two years in prison. At eighteen he was sentenced to seven years in prison. He was released in 1982 and placed in institutional sexological treatment. Stehlík committed his first murder while still in treatment, committing his second less than thirteen hours after his release. Stehno (Thigh) was his nickname in prison.</t>
  </si>
  <si>
    <t>José Luis Calva</t>
  </si>
  <si>
    <t>2004-2007</t>
  </si>
  <si>
    <t>José Luis Calva (José Luis Calva Zepeda) a Mexican serial killer accused of murder in up to eight separate cases, all involving women. Calva confessed to cannibalism. In October 2007 police went to Calva's home to arrest him under the suspicion for the disappearance of his girlfriend Alejandra Galeana, who was last seen on October 6. Calva was found eating a dish of human meat seasoned with lemon. Police found the mutilated body of his girlfriend, human meat in the refrigerator, a frying pan with cooked human flesh and human bones in a box of cereal. A picture of Anthony Hopkins portraying Hannibal Lecter was also found. The Mexico City department of corrections found Calva hanging from his belt in his Mexico City jail cell on December 11, 2007.</t>
  </si>
  <si>
    <t>Wayne Williams</t>
  </si>
  <si>
    <t>Wayne Williams (Wayne Bertram Williams) an American serial killer who is believed to have perpetrated the Atlanta murders of 1979–1981. After being convicted of two murders and sentenced to life imprisonment, authorities closed twenty-two other unsolved murders, declaring Williams to have been the perpetrator. In 1982, Williams was convicted on two counts of murder and was sentenced to two consecutive life terms in Georgia's Hancock State Prison. Williams has maintained his innocence and the case was reopened as recently as 2005. In 2007, DNA test on canine hair, human hair and blood failed to exonerate Williams.</t>
  </si>
  <si>
    <t>Bobby Jack Fowler</t>
  </si>
  <si>
    <t>1973-1996</t>
  </si>
  <si>
    <t>Project E-Pana, the Highway of Tears</t>
  </si>
  <si>
    <t>Fowler is a suspect in at least sixteen murders in Canada and the United States dating as far back as 1969. He was a potential suspect in Project E-Pana, the Highway of Tears cases in British Columbia, geographic profiler Kim Rossmo pointed out that many of these murders occurred after Fowler's imprisonment in 1996. Fowler's DNA was found on the body of at least one of his victims. In 2006, Bobby Jack Fowler died from lung cancer while still in custody at Oregon State Penitentiary.</t>
  </si>
  <si>
    <t>John Norman Collins</t>
  </si>
  <si>
    <t>1967-1969</t>
  </si>
  <si>
    <t>Ypsilanti Ripper, the Michigan Murderer, the Co-Ed Killer</t>
  </si>
  <si>
    <t>John Norman Collins (John Norman Chapman) an American serial killer who is a suspect in The Michigan Murders, a series of highly publicized killings of young women committed between 1967 and 1969. He was sentenced to life imprisonment for one murder attributed to the Michigan Murderer on August 19, 1970.</t>
  </si>
  <si>
    <t>Norbert Poehlke</t>
  </si>
  <si>
    <t>Der Hammermörder, The Hammer-Killer</t>
  </si>
  <si>
    <t>Poehlke was a German police officer who was found, after his suicide in 1985, to have committed several bank robberies and murders.</t>
  </si>
  <si>
    <t>Mike DeBardeleben</t>
  </si>
  <si>
    <t>1965-1983</t>
  </si>
  <si>
    <t>The Mall Passer</t>
  </si>
  <si>
    <t>Mike DeBardeleben (James Mitchell DeBardeleben II) an American convicted kidnapper, rapist counterfeiter, and suspected serial killer who became known as the mall passer. A study from Radford University states he had an IQ of 127. Mike DeBardeleben died of pneumonia at the Federal Medical Center in Butner, North Carolina in early 2011.</t>
  </si>
  <si>
    <t>Aleksey Sukletin</t>
  </si>
  <si>
    <t>1979-1985</t>
  </si>
  <si>
    <t>Rapist, Cannibal, Torturer</t>
  </si>
  <si>
    <t>The Alligator, The Vassilyevo Cannibal</t>
  </si>
  <si>
    <t>Sukletin killed and cannibalized at least seven girls and women in Tatarstan from 1979 to 1985. He had a female accomplice during his crimes, Madina Nurgazizovnaya Shakirova, a native of Vasilyevo. Shakirova was sentenced to fifteen years imprisonment, she was released in 2001. In 1986, the Supreme Court of Tartarstan found Sukletin guilty of seven murders, and he was sentenced to death. In 1987, Aleksey Sukletin was executed by firing squad.</t>
  </si>
  <si>
    <t>The Killer of Eyes of Ice, The Monster of Mestre, The Full Moon Assassin and The Cherubino Nero</t>
  </si>
  <si>
    <t>Italy,France</t>
  </si>
  <si>
    <t>1981-1988</t>
  </si>
  <si>
    <t>The Killer of Eyes of Ice</t>
  </si>
  <si>
    <t>In 1986, Succo escaped the mental hospital where he was recluded in for murdering his parents five years earlier and began a crime spree in Europe that included burglary, hijacking, kidnapping, rape and murder and earned him the Public Enemy Number One spot in Italy, France and Switzerland. Succo changed his name to Roberto Kurt using fake documents in order to evade police. In 1988, Roberto Succo committed suicide by suffocating himself with a plastic bag in his prison cell after failing to escape a second time.</t>
  </si>
  <si>
    <t>Joseph Taborsky</t>
  </si>
  <si>
    <t>1950-1957</t>
  </si>
  <si>
    <t>Mad Dog</t>
  </si>
  <si>
    <t>Joseph "Mad Dog" Taborsky was sentenced to death after brutal robberies and murders in Connecticut during the 1950s. Executed by electrocution via electric chair at Wethersfield in 1960.</t>
  </si>
  <si>
    <t>Darren Deon Vann</t>
  </si>
  <si>
    <t>2013-2014</t>
  </si>
  <si>
    <t>Donald Vann</t>
  </si>
  <si>
    <t>Vann confessed to the murders of at least seven women in Gary, Indiana between 1995 and 2010. Vann would rape and strangle victims prior to leaving their bodies in abandoned structures in Gary, Indiana. He was captured after police traced the missing cell phone of one of his victims, which Vann astir had in his possession.</t>
  </si>
  <si>
    <t>Lorenzo Fayne</t>
  </si>
  <si>
    <t>Lorenzo Fayne an American serial killer who was convicted in the serial murders of five children and one adult in Illinois from 1989 to 1993. Fayne would beat, stab and strangle his victims to death. He committed necrophilic acts on at least one of the victims body. In 2009, a routine search of a national DNA databank of convicted felons linked Fayne to an additional victim, a mother of three. Her head had been smashed in with chunks of concrete and her body was raped. A study from Radford University states he had an IQ of 68.</t>
  </si>
  <si>
    <t>Leslie Irvin</t>
  </si>
  <si>
    <t>1954-1955</t>
  </si>
  <si>
    <t>The Mad Dog Killer</t>
  </si>
  <si>
    <t>Leslie Irvin an American serial killer known as The Mad Dog Killer who killed six people in robberies from 1954 to 1955. Irvin's Supreme Court case set a precedent for fair trials of highly publicized defendants.</t>
  </si>
  <si>
    <t>Jozef Slovak</t>
  </si>
  <si>
    <t>Slovakia,Czechia</t>
  </si>
  <si>
    <t>The Bratislava Strangler, The Genius murderer</t>
  </si>
  <si>
    <t>He killed his first victim in 1978, Slovák served eight years of his fifteen year sentence and he was released in 1990. He murdered at least four other women before being captured in 1991. In 1993, Jozef Slovák was sentenced to life imprisonment for the four murders and is currently serving his sentence at the Ilavská prison in Ilava, Slovakia.</t>
  </si>
  <si>
    <t>Robert Shulman</t>
  </si>
  <si>
    <t>Convicted of murdering five prostitutes between 1991 and 1996.</t>
  </si>
  <si>
    <t>Vinko Pintarić</t>
  </si>
  <si>
    <t>Croatia</t>
  </si>
  <si>
    <t>Caruga of Zagorje</t>
  </si>
  <si>
    <t>Pintarić murdered five people, including his wife, between 1973 and 1990. He escaped from custody three times, killed in a 1991 shootout with the police.</t>
  </si>
  <si>
    <t>David Edward Maust</t>
  </si>
  <si>
    <t>Germany,United States</t>
  </si>
  <si>
    <t>1974-2003</t>
  </si>
  <si>
    <t>Crazy Dave</t>
  </si>
  <si>
    <t>Maust killed and molested teenage boys, he was arrested in 2003 when the bodies of three boys were found in the concrete floor of his basement in Hammond, Indiana. He was previously sentenced to four years for the manslaughter and larceny in the murder of a 13-year-old boy in Germany where Maust was stationed while in the army. Maust made parole in 1977, arrested again in 1979 and later released in 1981. The same year Maust was convicted again and served seventeen years in prison before his release in 1999. In 2006, Maust committed suicide by hanging himself in his jail cell after his latest conviction in 2005.</t>
  </si>
  <si>
    <t>John Martin Crawford</t>
  </si>
  <si>
    <t>1981-1992</t>
  </si>
  <si>
    <t>The Lady Killer</t>
  </si>
  <si>
    <t>Crawford raped tortured and killed three native Saskatoon women in 1992. At least one victim had been mutilated by deep bite marks on her breasts. He was arrested in 1995 and later convicted for the three murders in 1996. In 2001, Warren Goulding wrote a book about Crawfords crimes titled: Just Another Indian - A Serial Killer and Canada’s Indifference. In 2006, Jeremy Torrie wrote and directed a movie about his crimes titled: Mr. Soul, a serial killer whose murder of Aboriginal women went unreported and ignored by police and media. The movie is based on Goulding’s 2001 book.</t>
  </si>
  <si>
    <t>Jiri Straka</t>
  </si>
  <si>
    <t>The Spartakiad killer</t>
  </si>
  <si>
    <t>In 1985, Straka attacked eleven women in Prague. He was convicted of three murders, two murder attempts, five rapes, three robberies and five thefts. Due to his age, sixteen-years-old, he could not be sentenced to more than ten years in prison. In 1994, Straka's punishment was shortened by a presidential amnesty. In 2004, Jirí Straka was release from prison, he now lives under a different identity.</t>
  </si>
  <si>
    <t>Martin Dumollard</t>
  </si>
  <si>
    <t>4/21/1810</t>
  </si>
  <si>
    <t>1855-1861</t>
  </si>
  <si>
    <t>The Maid Killer</t>
  </si>
  <si>
    <t>Dumollard was arrested and charged with the deaths of three maids from 1855 to 1861. His wife, Marie-Anne Martinet, was found guilty of assisting him and sentenced to 20 years of hard labor in a women's prison. She died in 1875 at Auberive prison, in Haute-Marne, France. Martin Dumollard was publicly executed by guillotine in 1862.</t>
  </si>
  <si>
    <t>Paul Denyer</t>
  </si>
  <si>
    <t>Paula Denyer, Frankston Killer</t>
  </si>
  <si>
    <t>In 1993, Paul Denyer was sentenced to three consecutive life sentences with a non-parole period of thirty years. In 2003, Denyer began identifying as a transsexual woman who he named Paula Denyer. In 2004, Denyer attempted to change his name legally and be allowed to wear makeup in prison, the attempts were denied. He also attempted to have a sex change while in prison, Denyer was barred from having gender reassignment surgery.</t>
  </si>
  <si>
    <t>Gerard John Schaefer</t>
  </si>
  <si>
    <t>1969-1973</t>
  </si>
  <si>
    <t>Killer Fiction</t>
  </si>
  <si>
    <t>Boasted he impressed fellow inmate Ted Bundy in letters to his girlfriend. A study from Radford University states he had an IQ of 130. In December 1995, Schaefer was stabbed to death in his prison cell by a fellow inmate.</t>
  </si>
  <si>
    <t>Lucious Boyd</t>
  </si>
  <si>
    <t>Lucilous Boyd, Lucifer</t>
  </si>
  <si>
    <t>He was known to kidnap, rape stab and murder his victims. The victim from 1998 had been raped and stabbed thirty-six times with a screwdriver. Authorities recovered blood while searching his apartment, the blood was matched to one of his victims. Authorities suspect Boyd of at least ten other homicides or disappearances. Lucious Boyd was sentenced to death in 2002.</t>
  </si>
  <si>
    <t>Bruce Mendenhall</t>
  </si>
  <si>
    <t>Mendenhall worked as a long haul trucker, he has been charged with the murders of three other women at truck stops in Alabama, Indiana and Tennessee. Mendenhall is suspected for murders in Georgia, Illinois, New Mexico, Oklahoma, and Texas. Mendenhall was arrested at a truck stop in Nashville, Tennessee, his truck was found to contain blood and other incriminating evidence. In 2007, Mendenhall was sentenced to life in prison.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</si>
</sst>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yy"/>
  </numFmts>
  <fonts count="3">
    <font>
      <sz val="10.0"/>
      <color rgb="FF000000"/>
      <name val="Arial"/>
    </font>
    <font/>
    <font>
      <b/>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2" numFmtId="0" xfId="0" applyAlignment="1" applyFont="1">
      <alignment horizontal="center" readingOrder="0"/>
    </xf>
    <xf borderId="0" fillId="0" fontId="1" numFmtId="164" xfId="0" applyAlignment="1" applyFont="1" applyNumberFormat="1">
      <alignment readingOrder="0"/>
    </xf>
    <xf borderId="0" fillId="0" fontId="1" numFmtId="0" xfId="0" applyAlignment="1" applyFont="1">
      <alignment horizontal="center"/>
    </xf>
    <xf borderId="0" fillId="0" fontId="1" numFmtId="164" xfId="0" applyAlignment="1" applyFont="1" applyNumberFormat="1">
      <alignment horizontal="center" readingOrder="0"/>
    </xf>
    <xf borderId="0" fillId="0" fontId="1" numFmtId="165" xfId="0" applyAlignment="1" applyFont="1" applyNumberFormat="1">
      <alignment horizontal="center" readingOrder="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57"/>
    <col customWidth="1" min="11" max="11" width="16.14"/>
  </cols>
  <sheetData>
    <row r="1">
      <c r="A1" s="1" t="s">
        <v>0</v>
      </c>
      <c r="B1" s="2" t="s">
        <v>1</v>
      </c>
      <c r="C1" s="1" t="s">
        <v>2</v>
      </c>
      <c r="D1" s="1" t="s">
        <v>3</v>
      </c>
      <c r="E1" s="3" t="s">
        <v>4</v>
      </c>
      <c r="F1" s="3" t="s">
        <v>5</v>
      </c>
      <c r="G1" s="1" t="s">
        <v>6</v>
      </c>
      <c r="H1" s="1" t="s">
        <v>7</v>
      </c>
      <c r="I1" s="1" t="s">
        <v>8</v>
      </c>
      <c r="J1" s="1" t="s">
        <v>9</v>
      </c>
      <c r="K1" s="1" t="s">
        <v>10</v>
      </c>
      <c r="L1" s="1" t="s">
        <v>11</v>
      </c>
      <c r="M1" s="1" t="s">
        <v>12</v>
      </c>
      <c r="N1" s="1" t="s">
        <v>13</v>
      </c>
      <c r="O1" s="1" t="s">
        <v>14</v>
      </c>
    </row>
    <row r="2">
      <c r="A2" s="1" t="s">
        <v>15</v>
      </c>
      <c r="B2" s="2" t="s">
        <v>16</v>
      </c>
      <c r="C2" s="4">
        <v>16816.0</v>
      </c>
      <c r="D2" s="1">
        <v>1946.0</v>
      </c>
      <c r="E2" s="1">
        <v>29.0</v>
      </c>
      <c r="F2" s="1">
        <f t="shared" ref="F2:F61" si="1">D2+E2</f>
        <v>1975</v>
      </c>
      <c r="G2" s="1" t="s">
        <v>17</v>
      </c>
      <c r="H2" s="1" t="s">
        <v>18</v>
      </c>
      <c r="I2" s="1">
        <v>218.0</v>
      </c>
      <c r="J2" s="1">
        <v>250.0</v>
      </c>
      <c r="K2" s="1">
        <f t="shared" ref="K2:K4" si="2">J2-I2</f>
        <v>32</v>
      </c>
      <c r="L2" s="1" t="s">
        <v>19</v>
      </c>
      <c r="N2" s="1" t="s">
        <v>20</v>
      </c>
      <c r="O2" s="1" t="s">
        <v>21</v>
      </c>
    </row>
    <row r="3">
      <c r="A3" s="1" t="s">
        <v>22</v>
      </c>
      <c r="B3" s="2" t="s">
        <v>23</v>
      </c>
      <c r="C3" s="1">
        <v>1897.0</v>
      </c>
      <c r="D3" s="1">
        <v>1897.0</v>
      </c>
      <c r="E3" s="1">
        <v>31.0</v>
      </c>
      <c r="F3" s="1">
        <f t="shared" si="1"/>
        <v>1928</v>
      </c>
      <c r="G3" s="1" t="s">
        <v>24</v>
      </c>
      <c r="H3" s="1">
        <v>1940.0</v>
      </c>
      <c r="I3" s="1">
        <v>103.0</v>
      </c>
      <c r="J3" s="1">
        <v>169.0</v>
      </c>
      <c r="K3" s="1">
        <f t="shared" si="2"/>
        <v>66</v>
      </c>
      <c r="L3" s="1" t="s">
        <v>19</v>
      </c>
      <c r="O3" s="1" t="s">
        <v>25</v>
      </c>
    </row>
    <row r="4">
      <c r="A4" s="1" t="s">
        <v>26</v>
      </c>
      <c r="B4" s="2" t="s">
        <v>16</v>
      </c>
      <c r="C4" s="4">
        <v>28124.0</v>
      </c>
      <c r="D4" s="1">
        <v>1976.0</v>
      </c>
      <c r="E4" s="1">
        <v>29.0</v>
      </c>
      <c r="F4" s="1">
        <f t="shared" si="1"/>
        <v>2005</v>
      </c>
      <c r="G4" s="1" t="s">
        <v>27</v>
      </c>
      <c r="H4" s="1" t="s">
        <v>28</v>
      </c>
      <c r="I4" s="1">
        <v>100.0</v>
      </c>
      <c r="J4" s="1">
        <v>300.0</v>
      </c>
      <c r="K4" s="1">
        <f t="shared" si="2"/>
        <v>200</v>
      </c>
      <c r="L4" s="1" t="s">
        <v>19</v>
      </c>
      <c r="O4" s="1" t="s">
        <v>29</v>
      </c>
    </row>
    <row r="5">
      <c r="A5" s="1" t="s">
        <v>30</v>
      </c>
      <c r="B5" s="2" t="s">
        <v>16</v>
      </c>
      <c r="D5" s="1"/>
      <c r="E5" s="1"/>
      <c r="F5" s="1">
        <f t="shared" si="1"/>
        <v>0</v>
      </c>
      <c r="G5" s="1" t="s">
        <v>31</v>
      </c>
      <c r="H5" s="1" t="s">
        <v>32</v>
      </c>
      <c r="I5" s="1">
        <v>43.0</v>
      </c>
      <c r="J5" s="1">
        <v>0.0</v>
      </c>
      <c r="L5" s="1" t="s">
        <v>19</v>
      </c>
      <c r="O5" s="1" t="s">
        <v>33</v>
      </c>
    </row>
    <row r="6">
      <c r="A6" s="1" t="s">
        <v>34</v>
      </c>
      <c r="B6" s="2" t="s">
        <v>16</v>
      </c>
      <c r="C6" s="4">
        <v>19099.0</v>
      </c>
      <c r="D6" s="1">
        <v>1952.0</v>
      </c>
      <c r="E6" s="1">
        <v>29.0</v>
      </c>
      <c r="F6" s="1">
        <f t="shared" si="1"/>
        <v>1981</v>
      </c>
      <c r="G6" s="1" t="s">
        <v>35</v>
      </c>
      <c r="H6" s="1" t="s">
        <v>36</v>
      </c>
      <c r="I6" s="1">
        <v>37.0</v>
      </c>
      <c r="J6" s="1">
        <v>77.0</v>
      </c>
      <c r="K6" s="1">
        <f>J6-I6</f>
        <v>40</v>
      </c>
      <c r="L6" s="1" t="s">
        <v>19</v>
      </c>
      <c r="N6" s="1" t="s">
        <v>37</v>
      </c>
      <c r="O6" s="1" t="s">
        <v>38</v>
      </c>
    </row>
    <row r="7">
      <c r="A7" s="1" t="s">
        <v>39</v>
      </c>
      <c r="B7" s="2" t="s">
        <v>23</v>
      </c>
      <c r="C7" s="4" t="s">
        <v>40</v>
      </c>
      <c r="D7" s="1">
        <v>1854.0</v>
      </c>
      <c r="E7" s="1">
        <v>31.0</v>
      </c>
      <c r="F7" s="1">
        <f t="shared" si="1"/>
        <v>1885</v>
      </c>
      <c r="G7" s="1" t="s">
        <v>35</v>
      </c>
      <c r="H7" s="1" t="s">
        <v>41</v>
      </c>
      <c r="I7" s="1">
        <v>31.0</v>
      </c>
      <c r="J7" s="1">
        <v>0.0</v>
      </c>
      <c r="L7" s="1" t="s">
        <v>19</v>
      </c>
      <c r="N7" s="1" t="s">
        <v>42</v>
      </c>
      <c r="O7" s="1" t="s">
        <v>43</v>
      </c>
    </row>
    <row r="8">
      <c r="A8" s="1" t="s">
        <v>44</v>
      </c>
      <c r="B8" s="2" t="s">
        <v>16</v>
      </c>
      <c r="C8" s="4">
        <v>28750.0</v>
      </c>
      <c r="D8" s="1">
        <v>1978.0</v>
      </c>
      <c r="E8" s="1">
        <v>29.0</v>
      </c>
      <c r="F8" s="1">
        <f t="shared" si="1"/>
        <v>2007</v>
      </c>
      <c r="G8" s="1" t="s">
        <v>27</v>
      </c>
      <c r="H8" s="1" t="s">
        <v>45</v>
      </c>
      <c r="I8" s="1">
        <v>29.0</v>
      </c>
      <c r="J8" s="1">
        <v>29.0</v>
      </c>
      <c r="K8" s="1">
        <f>J8-I8</f>
        <v>0</v>
      </c>
      <c r="L8" s="1" t="s">
        <v>19</v>
      </c>
      <c r="O8" s="1" t="s">
        <v>46</v>
      </c>
    </row>
    <row r="9">
      <c r="A9" s="1" t="s">
        <v>47</v>
      </c>
      <c r="B9" s="2" t="s">
        <v>16</v>
      </c>
      <c r="D9" s="1"/>
      <c r="E9" s="1"/>
      <c r="F9" s="1">
        <f t="shared" si="1"/>
        <v>0</v>
      </c>
      <c r="G9" s="1" t="s">
        <v>48</v>
      </c>
      <c r="H9" s="1" t="s">
        <v>49</v>
      </c>
      <c r="I9" s="1">
        <v>27.0</v>
      </c>
      <c r="L9" s="1" t="s">
        <v>19</v>
      </c>
      <c r="O9" s="1" t="s">
        <v>50</v>
      </c>
    </row>
    <row r="10">
      <c r="A10" s="1" t="s">
        <v>51</v>
      </c>
      <c r="B10" s="2" t="s">
        <v>16</v>
      </c>
      <c r="C10" s="4" t="s">
        <v>52</v>
      </c>
      <c r="D10" s="1">
        <v>1897.0</v>
      </c>
      <c r="E10" s="1">
        <v>29.0</v>
      </c>
      <c r="F10" s="1">
        <f t="shared" si="1"/>
        <v>1926</v>
      </c>
      <c r="G10" s="1" t="s">
        <v>53</v>
      </c>
      <c r="H10" s="1" t="s">
        <v>54</v>
      </c>
      <c r="I10" s="1">
        <v>26.0</v>
      </c>
      <c r="J10" s="1">
        <v>63.0</v>
      </c>
      <c r="K10" s="1">
        <f t="shared" ref="K10:K28" si="3">J10-I10</f>
        <v>37</v>
      </c>
      <c r="L10" s="1" t="s">
        <v>19</v>
      </c>
      <c r="N10" s="1" t="s">
        <v>55</v>
      </c>
      <c r="O10" s="1" t="s">
        <v>56</v>
      </c>
    </row>
    <row r="11">
      <c r="A11" s="1" t="s">
        <v>57</v>
      </c>
      <c r="B11" s="2" t="s">
        <v>16</v>
      </c>
      <c r="C11" s="4">
        <v>13448.0</v>
      </c>
      <c r="D11" s="1">
        <v>1936.0</v>
      </c>
      <c r="E11" s="1">
        <v>29.0</v>
      </c>
      <c r="F11" s="1">
        <f t="shared" si="1"/>
        <v>1965</v>
      </c>
      <c r="G11" s="1" t="s">
        <v>58</v>
      </c>
      <c r="H11" s="1">
        <v>1983.0</v>
      </c>
      <c r="I11" s="1">
        <v>22.0</v>
      </c>
      <c r="J11" s="1">
        <v>32.0</v>
      </c>
      <c r="K11" s="1">
        <f t="shared" si="3"/>
        <v>10</v>
      </c>
      <c r="L11" s="1" t="s">
        <v>19</v>
      </c>
      <c r="O11" s="1" t="s">
        <v>59</v>
      </c>
    </row>
    <row r="12">
      <c r="A12" s="1" t="s">
        <v>60</v>
      </c>
      <c r="B12" s="2" t="s">
        <v>16</v>
      </c>
      <c r="D12" s="1"/>
      <c r="E12" s="1"/>
      <c r="F12" s="1">
        <f t="shared" si="1"/>
        <v>0</v>
      </c>
      <c r="G12" s="1" t="s">
        <v>61</v>
      </c>
      <c r="H12" s="1" t="s">
        <v>62</v>
      </c>
      <c r="I12" s="1">
        <v>22.0</v>
      </c>
      <c r="J12" s="1">
        <v>22.0</v>
      </c>
      <c r="K12" s="1">
        <f t="shared" si="3"/>
        <v>0</v>
      </c>
      <c r="L12" s="1" t="s">
        <v>19</v>
      </c>
      <c r="N12" s="1" t="s">
        <v>63</v>
      </c>
      <c r="O12" s="1" t="s">
        <v>64</v>
      </c>
    </row>
    <row r="13">
      <c r="A13" s="1" t="s">
        <v>65</v>
      </c>
      <c r="B13" s="2" t="s">
        <v>16</v>
      </c>
      <c r="C13" s="4">
        <v>21968.0</v>
      </c>
      <c r="D13" s="1">
        <v>1960.0</v>
      </c>
      <c r="E13" s="1">
        <v>29.0</v>
      </c>
      <c r="F13" s="1">
        <f t="shared" si="1"/>
        <v>1989</v>
      </c>
      <c r="G13" s="1" t="s">
        <v>35</v>
      </c>
      <c r="H13" s="1" t="s">
        <v>66</v>
      </c>
      <c r="I13" s="1">
        <v>29.0</v>
      </c>
      <c r="J13" s="1">
        <v>217.0</v>
      </c>
      <c r="K13" s="1">
        <f t="shared" si="3"/>
        <v>188</v>
      </c>
      <c r="L13" s="1" t="s">
        <v>19</v>
      </c>
      <c r="N13" s="1" t="s">
        <v>37</v>
      </c>
      <c r="O13" s="1" t="s">
        <v>67</v>
      </c>
    </row>
    <row r="14">
      <c r="A14" s="1" t="s">
        <v>68</v>
      </c>
      <c r="B14" s="2" t="s">
        <v>23</v>
      </c>
      <c r="C14" s="4">
        <v>25770.0</v>
      </c>
      <c r="D14" s="1">
        <v>1970.0</v>
      </c>
      <c r="E14" s="1">
        <v>31.0</v>
      </c>
      <c r="F14" s="1">
        <f t="shared" si="1"/>
        <v>2001</v>
      </c>
      <c r="G14" s="1" t="s">
        <v>69</v>
      </c>
      <c r="H14" s="1" t="s">
        <v>45</v>
      </c>
      <c r="I14" s="1">
        <v>5.0</v>
      </c>
      <c r="J14" s="1">
        <v>18.0</v>
      </c>
      <c r="K14" s="1">
        <f t="shared" si="3"/>
        <v>13</v>
      </c>
      <c r="L14" s="1" t="s">
        <v>19</v>
      </c>
      <c r="O14" s="1" t="s">
        <v>70</v>
      </c>
    </row>
    <row r="15">
      <c r="A15" s="1" t="s">
        <v>71</v>
      </c>
      <c r="B15" s="2" t="s">
        <v>16</v>
      </c>
      <c r="C15" s="4">
        <v>24060.0</v>
      </c>
      <c r="D15" s="1">
        <v>1965.0</v>
      </c>
      <c r="E15" s="1">
        <v>29.0</v>
      </c>
      <c r="F15" s="1">
        <f t="shared" si="1"/>
        <v>1994</v>
      </c>
      <c r="G15" s="1" t="s">
        <v>72</v>
      </c>
      <c r="H15" s="1" t="s">
        <v>73</v>
      </c>
      <c r="I15" s="1">
        <v>12.0</v>
      </c>
      <c r="J15" s="1">
        <v>19.0</v>
      </c>
      <c r="K15" s="1">
        <f t="shared" si="3"/>
        <v>7</v>
      </c>
      <c r="L15" s="1" t="s">
        <v>19</v>
      </c>
      <c r="O15" s="1" t="s">
        <v>74</v>
      </c>
    </row>
    <row r="16">
      <c r="A16" s="1" t="s">
        <v>75</v>
      </c>
      <c r="B16" s="2" t="s">
        <v>23</v>
      </c>
      <c r="D16" s="1"/>
      <c r="E16" s="1"/>
      <c r="F16" s="1">
        <f t="shared" si="1"/>
        <v>0</v>
      </c>
      <c r="G16" s="1" t="s">
        <v>35</v>
      </c>
      <c r="H16" s="1">
        <v>1975.0</v>
      </c>
      <c r="I16" s="1">
        <v>10.0</v>
      </c>
      <c r="J16" s="1">
        <v>10.0</v>
      </c>
      <c r="K16" s="1">
        <f t="shared" si="3"/>
        <v>0</v>
      </c>
      <c r="L16" s="1" t="s">
        <v>19</v>
      </c>
      <c r="M16" s="1" t="s">
        <v>76</v>
      </c>
      <c r="N16" s="1" t="s">
        <v>77</v>
      </c>
      <c r="O16" s="1" t="s">
        <v>78</v>
      </c>
    </row>
    <row r="17">
      <c r="A17" s="1" t="s">
        <v>79</v>
      </c>
      <c r="B17" s="2" t="s">
        <v>23</v>
      </c>
      <c r="C17" s="4">
        <v>30446.0</v>
      </c>
      <c r="D17" s="1">
        <v>1983.0</v>
      </c>
      <c r="E17" s="1">
        <v>31.0</v>
      </c>
      <c r="F17" s="1">
        <f t="shared" si="1"/>
        <v>2014</v>
      </c>
      <c r="G17" s="1" t="s">
        <v>53</v>
      </c>
      <c r="H17" s="1" t="s">
        <v>80</v>
      </c>
      <c r="I17" s="1">
        <v>10.0</v>
      </c>
      <c r="J17" s="1">
        <v>10.0</v>
      </c>
      <c r="K17" s="1">
        <f t="shared" si="3"/>
        <v>0</v>
      </c>
      <c r="L17" s="1" t="s">
        <v>19</v>
      </c>
      <c r="M17" s="1" t="s">
        <v>76</v>
      </c>
      <c r="N17" s="1" t="s">
        <v>81</v>
      </c>
      <c r="O17" s="1" t="s">
        <v>82</v>
      </c>
    </row>
    <row r="18">
      <c r="A18" s="1" t="s">
        <v>83</v>
      </c>
      <c r="B18" s="2" t="s">
        <v>16</v>
      </c>
      <c r="C18" s="4">
        <v>27817.0</v>
      </c>
      <c r="D18" s="1">
        <v>1976.0</v>
      </c>
      <c r="E18" s="1">
        <v>29.0</v>
      </c>
      <c r="F18" s="1">
        <f t="shared" si="1"/>
        <v>2005</v>
      </c>
      <c r="G18" s="1" t="s">
        <v>84</v>
      </c>
      <c r="H18" s="1">
        <v>2006.0</v>
      </c>
      <c r="I18" s="1">
        <v>7.0</v>
      </c>
      <c r="J18" s="1">
        <v>21.0</v>
      </c>
      <c r="K18" s="1">
        <f t="shared" si="3"/>
        <v>14</v>
      </c>
      <c r="L18" s="1" t="s">
        <v>19</v>
      </c>
      <c r="M18" s="1" t="s">
        <v>76</v>
      </c>
      <c r="O18" s="1" t="s">
        <v>85</v>
      </c>
    </row>
    <row r="19">
      <c r="A19" s="1" t="s">
        <v>86</v>
      </c>
      <c r="B19" s="2" t="s">
        <v>16</v>
      </c>
      <c r="C19" s="4">
        <v>22395.0</v>
      </c>
      <c r="D19" s="1">
        <v>1961.0</v>
      </c>
      <c r="E19" s="1">
        <v>29.0</v>
      </c>
      <c r="F19" s="1">
        <f t="shared" si="1"/>
        <v>1990</v>
      </c>
      <c r="G19" s="1" t="s">
        <v>35</v>
      </c>
      <c r="H19" s="1" t="s">
        <v>87</v>
      </c>
      <c r="I19" s="1">
        <v>6.0</v>
      </c>
      <c r="J19" s="1">
        <v>130.0</v>
      </c>
      <c r="K19" s="1">
        <f t="shared" si="3"/>
        <v>124</v>
      </c>
      <c r="L19" s="1" t="s">
        <v>19</v>
      </c>
      <c r="O19" s="1" t="s">
        <v>88</v>
      </c>
    </row>
    <row r="20">
      <c r="A20" s="1" t="s">
        <v>89</v>
      </c>
      <c r="B20" s="2" t="s">
        <v>16</v>
      </c>
      <c r="C20" s="4">
        <v>25476.0</v>
      </c>
      <c r="D20" s="1">
        <v>1969.0</v>
      </c>
      <c r="E20" s="1">
        <v>29.0</v>
      </c>
      <c r="F20" s="1">
        <f t="shared" si="1"/>
        <v>1998</v>
      </c>
      <c r="G20" s="1" t="s">
        <v>35</v>
      </c>
      <c r="H20" s="1" t="s">
        <v>90</v>
      </c>
      <c r="I20" s="1">
        <v>6.0</v>
      </c>
      <c r="J20" s="1">
        <v>50.0</v>
      </c>
      <c r="K20" s="1">
        <f t="shared" si="3"/>
        <v>44</v>
      </c>
      <c r="L20" s="1" t="s">
        <v>19</v>
      </c>
      <c r="O20" s="1" t="s">
        <v>91</v>
      </c>
    </row>
    <row r="21">
      <c r="A21" s="1" t="s">
        <v>92</v>
      </c>
      <c r="B21" s="2" t="s">
        <v>23</v>
      </c>
      <c r="C21" s="4">
        <v>25578.0</v>
      </c>
      <c r="D21" s="1">
        <v>1970.0</v>
      </c>
      <c r="E21" s="1">
        <v>31.0</v>
      </c>
      <c r="F21" s="1">
        <f t="shared" si="1"/>
        <v>2001</v>
      </c>
      <c r="G21" s="1" t="s">
        <v>53</v>
      </c>
      <c r="H21" s="1">
        <v>1998.0</v>
      </c>
      <c r="I21" s="1">
        <v>6.0</v>
      </c>
      <c r="J21" s="1">
        <v>30.0</v>
      </c>
      <c r="K21" s="1">
        <f t="shared" si="3"/>
        <v>24</v>
      </c>
      <c r="L21" s="1" t="s">
        <v>19</v>
      </c>
      <c r="O21" s="1" t="s">
        <v>93</v>
      </c>
    </row>
    <row r="22">
      <c r="A22" s="1" t="s">
        <v>94</v>
      </c>
      <c r="B22" s="5"/>
      <c r="D22" s="1"/>
      <c r="E22" s="1"/>
      <c r="F22" s="1">
        <f t="shared" si="1"/>
        <v>0</v>
      </c>
      <c r="G22" s="1" t="s">
        <v>53</v>
      </c>
      <c r="H22" s="1" t="s">
        <v>95</v>
      </c>
      <c r="I22" s="1">
        <v>6.0</v>
      </c>
      <c r="J22" s="1">
        <v>12.0</v>
      </c>
      <c r="K22" s="1">
        <f t="shared" si="3"/>
        <v>6</v>
      </c>
      <c r="L22" s="1" t="s">
        <v>19</v>
      </c>
      <c r="O22" s="1" t="s">
        <v>96</v>
      </c>
    </row>
    <row r="23">
      <c r="A23" s="1" t="s">
        <v>97</v>
      </c>
      <c r="B23" s="2" t="s">
        <v>23</v>
      </c>
      <c r="C23" s="4">
        <v>24789.0</v>
      </c>
      <c r="D23" s="1">
        <v>1967.0</v>
      </c>
      <c r="E23" s="1">
        <v>31.0</v>
      </c>
      <c r="F23" s="1">
        <f t="shared" si="1"/>
        <v>1998</v>
      </c>
      <c r="G23" s="1" t="s">
        <v>35</v>
      </c>
      <c r="H23" s="1" t="s">
        <v>98</v>
      </c>
      <c r="I23" s="1">
        <v>5.0</v>
      </c>
      <c r="J23" s="1">
        <v>70.0</v>
      </c>
      <c r="K23" s="1">
        <f t="shared" si="3"/>
        <v>65</v>
      </c>
      <c r="L23" s="1" t="s">
        <v>19</v>
      </c>
      <c r="O23" s="1" t="s">
        <v>99</v>
      </c>
    </row>
    <row r="24">
      <c r="A24" s="1" t="s">
        <v>100</v>
      </c>
      <c r="B24" s="2" t="s">
        <v>23</v>
      </c>
      <c r="C24" s="4" t="s">
        <v>101</v>
      </c>
      <c r="D24" s="1">
        <v>1873.0</v>
      </c>
      <c r="E24" s="1">
        <v>31.0</v>
      </c>
      <c r="F24" s="1">
        <f t="shared" si="1"/>
        <v>1904</v>
      </c>
      <c r="G24" s="1" t="s">
        <v>35</v>
      </c>
      <c r="H24" s="1" t="s">
        <v>102</v>
      </c>
      <c r="I24" s="1">
        <v>5.0</v>
      </c>
      <c r="J24" s="1">
        <v>48.0</v>
      </c>
      <c r="K24" s="1">
        <f t="shared" si="3"/>
        <v>43</v>
      </c>
      <c r="L24" s="1" t="s">
        <v>19</v>
      </c>
      <c r="N24" s="1" t="s">
        <v>103</v>
      </c>
      <c r="O24" s="1" t="s">
        <v>104</v>
      </c>
    </row>
    <row r="25">
      <c r="A25" s="1" t="s">
        <v>105</v>
      </c>
      <c r="B25" s="2" t="s">
        <v>16</v>
      </c>
      <c r="C25" s="4">
        <v>20018.0</v>
      </c>
      <c r="D25" s="1">
        <v>1954.0</v>
      </c>
      <c r="E25" s="1">
        <v>29.0</v>
      </c>
      <c r="F25" s="1">
        <f t="shared" si="1"/>
        <v>1983</v>
      </c>
      <c r="G25" s="1" t="s">
        <v>106</v>
      </c>
      <c r="H25" s="1" t="s">
        <v>107</v>
      </c>
      <c r="I25" s="1">
        <v>4.0</v>
      </c>
      <c r="J25" s="1">
        <v>47.0</v>
      </c>
      <c r="K25" s="1">
        <f t="shared" si="3"/>
        <v>43</v>
      </c>
      <c r="L25" s="1" t="s">
        <v>19</v>
      </c>
      <c r="O25" s="1" t="s">
        <v>108</v>
      </c>
    </row>
    <row r="26">
      <c r="A26" s="1" t="s">
        <v>109</v>
      </c>
      <c r="B26" s="2" t="s">
        <v>16</v>
      </c>
      <c r="C26" s="4">
        <v>15016.0</v>
      </c>
      <c r="D26" s="1">
        <v>1941.0</v>
      </c>
      <c r="E26" s="1">
        <v>29.0</v>
      </c>
      <c r="F26" s="1">
        <f t="shared" si="1"/>
        <v>1970</v>
      </c>
      <c r="G26" s="1" t="s">
        <v>35</v>
      </c>
      <c r="H26" s="1" t="s">
        <v>110</v>
      </c>
      <c r="I26" s="1">
        <v>4.0</v>
      </c>
      <c r="J26" s="1">
        <v>100.0</v>
      </c>
      <c r="K26" s="1">
        <f t="shared" si="3"/>
        <v>96</v>
      </c>
      <c r="L26" s="1" t="s">
        <v>19</v>
      </c>
      <c r="O26" s="1" t="s">
        <v>111</v>
      </c>
    </row>
    <row r="27">
      <c r="A27" s="1" t="s">
        <v>112</v>
      </c>
      <c r="B27" s="5"/>
      <c r="D27" s="1"/>
      <c r="E27" s="1"/>
      <c r="F27" s="1">
        <f t="shared" si="1"/>
        <v>0</v>
      </c>
      <c r="G27" s="1" t="s">
        <v>113</v>
      </c>
      <c r="H27" s="1">
        <v>1999.0</v>
      </c>
      <c r="I27" s="1">
        <v>4.0</v>
      </c>
      <c r="J27" s="1">
        <v>131.0</v>
      </c>
      <c r="K27" s="1">
        <f t="shared" si="3"/>
        <v>127</v>
      </c>
      <c r="L27" s="1" t="s">
        <v>19</v>
      </c>
      <c r="O27" s="1" t="s">
        <v>114</v>
      </c>
    </row>
    <row r="28">
      <c r="A28" s="1" t="s">
        <v>115</v>
      </c>
      <c r="B28" s="2" t="s">
        <v>16</v>
      </c>
      <c r="C28" s="4">
        <v>22887.0</v>
      </c>
      <c r="D28" s="1">
        <v>1962.0</v>
      </c>
      <c r="E28" s="1">
        <v>29.0</v>
      </c>
      <c r="F28" s="1">
        <f t="shared" si="1"/>
        <v>1991</v>
      </c>
      <c r="G28" s="1" t="s">
        <v>35</v>
      </c>
      <c r="H28" s="1">
        <v>1987.0</v>
      </c>
      <c r="I28" s="1">
        <v>4.0</v>
      </c>
      <c r="J28" s="1">
        <v>25.0</v>
      </c>
      <c r="K28" s="1">
        <f t="shared" si="3"/>
        <v>21</v>
      </c>
      <c r="L28" s="1" t="s">
        <v>19</v>
      </c>
      <c r="N28" s="1" t="s">
        <v>116</v>
      </c>
      <c r="O28" s="1" t="s">
        <v>117</v>
      </c>
    </row>
    <row r="29">
      <c r="A29" s="1" t="s">
        <v>118</v>
      </c>
      <c r="B29" s="2" t="s">
        <v>23</v>
      </c>
      <c r="C29" s="4">
        <v>25115.0</v>
      </c>
      <c r="D29" s="1">
        <v>1968.0</v>
      </c>
      <c r="E29" s="1">
        <v>31.0</v>
      </c>
      <c r="F29" s="1">
        <f t="shared" si="1"/>
        <v>1999</v>
      </c>
      <c r="G29" s="1" t="s">
        <v>17</v>
      </c>
      <c r="H29" s="1">
        <v>1991.0</v>
      </c>
      <c r="I29" s="1">
        <v>4.0</v>
      </c>
      <c r="L29" s="1" t="s">
        <v>19</v>
      </c>
      <c r="O29" s="1" t="s">
        <v>119</v>
      </c>
    </row>
    <row r="30">
      <c r="A30" s="1" t="s">
        <v>120</v>
      </c>
      <c r="B30" s="5"/>
      <c r="D30" s="1"/>
      <c r="E30" s="1"/>
      <c r="F30" s="1">
        <f t="shared" si="1"/>
        <v>0</v>
      </c>
      <c r="G30" s="1" t="s">
        <v>121</v>
      </c>
      <c r="H30" s="1" t="s">
        <v>122</v>
      </c>
      <c r="I30" s="1">
        <v>3.0</v>
      </c>
      <c r="J30" s="1">
        <v>12.0</v>
      </c>
      <c r="K30" s="1">
        <f t="shared" ref="K30:K35" si="4">J30-I30</f>
        <v>9</v>
      </c>
      <c r="L30" s="1" t="s">
        <v>19</v>
      </c>
      <c r="M30" s="1" t="s">
        <v>123</v>
      </c>
      <c r="N30" s="1" t="s">
        <v>124</v>
      </c>
      <c r="O30" s="1" t="s">
        <v>125</v>
      </c>
    </row>
    <row r="31">
      <c r="A31" s="1" t="s">
        <v>126</v>
      </c>
      <c r="B31" s="2" t="s">
        <v>23</v>
      </c>
      <c r="C31" s="4">
        <v>11345.0</v>
      </c>
      <c r="D31" s="1">
        <v>1931.0</v>
      </c>
      <c r="E31" s="1">
        <v>31.0</v>
      </c>
      <c r="F31" s="1">
        <f t="shared" si="1"/>
        <v>1962</v>
      </c>
      <c r="G31" s="1" t="s">
        <v>127</v>
      </c>
      <c r="H31" s="1" t="s">
        <v>128</v>
      </c>
      <c r="I31" s="1">
        <v>3.0</v>
      </c>
      <c r="J31" s="1">
        <v>10.0</v>
      </c>
      <c r="K31" s="1">
        <f t="shared" si="4"/>
        <v>7</v>
      </c>
      <c r="L31" s="1" t="s">
        <v>19</v>
      </c>
      <c r="N31" s="1" t="s">
        <v>129</v>
      </c>
      <c r="O31" s="1" t="s">
        <v>130</v>
      </c>
    </row>
    <row r="32">
      <c r="A32" s="1" t="s">
        <v>131</v>
      </c>
      <c r="B32" s="2" t="s">
        <v>16</v>
      </c>
      <c r="C32" s="4">
        <v>19670.0</v>
      </c>
      <c r="D32" s="1">
        <v>1953.0</v>
      </c>
      <c r="E32" s="1">
        <v>29.0</v>
      </c>
      <c r="F32" s="1">
        <f t="shared" si="1"/>
        <v>1982</v>
      </c>
      <c r="G32" s="1" t="s">
        <v>35</v>
      </c>
      <c r="H32" s="1" t="s">
        <v>132</v>
      </c>
      <c r="I32" s="1">
        <v>14.0</v>
      </c>
      <c r="J32" s="1">
        <v>80.0</v>
      </c>
      <c r="K32" s="1">
        <f t="shared" si="4"/>
        <v>66</v>
      </c>
      <c r="M32" s="1" t="s">
        <v>133</v>
      </c>
      <c r="N32" s="1" t="s">
        <v>134</v>
      </c>
      <c r="O32" s="1" t="s">
        <v>135</v>
      </c>
    </row>
    <row r="33">
      <c r="A33" s="1" t="s">
        <v>136</v>
      </c>
      <c r="B33" s="5"/>
      <c r="D33" s="1"/>
      <c r="E33" s="1"/>
      <c r="F33" s="1">
        <f t="shared" si="1"/>
        <v>0</v>
      </c>
      <c r="G33" s="1" t="s">
        <v>72</v>
      </c>
      <c r="H33" s="1" t="s">
        <v>137</v>
      </c>
      <c r="I33" s="1">
        <v>14.0</v>
      </c>
      <c r="J33" s="1">
        <v>29.0</v>
      </c>
      <c r="K33" s="1">
        <f t="shared" si="4"/>
        <v>15</v>
      </c>
      <c r="N33" s="1" t="s">
        <v>138</v>
      </c>
      <c r="O33" s="1" t="s">
        <v>139</v>
      </c>
    </row>
    <row r="34">
      <c r="A34" s="1" t="s">
        <v>140</v>
      </c>
      <c r="B34" s="2" t="s">
        <v>16</v>
      </c>
      <c r="C34" s="4">
        <v>10153.0</v>
      </c>
      <c r="D34" s="1">
        <v>1927.0</v>
      </c>
      <c r="E34" s="1">
        <v>29.0</v>
      </c>
      <c r="F34" s="1">
        <f t="shared" si="1"/>
        <v>1956</v>
      </c>
      <c r="G34" s="1" t="s">
        <v>141</v>
      </c>
      <c r="H34" s="1" t="s">
        <v>142</v>
      </c>
      <c r="I34" s="1">
        <v>14.0</v>
      </c>
      <c r="J34" s="1">
        <v>21.0</v>
      </c>
      <c r="K34" s="1">
        <f t="shared" si="4"/>
        <v>7</v>
      </c>
      <c r="N34" s="1" t="s">
        <v>143</v>
      </c>
      <c r="O34" s="1" t="s">
        <v>144</v>
      </c>
    </row>
    <row r="35">
      <c r="A35" s="1" t="s">
        <v>145</v>
      </c>
      <c r="B35" s="5"/>
      <c r="D35" s="1"/>
      <c r="E35" s="1"/>
      <c r="F35" s="1">
        <f t="shared" si="1"/>
        <v>0</v>
      </c>
      <c r="G35" s="1" t="s">
        <v>69</v>
      </c>
      <c r="H35" s="1" t="s">
        <v>146</v>
      </c>
      <c r="I35" s="1">
        <v>14.0</v>
      </c>
      <c r="J35" s="1">
        <v>16.0</v>
      </c>
      <c r="K35" s="1">
        <f t="shared" si="4"/>
        <v>2</v>
      </c>
      <c r="N35" s="1" t="s">
        <v>147</v>
      </c>
      <c r="O35" s="1" t="s">
        <v>148</v>
      </c>
    </row>
    <row r="36">
      <c r="A36" s="1" t="s">
        <v>149</v>
      </c>
      <c r="B36" s="2" t="s">
        <v>16</v>
      </c>
      <c r="C36" s="4">
        <v>12161.0</v>
      </c>
      <c r="D36" s="1">
        <v>1933.0</v>
      </c>
      <c r="E36" s="1">
        <v>29.0</v>
      </c>
      <c r="F36" s="1">
        <f t="shared" si="1"/>
        <v>1962</v>
      </c>
      <c r="G36" s="1" t="s">
        <v>27</v>
      </c>
      <c r="H36" s="1" t="s">
        <v>150</v>
      </c>
      <c r="I36" s="1">
        <v>14.0</v>
      </c>
      <c r="L36" s="1" t="s">
        <v>151</v>
      </c>
      <c r="N36" s="1" t="s">
        <v>152</v>
      </c>
      <c r="O36" s="1" t="s">
        <v>153</v>
      </c>
    </row>
    <row r="37">
      <c r="A37" s="1" t="s">
        <v>154</v>
      </c>
      <c r="B37" s="2" t="s">
        <v>16</v>
      </c>
      <c r="C37" s="4">
        <v>16594.0</v>
      </c>
      <c r="D37" s="1">
        <v>1945.0</v>
      </c>
      <c r="E37" s="1">
        <v>29.0</v>
      </c>
      <c r="F37" s="1">
        <f t="shared" si="1"/>
        <v>1974</v>
      </c>
      <c r="G37" s="1" t="s">
        <v>35</v>
      </c>
      <c r="H37" s="1" t="s">
        <v>155</v>
      </c>
      <c r="I37" s="1">
        <v>14.0</v>
      </c>
      <c r="L37" s="1" t="s">
        <v>156</v>
      </c>
      <c r="N37" s="1" t="s">
        <v>157</v>
      </c>
      <c r="O37" s="1" t="s">
        <v>158</v>
      </c>
    </row>
    <row r="38">
      <c r="A38" s="1" t="s">
        <v>159</v>
      </c>
      <c r="B38" s="5"/>
      <c r="D38" s="1"/>
      <c r="E38" s="1"/>
      <c r="F38" s="1">
        <f t="shared" si="1"/>
        <v>0</v>
      </c>
      <c r="G38" s="1" t="s">
        <v>35</v>
      </c>
      <c r="H38" s="1" t="s">
        <v>160</v>
      </c>
      <c r="I38" s="1">
        <v>14.0</v>
      </c>
      <c r="O38" s="1" t="s">
        <v>161</v>
      </c>
    </row>
    <row r="39">
      <c r="A39" s="1" t="s">
        <v>162</v>
      </c>
      <c r="B39" s="2" t="s">
        <v>16</v>
      </c>
      <c r="C39" s="4">
        <v>24474.0</v>
      </c>
      <c r="D39" s="1">
        <v>1967.0</v>
      </c>
      <c r="E39" s="1">
        <v>29.0</v>
      </c>
      <c r="F39" s="1">
        <f t="shared" si="1"/>
        <v>1996</v>
      </c>
      <c r="G39" s="1" t="s">
        <v>113</v>
      </c>
      <c r="H39" s="1">
        <v>1991.0</v>
      </c>
      <c r="I39" s="1">
        <v>14.0</v>
      </c>
      <c r="L39" s="1" t="s">
        <v>163</v>
      </c>
      <c r="N39" s="1" t="s">
        <v>164</v>
      </c>
      <c r="O39" s="1" t="s">
        <v>165</v>
      </c>
    </row>
    <row r="40">
      <c r="A40" s="1" t="s">
        <v>166</v>
      </c>
      <c r="B40" s="2" t="s">
        <v>16</v>
      </c>
      <c r="C40" s="4">
        <v>23207.0</v>
      </c>
      <c r="D40" s="1">
        <v>1963.0</v>
      </c>
      <c r="E40" s="1">
        <v>29.0</v>
      </c>
      <c r="F40" s="1">
        <f t="shared" si="1"/>
        <v>1992</v>
      </c>
      <c r="G40" s="1" t="s">
        <v>167</v>
      </c>
      <c r="H40" s="1" t="s">
        <v>168</v>
      </c>
      <c r="I40" s="1">
        <v>14.0</v>
      </c>
      <c r="N40" s="1" t="s">
        <v>169</v>
      </c>
      <c r="O40" s="1" t="s">
        <v>170</v>
      </c>
    </row>
    <row r="41">
      <c r="A41" s="1" t="s">
        <v>171</v>
      </c>
      <c r="B41" s="2" t="s">
        <v>16</v>
      </c>
      <c r="C41" s="4">
        <v>21687.0</v>
      </c>
      <c r="D41" s="1">
        <v>1959.0</v>
      </c>
      <c r="E41" s="1">
        <v>29.0</v>
      </c>
      <c r="F41" s="1">
        <f t="shared" si="1"/>
        <v>1988</v>
      </c>
      <c r="G41" s="1" t="s">
        <v>72</v>
      </c>
      <c r="H41" s="1" t="s">
        <v>172</v>
      </c>
      <c r="I41" s="1">
        <v>14.0</v>
      </c>
      <c r="N41" s="1" t="s">
        <v>173</v>
      </c>
      <c r="O41" s="1" t="s">
        <v>174</v>
      </c>
    </row>
    <row r="42">
      <c r="A42" s="1" t="s">
        <v>175</v>
      </c>
      <c r="B42" s="2" t="s">
        <v>16</v>
      </c>
      <c r="C42" s="4">
        <v>26761.0</v>
      </c>
      <c r="D42" s="1">
        <v>1973.0</v>
      </c>
      <c r="E42" s="1">
        <v>29.0</v>
      </c>
      <c r="F42" s="1">
        <f t="shared" si="1"/>
        <v>2002</v>
      </c>
      <c r="G42" s="1" t="s">
        <v>72</v>
      </c>
      <c r="H42" s="1" t="s">
        <v>176</v>
      </c>
      <c r="I42" s="1">
        <v>14.0</v>
      </c>
      <c r="L42" s="1" t="s">
        <v>123</v>
      </c>
      <c r="O42" s="1" t="s">
        <v>177</v>
      </c>
    </row>
    <row r="43">
      <c r="A43" s="1" t="s">
        <v>178</v>
      </c>
      <c r="B43" s="2" t="s">
        <v>16</v>
      </c>
      <c r="C43" s="4">
        <v>25263.0</v>
      </c>
      <c r="D43" s="1">
        <v>1969.0</v>
      </c>
      <c r="E43" s="1">
        <v>29.0</v>
      </c>
      <c r="F43" s="1">
        <f t="shared" si="1"/>
        <v>1998</v>
      </c>
      <c r="G43" s="1" t="s">
        <v>179</v>
      </c>
      <c r="H43" s="1" t="s">
        <v>180</v>
      </c>
      <c r="I43" s="1">
        <v>14.0</v>
      </c>
      <c r="L43" s="1" t="s">
        <v>123</v>
      </c>
      <c r="O43" s="1" t="s">
        <v>181</v>
      </c>
    </row>
    <row r="44">
      <c r="A44" s="1" t="s">
        <v>182</v>
      </c>
      <c r="B44" s="2" t="s">
        <v>16</v>
      </c>
      <c r="D44" s="1"/>
      <c r="E44" s="1"/>
      <c r="F44" s="1">
        <f t="shared" si="1"/>
        <v>0</v>
      </c>
      <c r="G44" s="1" t="s">
        <v>183</v>
      </c>
      <c r="H44" s="1">
        <v>2005.0</v>
      </c>
      <c r="I44" s="1">
        <v>14.0</v>
      </c>
      <c r="N44" s="1" t="s">
        <v>184</v>
      </c>
      <c r="O44" s="1" t="s">
        <v>185</v>
      </c>
    </row>
    <row r="45">
      <c r="A45" s="1" t="s">
        <v>186</v>
      </c>
      <c r="B45" s="2" t="s">
        <v>16</v>
      </c>
      <c r="C45" s="4">
        <v>714.0</v>
      </c>
      <c r="D45" s="1">
        <v>1901.0</v>
      </c>
      <c r="E45" s="1">
        <v>29.0</v>
      </c>
      <c r="F45" s="1">
        <f t="shared" si="1"/>
        <v>1930</v>
      </c>
      <c r="G45" s="1" t="s">
        <v>35</v>
      </c>
      <c r="H45" s="1" t="s">
        <v>187</v>
      </c>
      <c r="I45" s="1">
        <v>13.0</v>
      </c>
      <c r="J45" s="1">
        <v>44.0</v>
      </c>
      <c r="K45" s="1">
        <f t="shared" ref="K45:K53" si="5">J45-I45</f>
        <v>31</v>
      </c>
      <c r="L45" s="1" t="s">
        <v>188</v>
      </c>
      <c r="N45" s="1" t="s">
        <v>189</v>
      </c>
      <c r="O45" s="1" t="s">
        <v>190</v>
      </c>
    </row>
    <row r="46">
      <c r="A46" s="1" t="s">
        <v>191</v>
      </c>
      <c r="B46" s="2" t="s">
        <v>23</v>
      </c>
      <c r="C46" s="4" t="s">
        <v>192</v>
      </c>
      <c r="D46" s="1">
        <v>1859.0</v>
      </c>
      <c r="E46" s="1">
        <v>31.0</v>
      </c>
      <c r="F46" s="1">
        <f t="shared" si="1"/>
        <v>1890</v>
      </c>
      <c r="G46" s="1" t="s">
        <v>35</v>
      </c>
      <c r="H46" s="1" t="s">
        <v>193</v>
      </c>
      <c r="I46" s="1">
        <v>13.0</v>
      </c>
      <c r="J46" s="1">
        <v>40.0</v>
      </c>
      <c r="K46" s="1">
        <f t="shared" si="5"/>
        <v>27</v>
      </c>
      <c r="L46" s="1" t="s">
        <v>133</v>
      </c>
      <c r="N46" s="1" t="s">
        <v>194</v>
      </c>
      <c r="O46" s="1" t="s">
        <v>195</v>
      </c>
    </row>
    <row r="47">
      <c r="A47" s="1" t="s">
        <v>196</v>
      </c>
      <c r="B47" s="5"/>
      <c r="D47" s="1"/>
      <c r="E47" s="1"/>
      <c r="F47" s="1">
        <f t="shared" si="1"/>
        <v>0</v>
      </c>
      <c r="G47" s="1" t="s">
        <v>35</v>
      </c>
      <c r="H47" s="1" t="s">
        <v>197</v>
      </c>
      <c r="I47" s="1">
        <v>13.0</v>
      </c>
      <c r="J47" s="1">
        <v>40.0</v>
      </c>
      <c r="K47" s="1">
        <f t="shared" si="5"/>
        <v>27</v>
      </c>
      <c r="O47" s="1" t="s">
        <v>198</v>
      </c>
    </row>
    <row r="48">
      <c r="A48" s="1" t="s">
        <v>199</v>
      </c>
      <c r="B48" s="5"/>
      <c r="D48" s="1"/>
      <c r="E48" s="1"/>
      <c r="F48" s="1">
        <f t="shared" si="1"/>
        <v>0</v>
      </c>
      <c r="G48" s="1" t="s">
        <v>200</v>
      </c>
      <c r="H48" s="1">
        <v>2003.0</v>
      </c>
      <c r="I48" s="1">
        <v>13.0</v>
      </c>
      <c r="J48" s="1">
        <v>38.0</v>
      </c>
      <c r="K48" s="1">
        <f t="shared" si="5"/>
        <v>25</v>
      </c>
      <c r="O48" s="1" t="s">
        <v>201</v>
      </c>
    </row>
    <row r="49">
      <c r="A49" s="1" t="s">
        <v>202</v>
      </c>
      <c r="B49" s="2" t="s">
        <v>16</v>
      </c>
      <c r="C49" s="4">
        <v>21975.0</v>
      </c>
      <c r="D49" s="1">
        <v>1960.0</v>
      </c>
      <c r="E49" s="1">
        <v>29.0</v>
      </c>
      <c r="F49" s="1">
        <f t="shared" si="1"/>
        <v>1989</v>
      </c>
      <c r="G49" s="1" t="s">
        <v>35</v>
      </c>
      <c r="H49" s="1" t="s">
        <v>203</v>
      </c>
      <c r="I49" s="1">
        <v>13.0</v>
      </c>
      <c r="J49" s="1">
        <v>20.0</v>
      </c>
      <c r="K49" s="1">
        <f t="shared" si="5"/>
        <v>7</v>
      </c>
      <c r="L49" s="1" t="s">
        <v>204</v>
      </c>
      <c r="N49" s="1" t="s">
        <v>205</v>
      </c>
      <c r="O49" s="1" t="s">
        <v>206</v>
      </c>
    </row>
    <row r="50">
      <c r="A50" s="1" t="s">
        <v>207</v>
      </c>
      <c r="B50" s="5"/>
      <c r="D50" s="1"/>
      <c r="E50" s="1"/>
      <c r="F50" s="1">
        <f t="shared" si="1"/>
        <v>0</v>
      </c>
      <c r="G50" s="1" t="s">
        <v>208</v>
      </c>
      <c r="H50" s="1" t="s">
        <v>209</v>
      </c>
      <c r="I50" s="1">
        <v>13.0</v>
      </c>
      <c r="J50" s="1">
        <v>16.0</v>
      </c>
      <c r="K50" s="1">
        <f t="shared" si="5"/>
        <v>3</v>
      </c>
      <c r="L50" s="1" t="s">
        <v>123</v>
      </c>
      <c r="O50" s="1" t="s">
        <v>210</v>
      </c>
    </row>
    <row r="51">
      <c r="A51" s="1" t="s">
        <v>211</v>
      </c>
      <c r="B51" s="2" t="s">
        <v>16</v>
      </c>
      <c r="C51" s="4">
        <v>16955.0</v>
      </c>
      <c r="D51" s="1">
        <v>1946.0</v>
      </c>
      <c r="E51" s="1">
        <v>29.0</v>
      </c>
      <c r="F51" s="1">
        <f t="shared" si="1"/>
        <v>1975</v>
      </c>
      <c r="G51" s="1" t="s">
        <v>17</v>
      </c>
      <c r="H51" s="1" t="s">
        <v>212</v>
      </c>
      <c r="I51" s="1">
        <v>13.0</v>
      </c>
      <c r="J51" s="1">
        <v>15.0</v>
      </c>
      <c r="K51" s="1">
        <f t="shared" si="5"/>
        <v>2</v>
      </c>
      <c r="N51" s="1" t="s">
        <v>213</v>
      </c>
      <c r="O51" s="1" t="s">
        <v>214</v>
      </c>
    </row>
    <row r="52">
      <c r="A52" s="1" t="s">
        <v>215</v>
      </c>
      <c r="B52" s="5"/>
      <c r="D52" s="1"/>
      <c r="E52" s="1"/>
      <c r="F52" s="1">
        <f t="shared" si="1"/>
        <v>0</v>
      </c>
      <c r="G52" s="1" t="s">
        <v>216</v>
      </c>
      <c r="H52" s="1" t="s">
        <v>160</v>
      </c>
      <c r="I52" s="1">
        <v>13.0</v>
      </c>
      <c r="J52" s="1">
        <v>13.0</v>
      </c>
      <c r="K52" s="1">
        <f t="shared" si="5"/>
        <v>0</v>
      </c>
      <c r="O52" s="1" t="s">
        <v>217</v>
      </c>
    </row>
    <row r="53">
      <c r="A53" s="1" t="s">
        <v>218</v>
      </c>
      <c r="B53" s="2" t="s">
        <v>23</v>
      </c>
      <c r="C53" s="4">
        <v>17282.0</v>
      </c>
      <c r="D53" s="1">
        <v>1947.0</v>
      </c>
      <c r="E53" s="1">
        <v>31.0</v>
      </c>
      <c r="F53" s="1">
        <f t="shared" si="1"/>
        <v>1978</v>
      </c>
      <c r="G53" s="1" t="s">
        <v>72</v>
      </c>
      <c r="H53" s="1" t="s">
        <v>219</v>
      </c>
      <c r="I53" s="1">
        <v>13.0</v>
      </c>
      <c r="J53" s="1">
        <v>13.0</v>
      </c>
      <c r="K53" s="1">
        <f t="shared" si="5"/>
        <v>0</v>
      </c>
      <c r="L53" s="1" t="s">
        <v>220</v>
      </c>
      <c r="N53" s="1" t="s">
        <v>221</v>
      </c>
      <c r="O53" s="1" t="s">
        <v>222</v>
      </c>
    </row>
    <row r="54">
      <c r="A54" s="1" t="s">
        <v>223</v>
      </c>
      <c r="B54" s="2" t="s">
        <v>16</v>
      </c>
      <c r="C54" s="4">
        <v>17275.0</v>
      </c>
      <c r="D54" s="1">
        <v>1974.0</v>
      </c>
      <c r="E54" s="1">
        <v>29.0</v>
      </c>
      <c r="F54" s="1">
        <f t="shared" si="1"/>
        <v>2003</v>
      </c>
      <c r="G54" s="1" t="s">
        <v>35</v>
      </c>
      <c r="H54" s="1" t="s">
        <v>224</v>
      </c>
      <c r="I54" s="1">
        <v>13.0</v>
      </c>
      <c r="N54" s="1" t="s">
        <v>225</v>
      </c>
      <c r="O54" s="1" t="s">
        <v>226</v>
      </c>
    </row>
    <row r="55">
      <c r="A55" s="1" t="s">
        <v>227</v>
      </c>
      <c r="B55" s="5"/>
      <c r="D55" s="1"/>
      <c r="E55" s="1"/>
      <c r="F55" s="1">
        <f t="shared" si="1"/>
        <v>0</v>
      </c>
      <c r="G55" s="1" t="s">
        <v>35</v>
      </c>
      <c r="H55" s="1" t="s">
        <v>228</v>
      </c>
      <c r="I55" s="1">
        <v>13.0</v>
      </c>
      <c r="L55" s="1" t="s">
        <v>229</v>
      </c>
      <c r="N55" s="1" t="s">
        <v>230</v>
      </c>
      <c r="O55" s="1" t="s">
        <v>231</v>
      </c>
    </row>
    <row r="56">
      <c r="A56" s="1" t="s">
        <v>232</v>
      </c>
      <c r="B56" s="2" t="s">
        <v>16</v>
      </c>
      <c r="C56" s="4">
        <v>18407.0</v>
      </c>
      <c r="D56" s="1">
        <v>1950.0</v>
      </c>
      <c r="E56" s="1">
        <v>29.0</v>
      </c>
      <c r="F56" s="1">
        <f t="shared" si="1"/>
        <v>1979</v>
      </c>
      <c r="G56" s="1" t="s">
        <v>35</v>
      </c>
      <c r="H56" s="1" t="s">
        <v>233</v>
      </c>
      <c r="I56" s="1">
        <v>13.0</v>
      </c>
      <c r="L56" s="1" t="s">
        <v>156</v>
      </c>
      <c r="N56" s="1" t="s">
        <v>234</v>
      </c>
      <c r="O56" s="1" t="s">
        <v>235</v>
      </c>
    </row>
    <row r="57">
      <c r="A57" s="1" t="s">
        <v>236</v>
      </c>
      <c r="B57" s="5"/>
      <c r="D57" s="1"/>
      <c r="E57" s="1"/>
      <c r="F57" s="1">
        <f t="shared" si="1"/>
        <v>0</v>
      </c>
      <c r="G57" s="1" t="s">
        <v>72</v>
      </c>
      <c r="H57" s="1" t="s">
        <v>237</v>
      </c>
      <c r="I57" s="1">
        <v>13.0</v>
      </c>
      <c r="L57" s="1" t="s">
        <v>238</v>
      </c>
      <c r="N57" s="1" t="s">
        <v>239</v>
      </c>
      <c r="O57" s="1" t="s">
        <v>240</v>
      </c>
    </row>
    <row r="58">
      <c r="A58" s="1" t="s">
        <v>241</v>
      </c>
      <c r="B58" s="2" t="s">
        <v>16</v>
      </c>
      <c r="C58" s="4">
        <v>20471.0</v>
      </c>
      <c r="D58" s="1">
        <v>1956.0</v>
      </c>
      <c r="E58" s="1">
        <v>29.0</v>
      </c>
      <c r="F58" s="1">
        <f t="shared" si="1"/>
        <v>1985</v>
      </c>
      <c r="G58" s="1" t="s">
        <v>72</v>
      </c>
      <c r="H58" s="1" t="s">
        <v>242</v>
      </c>
      <c r="I58" s="1">
        <v>13.0</v>
      </c>
      <c r="N58" s="1" t="s">
        <v>243</v>
      </c>
      <c r="O58" s="1" t="s">
        <v>244</v>
      </c>
    </row>
    <row r="59">
      <c r="A59" s="1" t="s">
        <v>245</v>
      </c>
      <c r="B59" s="2" t="s">
        <v>16</v>
      </c>
      <c r="C59" s="4">
        <v>27020.0</v>
      </c>
      <c r="D59" s="1">
        <v>1943.0</v>
      </c>
      <c r="E59" s="1">
        <v>29.0</v>
      </c>
      <c r="F59" s="1">
        <f t="shared" si="1"/>
        <v>1972</v>
      </c>
      <c r="G59" s="1" t="s">
        <v>72</v>
      </c>
      <c r="H59" s="1" t="s">
        <v>246</v>
      </c>
      <c r="I59" s="1">
        <v>13.0</v>
      </c>
      <c r="L59" s="1" t="s">
        <v>247</v>
      </c>
      <c r="N59" s="1" t="s">
        <v>248</v>
      </c>
      <c r="O59" s="1" t="s">
        <v>249</v>
      </c>
    </row>
    <row r="60">
      <c r="A60" s="1" t="s">
        <v>250</v>
      </c>
      <c r="B60" s="2" t="s">
        <v>16</v>
      </c>
      <c r="C60" s="4">
        <v>30387.0</v>
      </c>
      <c r="D60" s="1">
        <v>1983.0</v>
      </c>
      <c r="E60" s="1">
        <v>29.0</v>
      </c>
      <c r="F60" s="1">
        <f t="shared" si="1"/>
        <v>2012</v>
      </c>
      <c r="G60" s="1" t="s">
        <v>72</v>
      </c>
      <c r="H60" s="1" t="s">
        <v>251</v>
      </c>
      <c r="I60" s="1">
        <v>13.0</v>
      </c>
      <c r="L60" s="1" t="s">
        <v>252</v>
      </c>
      <c r="N60" s="1" t="s">
        <v>253</v>
      </c>
      <c r="O60" s="1" t="s">
        <v>254</v>
      </c>
    </row>
    <row r="61">
      <c r="A61" s="1" t="s">
        <v>255</v>
      </c>
      <c r="B61" s="2" t="s">
        <v>16</v>
      </c>
      <c r="D61" s="1"/>
      <c r="E61" s="1"/>
      <c r="F61" s="1">
        <f t="shared" si="1"/>
        <v>0</v>
      </c>
      <c r="G61" s="1" t="s">
        <v>72</v>
      </c>
      <c r="H61" s="1" t="s">
        <v>180</v>
      </c>
      <c r="I61" s="1">
        <v>13.0</v>
      </c>
      <c r="O61" s="1" t="s">
        <v>256</v>
      </c>
    </row>
    <row r="62">
      <c r="A62" s="1" t="s">
        <v>257</v>
      </c>
      <c r="B62" s="2" t="s">
        <v>16</v>
      </c>
      <c r="D62" s="1"/>
      <c r="E62" s="1"/>
      <c r="F62" s="1">
        <v>1977.0</v>
      </c>
      <c r="G62" s="1" t="s">
        <v>208</v>
      </c>
      <c r="H62" s="1" t="s">
        <v>258</v>
      </c>
      <c r="I62" s="1">
        <v>13.0</v>
      </c>
      <c r="L62" s="1" t="s">
        <v>259</v>
      </c>
      <c r="N62" s="1" t="s">
        <v>260</v>
      </c>
      <c r="O62" s="1" t="s">
        <v>261</v>
      </c>
    </row>
    <row r="63">
      <c r="A63" s="1" t="s">
        <v>262</v>
      </c>
      <c r="B63" s="2" t="s">
        <v>16</v>
      </c>
      <c r="D63" s="1">
        <v>1962.0</v>
      </c>
      <c r="E63" s="1">
        <v>29.0</v>
      </c>
      <c r="F63" s="1">
        <f t="shared" ref="F63:F83" si="6">D63+E63</f>
        <v>1991</v>
      </c>
      <c r="G63" s="1" t="s">
        <v>208</v>
      </c>
      <c r="H63" s="1" t="s">
        <v>263</v>
      </c>
      <c r="I63" s="1">
        <v>13.0</v>
      </c>
      <c r="N63" s="1" t="s">
        <v>264</v>
      </c>
      <c r="O63" s="1" t="s">
        <v>265</v>
      </c>
    </row>
    <row r="64">
      <c r="A64" s="1" t="s">
        <v>266</v>
      </c>
      <c r="B64" s="2" t="s">
        <v>16</v>
      </c>
      <c r="D64" s="1">
        <v>1971.0</v>
      </c>
      <c r="E64" s="1">
        <v>29.0</v>
      </c>
      <c r="F64" s="1">
        <f t="shared" si="6"/>
        <v>2000</v>
      </c>
      <c r="G64" s="1" t="s">
        <v>208</v>
      </c>
      <c r="H64" s="1">
        <v>2007.0</v>
      </c>
      <c r="I64" s="1">
        <v>13.0</v>
      </c>
      <c r="L64" s="1" t="s">
        <v>267</v>
      </c>
      <c r="N64" s="1" t="s">
        <v>268</v>
      </c>
      <c r="O64" s="1" t="s">
        <v>269</v>
      </c>
    </row>
    <row r="65">
      <c r="A65" s="1" t="s">
        <v>270</v>
      </c>
      <c r="B65" s="5"/>
      <c r="D65" s="1"/>
      <c r="E65" s="1"/>
      <c r="F65" s="1">
        <f t="shared" si="6"/>
        <v>0</v>
      </c>
      <c r="G65" s="1" t="s">
        <v>113</v>
      </c>
      <c r="H65" s="1" t="s">
        <v>271</v>
      </c>
      <c r="I65" s="1">
        <v>13.0</v>
      </c>
      <c r="L65" s="1" t="s">
        <v>272</v>
      </c>
      <c r="O65" s="1" t="s">
        <v>273</v>
      </c>
    </row>
    <row r="66">
      <c r="A66" s="1" t="s">
        <v>274</v>
      </c>
      <c r="B66" s="2" t="s">
        <v>16</v>
      </c>
      <c r="D66" s="1">
        <v>1944.0</v>
      </c>
      <c r="E66" s="1">
        <v>29.0</v>
      </c>
      <c r="F66" s="1">
        <f t="shared" si="6"/>
        <v>1973</v>
      </c>
      <c r="G66" s="1" t="s">
        <v>275</v>
      </c>
      <c r="H66" s="1" t="s">
        <v>276</v>
      </c>
      <c r="I66" s="1">
        <v>13.0</v>
      </c>
      <c r="O66" s="1" t="s">
        <v>277</v>
      </c>
    </row>
    <row r="67">
      <c r="A67" s="1" t="s">
        <v>278</v>
      </c>
      <c r="B67" s="2" t="s">
        <v>16</v>
      </c>
      <c r="C67" s="4" t="s">
        <v>279</v>
      </c>
      <c r="D67" s="1">
        <v>1870.0</v>
      </c>
      <c r="E67" s="1">
        <v>29.0</v>
      </c>
      <c r="F67" s="1">
        <f t="shared" si="6"/>
        <v>1899</v>
      </c>
      <c r="G67" s="1" t="s">
        <v>27</v>
      </c>
      <c r="H67" s="1" t="s">
        <v>280</v>
      </c>
      <c r="I67" s="1">
        <v>12.0</v>
      </c>
      <c r="J67" s="1">
        <v>100.0</v>
      </c>
      <c r="K67" s="1">
        <f t="shared" ref="K67:K74" si="7">J67-I67</f>
        <v>88</v>
      </c>
      <c r="L67" s="1" t="s">
        <v>281</v>
      </c>
      <c r="N67" s="1" t="s">
        <v>282</v>
      </c>
      <c r="O67" s="1" t="s">
        <v>283</v>
      </c>
    </row>
    <row r="68">
      <c r="A68" s="1" t="s">
        <v>284</v>
      </c>
      <c r="B68" s="2" t="s">
        <v>16</v>
      </c>
      <c r="C68" s="4">
        <v>12126.0</v>
      </c>
      <c r="D68" s="1">
        <v>1933.0</v>
      </c>
      <c r="E68" s="1">
        <v>29.0</v>
      </c>
      <c r="F68" s="1">
        <f t="shared" si="6"/>
        <v>1962</v>
      </c>
      <c r="G68" s="1" t="s">
        <v>35</v>
      </c>
      <c r="H68" s="1" t="s">
        <v>285</v>
      </c>
      <c r="I68" s="1">
        <v>12.0</v>
      </c>
      <c r="J68" s="1">
        <v>55.0</v>
      </c>
      <c r="K68" s="1">
        <f t="shared" si="7"/>
        <v>43</v>
      </c>
      <c r="N68" s="1" t="s">
        <v>286</v>
      </c>
      <c r="O68" s="1" t="s">
        <v>287</v>
      </c>
    </row>
    <row r="69">
      <c r="A69" s="1" t="s">
        <v>288</v>
      </c>
      <c r="B69" s="2" t="s">
        <v>16</v>
      </c>
      <c r="C69" s="4">
        <v>18495.0</v>
      </c>
      <c r="D69" s="1">
        <v>1950.0</v>
      </c>
      <c r="E69" s="1">
        <v>29.0</v>
      </c>
      <c r="F69" s="1">
        <f t="shared" si="6"/>
        <v>1979</v>
      </c>
      <c r="G69" s="1" t="s">
        <v>35</v>
      </c>
      <c r="H69" s="1" t="s">
        <v>289</v>
      </c>
      <c r="I69" s="1">
        <v>12.0</v>
      </c>
      <c r="J69" s="1">
        <v>22.0</v>
      </c>
      <c r="K69" s="1">
        <f t="shared" si="7"/>
        <v>10</v>
      </c>
      <c r="L69" s="1" t="s">
        <v>290</v>
      </c>
      <c r="N69" s="1" t="s">
        <v>291</v>
      </c>
      <c r="O69" s="1" t="s">
        <v>292</v>
      </c>
    </row>
    <row r="70">
      <c r="A70" s="1" t="s">
        <v>293</v>
      </c>
      <c r="B70" s="5"/>
      <c r="D70" s="1"/>
      <c r="E70" s="1"/>
      <c r="F70" s="1">
        <f t="shared" si="6"/>
        <v>0</v>
      </c>
      <c r="G70" s="1" t="s">
        <v>72</v>
      </c>
      <c r="H70" s="1" t="s">
        <v>294</v>
      </c>
      <c r="I70" s="1">
        <v>12.0</v>
      </c>
      <c r="J70" s="1">
        <v>20.0</v>
      </c>
      <c r="K70" s="1">
        <f t="shared" si="7"/>
        <v>8</v>
      </c>
      <c r="L70" s="1" t="s">
        <v>295</v>
      </c>
      <c r="N70" s="1" t="s">
        <v>296</v>
      </c>
      <c r="O70" s="1" t="s">
        <v>297</v>
      </c>
    </row>
    <row r="71">
      <c r="A71" s="1" t="s">
        <v>298</v>
      </c>
      <c r="B71" s="2" t="s">
        <v>16</v>
      </c>
      <c r="C71" s="4">
        <v>24040.0</v>
      </c>
      <c r="D71" s="1">
        <v>1965.0</v>
      </c>
      <c r="E71" s="1">
        <v>29.0</v>
      </c>
      <c r="F71" s="1">
        <f t="shared" si="6"/>
        <v>1994</v>
      </c>
      <c r="G71" s="1" t="s">
        <v>35</v>
      </c>
      <c r="H71" s="1" t="s">
        <v>73</v>
      </c>
      <c r="I71" s="1">
        <v>12.0</v>
      </c>
      <c r="J71" s="1">
        <v>17.0</v>
      </c>
      <c r="K71" s="1">
        <f t="shared" si="7"/>
        <v>5</v>
      </c>
      <c r="L71" s="1" t="s">
        <v>299</v>
      </c>
      <c r="N71" s="1" t="s">
        <v>300</v>
      </c>
      <c r="O71" s="1" t="s">
        <v>301</v>
      </c>
    </row>
    <row r="72">
      <c r="A72" s="1" t="s">
        <v>302</v>
      </c>
      <c r="B72" s="2" t="s">
        <v>16</v>
      </c>
      <c r="C72" s="4">
        <v>16764.0</v>
      </c>
      <c r="D72" s="1">
        <v>1945.0</v>
      </c>
      <c r="E72" s="1">
        <v>29.0</v>
      </c>
      <c r="F72" s="1">
        <f t="shared" si="6"/>
        <v>1974</v>
      </c>
      <c r="G72" s="1" t="s">
        <v>17</v>
      </c>
      <c r="H72" s="1" t="s">
        <v>303</v>
      </c>
      <c r="I72" s="1">
        <v>12.0</v>
      </c>
      <c r="J72" s="1">
        <v>15.0</v>
      </c>
      <c r="K72" s="1">
        <f t="shared" si="7"/>
        <v>3</v>
      </c>
      <c r="L72" s="1" t="s">
        <v>304</v>
      </c>
      <c r="N72" s="1" t="s">
        <v>305</v>
      </c>
      <c r="O72" s="1" t="s">
        <v>306</v>
      </c>
    </row>
    <row r="73">
      <c r="A73" s="1" t="s">
        <v>307</v>
      </c>
      <c r="B73" s="2" t="s">
        <v>16</v>
      </c>
      <c r="C73" s="4">
        <v>18770.0</v>
      </c>
      <c r="D73" s="1">
        <v>1951.0</v>
      </c>
      <c r="E73" s="1">
        <v>29.0</v>
      </c>
      <c r="F73" s="1">
        <f t="shared" si="6"/>
        <v>1980</v>
      </c>
      <c r="G73" s="1" t="s">
        <v>35</v>
      </c>
      <c r="H73" s="1" t="s">
        <v>308</v>
      </c>
      <c r="I73" s="1">
        <v>12.0</v>
      </c>
      <c r="J73" s="1">
        <v>15.0</v>
      </c>
      <c r="K73" s="1">
        <f t="shared" si="7"/>
        <v>3</v>
      </c>
      <c r="L73" s="1" t="s">
        <v>309</v>
      </c>
      <c r="N73" s="1" t="s">
        <v>310</v>
      </c>
      <c r="O73" s="1" t="s">
        <v>311</v>
      </c>
    </row>
    <row r="74">
      <c r="A74" s="1" t="s">
        <v>312</v>
      </c>
      <c r="B74" s="2" t="s">
        <v>16</v>
      </c>
      <c r="C74" s="4">
        <v>16168.0</v>
      </c>
      <c r="D74" s="1">
        <v>1944.0</v>
      </c>
      <c r="E74" s="1">
        <v>29.0</v>
      </c>
      <c r="F74" s="1">
        <f t="shared" si="6"/>
        <v>1973</v>
      </c>
      <c r="G74" s="1" t="s">
        <v>313</v>
      </c>
      <c r="H74" s="1" t="s">
        <v>314</v>
      </c>
      <c r="I74" s="1">
        <v>12.0</v>
      </c>
      <c r="J74" s="1">
        <v>13.0</v>
      </c>
      <c r="K74" s="1">
        <f t="shared" si="7"/>
        <v>1</v>
      </c>
      <c r="N74" s="1" t="s">
        <v>315</v>
      </c>
      <c r="O74" s="1" t="s">
        <v>316</v>
      </c>
    </row>
    <row r="75">
      <c r="A75" s="1" t="s">
        <v>317</v>
      </c>
      <c r="B75" s="2" t="s">
        <v>16</v>
      </c>
      <c r="D75" s="1"/>
      <c r="E75" s="1"/>
      <c r="F75" s="1">
        <f t="shared" si="6"/>
        <v>0</v>
      </c>
      <c r="G75" s="1" t="s">
        <v>318</v>
      </c>
      <c r="H75" s="1" t="s">
        <v>319</v>
      </c>
      <c r="I75" s="1">
        <v>12.0</v>
      </c>
      <c r="O75" s="1" t="s">
        <v>320</v>
      </c>
    </row>
    <row r="76">
      <c r="A76" s="1" t="s">
        <v>321</v>
      </c>
      <c r="B76" s="2" t="s">
        <v>16</v>
      </c>
      <c r="D76" s="1"/>
      <c r="E76" s="1"/>
      <c r="F76" s="1">
        <f t="shared" si="6"/>
        <v>0</v>
      </c>
      <c r="G76" s="1" t="s">
        <v>72</v>
      </c>
      <c r="H76" s="1">
        <v>1975.0</v>
      </c>
      <c r="I76" s="1">
        <v>12.0</v>
      </c>
      <c r="L76" s="1" t="s">
        <v>123</v>
      </c>
      <c r="N76" s="1" t="s">
        <v>322</v>
      </c>
      <c r="O76" s="1" t="s">
        <v>323</v>
      </c>
    </row>
    <row r="77">
      <c r="A77" s="1" t="s">
        <v>324</v>
      </c>
      <c r="B77" s="2" t="s">
        <v>16</v>
      </c>
      <c r="C77" s="4">
        <v>23121.0</v>
      </c>
      <c r="D77" s="1">
        <v>1963.0</v>
      </c>
      <c r="E77" s="1">
        <v>29.0</v>
      </c>
      <c r="F77" s="1">
        <f t="shared" si="6"/>
        <v>1992</v>
      </c>
      <c r="G77" s="1" t="s">
        <v>72</v>
      </c>
      <c r="H77" s="1" t="s">
        <v>325</v>
      </c>
      <c r="I77" s="1">
        <v>12.0</v>
      </c>
      <c r="L77" s="1" t="s">
        <v>123</v>
      </c>
      <c r="O77" s="1" t="s">
        <v>326</v>
      </c>
    </row>
    <row r="78">
      <c r="A78" s="1" t="s">
        <v>327</v>
      </c>
      <c r="B78" s="2" t="s">
        <v>16</v>
      </c>
      <c r="C78" s="4">
        <v>20296.0</v>
      </c>
      <c r="D78" s="1">
        <v>1955.0</v>
      </c>
      <c r="E78" s="1">
        <v>29.0</v>
      </c>
      <c r="F78" s="1">
        <f t="shared" si="6"/>
        <v>1984</v>
      </c>
      <c r="G78" s="1" t="s">
        <v>35</v>
      </c>
      <c r="H78" s="1" t="s">
        <v>328</v>
      </c>
      <c r="I78" s="1">
        <v>12.0</v>
      </c>
      <c r="N78" s="1" t="s">
        <v>329</v>
      </c>
      <c r="O78" s="1" t="s">
        <v>330</v>
      </c>
    </row>
    <row r="79">
      <c r="A79" s="1" t="s">
        <v>331</v>
      </c>
      <c r="B79" s="5"/>
      <c r="D79" s="1"/>
      <c r="E79" s="1"/>
      <c r="F79" s="1">
        <f t="shared" si="6"/>
        <v>0</v>
      </c>
      <c r="G79" s="1" t="s">
        <v>24</v>
      </c>
      <c r="H79" s="1">
        <v>1985.0</v>
      </c>
      <c r="I79" s="1">
        <v>12.0</v>
      </c>
      <c r="O79" s="1" t="s">
        <v>332</v>
      </c>
    </row>
    <row r="80">
      <c r="A80" s="1" t="s">
        <v>333</v>
      </c>
      <c r="B80" s="2" t="s">
        <v>23</v>
      </c>
      <c r="C80" s="4" t="s">
        <v>334</v>
      </c>
      <c r="D80" s="1">
        <v>1868.0</v>
      </c>
      <c r="E80" s="1">
        <v>31.0</v>
      </c>
      <c r="F80" s="1">
        <f t="shared" si="6"/>
        <v>1899</v>
      </c>
      <c r="G80" s="1" t="s">
        <v>335</v>
      </c>
      <c r="H80" s="1" t="s">
        <v>336</v>
      </c>
      <c r="I80" s="1">
        <v>12.0</v>
      </c>
      <c r="J80" s="1">
        <v>12.0</v>
      </c>
      <c r="K80" s="1">
        <f t="shared" ref="K80:K81" si="8">J80-I80</f>
        <v>0</v>
      </c>
      <c r="L80" s="1" t="s">
        <v>337</v>
      </c>
      <c r="N80" s="1" t="s">
        <v>338</v>
      </c>
      <c r="O80" s="1" t="s">
        <v>339</v>
      </c>
    </row>
    <row r="81">
      <c r="A81" s="1" t="s">
        <v>340</v>
      </c>
      <c r="B81" s="2" t="s">
        <v>16</v>
      </c>
      <c r="C81" s="4">
        <v>17264.0</v>
      </c>
      <c r="D81" s="1">
        <v>1947.0</v>
      </c>
      <c r="E81" s="1">
        <v>29.0</v>
      </c>
      <c r="F81" s="1">
        <f t="shared" si="6"/>
        <v>1976</v>
      </c>
      <c r="G81" s="1" t="s">
        <v>35</v>
      </c>
      <c r="H81" s="1" t="s">
        <v>98</v>
      </c>
      <c r="I81" s="1">
        <v>13.0</v>
      </c>
      <c r="J81" s="1">
        <v>25.0</v>
      </c>
      <c r="K81" s="1">
        <f t="shared" si="8"/>
        <v>12</v>
      </c>
      <c r="L81" s="1" t="s">
        <v>238</v>
      </c>
      <c r="N81" s="1" t="s">
        <v>341</v>
      </c>
      <c r="O81" s="1" t="s">
        <v>342</v>
      </c>
    </row>
    <row r="82">
      <c r="A82" s="1" t="s">
        <v>343</v>
      </c>
      <c r="B82" s="2" t="s">
        <v>16</v>
      </c>
      <c r="D82" s="1"/>
      <c r="E82" s="1"/>
      <c r="F82" s="1">
        <f t="shared" si="6"/>
        <v>0</v>
      </c>
      <c r="G82" s="1" t="s">
        <v>344</v>
      </c>
      <c r="H82" s="1" t="s">
        <v>345</v>
      </c>
      <c r="I82" s="1">
        <v>11.0</v>
      </c>
      <c r="O82" s="1" t="s">
        <v>346</v>
      </c>
    </row>
    <row r="83">
      <c r="A83" s="1" t="s">
        <v>347</v>
      </c>
      <c r="B83" s="2" t="s">
        <v>16</v>
      </c>
      <c r="C83" s="4">
        <v>21880.0</v>
      </c>
      <c r="D83" s="1">
        <v>1959.0</v>
      </c>
      <c r="E83" s="1">
        <v>29.0</v>
      </c>
      <c r="F83" s="1">
        <f t="shared" si="6"/>
        <v>1988</v>
      </c>
      <c r="G83" s="1" t="s">
        <v>72</v>
      </c>
      <c r="H83" s="1" t="s">
        <v>289</v>
      </c>
      <c r="I83" s="1">
        <v>11.0</v>
      </c>
      <c r="J83" s="1">
        <v>40.0</v>
      </c>
      <c r="K83" s="1">
        <f t="shared" ref="K83:K87" si="9">J83-I83</f>
        <v>29</v>
      </c>
      <c r="L83" s="1" t="s">
        <v>348</v>
      </c>
      <c r="N83" s="1" t="s">
        <v>349</v>
      </c>
      <c r="O83" s="1" t="s">
        <v>350</v>
      </c>
    </row>
    <row r="84">
      <c r="A84" s="1" t="s">
        <v>351</v>
      </c>
      <c r="B84" s="2" t="s">
        <v>23</v>
      </c>
      <c r="C84" s="4">
        <v>21181.0</v>
      </c>
      <c r="D84" s="1">
        <v>1957.0</v>
      </c>
      <c r="F84" s="1">
        <f>D84+E83</f>
        <v>1986</v>
      </c>
      <c r="G84" s="1" t="s">
        <v>121</v>
      </c>
      <c r="H84" s="1" t="s">
        <v>352</v>
      </c>
      <c r="I84" s="1">
        <v>11.0</v>
      </c>
      <c r="J84" s="1">
        <v>39.0</v>
      </c>
      <c r="K84" s="1">
        <f t="shared" si="9"/>
        <v>28</v>
      </c>
      <c r="L84" s="1" t="s">
        <v>229</v>
      </c>
      <c r="N84" s="1" t="s">
        <v>353</v>
      </c>
      <c r="O84" s="1" t="s">
        <v>354</v>
      </c>
    </row>
    <row r="85">
      <c r="A85" s="1" t="s">
        <v>355</v>
      </c>
      <c r="B85" s="5"/>
      <c r="D85" s="1"/>
      <c r="E85" s="1"/>
      <c r="F85" s="1">
        <f t="shared" ref="F85:F640" si="10">D85+E85</f>
        <v>0</v>
      </c>
      <c r="G85" s="1" t="s">
        <v>356</v>
      </c>
      <c r="H85" s="1" t="s">
        <v>357</v>
      </c>
      <c r="I85" s="1">
        <v>11.0</v>
      </c>
      <c r="J85" s="1">
        <v>18.0</v>
      </c>
      <c r="K85" s="1">
        <f t="shared" si="9"/>
        <v>7</v>
      </c>
      <c r="L85" s="1" t="s">
        <v>358</v>
      </c>
      <c r="N85" s="1" t="s">
        <v>359</v>
      </c>
      <c r="O85" s="1" t="s">
        <v>360</v>
      </c>
    </row>
    <row r="86">
      <c r="A86" s="1" t="s">
        <v>361</v>
      </c>
      <c r="B86" s="2" t="s">
        <v>16</v>
      </c>
      <c r="C86" s="4">
        <v>18856.0</v>
      </c>
      <c r="D86" s="1">
        <v>1951.0</v>
      </c>
      <c r="E86" s="1">
        <v>29.0</v>
      </c>
      <c r="F86" s="1">
        <f t="shared" si="10"/>
        <v>1980</v>
      </c>
      <c r="G86" s="1" t="s">
        <v>362</v>
      </c>
      <c r="H86" s="1" t="s">
        <v>363</v>
      </c>
      <c r="I86" s="1">
        <v>11.0</v>
      </c>
      <c r="J86" s="1">
        <v>15.0</v>
      </c>
      <c r="K86" s="1">
        <f t="shared" si="9"/>
        <v>4</v>
      </c>
      <c r="L86" s="1" t="s">
        <v>229</v>
      </c>
      <c r="N86" s="1" t="s">
        <v>364</v>
      </c>
      <c r="O86" s="1" t="s">
        <v>365</v>
      </c>
    </row>
    <row r="87">
      <c r="A87" s="1" t="s">
        <v>366</v>
      </c>
      <c r="B87" s="5"/>
      <c r="D87" s="1"/>
      <c r="E87" s="1"/>
      <c r="F87" s="1">
        <f t="shared" si="10"/>
        <v>0</v>
      </c>
      <c r="G87" s="1" t="s">
        <v>35</v>
      </c>
      <c r="H87" s="1" t="s">
        <v>367</v>
      </c>
      <c r="I87" s="1">
        <v>11.0</v>
      </c>
      <c r="J87" s="1">
        <v>13.0</v>
      </c>
      <c r="K87" s="1">
        <f t="shared" si="9"/>
        <v>2</v>
      </c>
      <c r="L87" s="1" t="s">
        <v>368</v>
      </c>
      <c r="N87" s="1" t="s">
        <v>369</v>
      </c>
      <c r="O87" s="1" t="s">
        <v>370</v>
      </c>
    </row>
    <row r="88">
      <c r="A88" s="1" t="s">
        <v>371</v>
      </c>
      <c r="B88" s="2" t="s">
        <v>16</v>
      </c>
      <c r="C88" s="4">
        <v>25076.0</v>
      </c>
      <c r="D88" s="1">
        <v>1968.0</v>
      </c>
      <c r="E88" s="1">
        <v>29.0</v>
      </c>
      <c r="F88" s="1">
        <f t="shared" si="10"/>
        <v>1997</v>
      </c>
      <c r="G88" s="1" t="s">
        <v>35</v>
      </c>
      <c r="H88" s="1" t="s">
        <v>372</v>
      </c>
      <c r="I88" s="1">
        <v>11.0</v>
      </c>
      <c r="L88" s="1" t="s">
        <v>229</v>
      </c>
      <c r="N88" s="1" t="s">
        <v>373</v>
      </c>
      <c r="O88" s="1" t="s">
        <v>374</v>
      </c>
    </row>
    <row r="89">
      <c r="A89" s="1" t="s">
        <v>375</v>
      </c>
      <c r="B89" s="2" t="s">
        <v>23</v>
      </c>
      <c r="C89" s="4">
        <v>2135.0</v>
      </c>
      <c r="D89" s="1">
        <v>1905.0</v>
      </c>
      <c r="E89" s="1">
        <v>31.0</v>
      </c>
      <c r="F89" s="1">
        <f t="shared" si="10"/>
        <v>1936</v>
      </c>
      <c r="G89" s="1" t="s">
        <v>35</v>
      </c>
      <c r="H89" s="1" t="s">
        <v>376</v>
      </c>
      <c r="I89" s="1">
        <v>11.0</v>
      </c>
      <c r="N89" s="1" t="s">
        <v>377</v>
      </c>
      <c r="O89" s="1" t="s">
        <v>378</v>
      </c>
    </row>
    <row r="90">
      <c r="A90" s="1" t="s">
        <v>379</v>
      </c>
      <c r="B90" s="2" t="s">
        <v>16</v>
      </c>
      <c r="C90" s="4">
        <v>14611.0</v>
      </c>
      <c r="D90" s="1">
        <v>1940.0</v>
      </c>
      <c r="E90" s="1">
        <v>29.0</v>
      </c>
      <c r="F90" s="1">
        <f t="shared" si="10"/>
        <v>1969</v>
      </c>
      <c r="G90" s="1" t="s">
        <v>380</v>
      </c>
      <c r="H90" s="1" t="s">
        <v>328</v>
      </c>
      <c r="I90" s="1">
        <v>11.0</v>
      </c>
      <c r="L90" s="1" t="s">
        <v>229</v>
      </c>
      <c r="N90" s="1" t="s">
        <v>381</v>
      </c>
      <c r="O90" s="1" t="s">
        <v>382</v>
      </c>
    </row>
    <row r="91">
      <c r="A91" s="1" t="s">
        <v>383</v>
      </c>
      <c r="B91" s="2" t="s">
        <v>16</v>
      </c>
      <c r="C91" s="4" t="s">
        <v>384</v>
      </c>
      <c r="D91" s="1">
        <v>1869.0</v>
      </c>
      <c r="E91" s="1">
        <v>29.0</v>
      </c>
      <c r="F91" s="1">
        <f t="shared" si="10"/>
        <v>1898</v>
      </c>
      <c r="G91" s="1" t="s">
        <v>53</v>
      </c>
      <c r="H91" s="1" t="s">
        <v>385</v>
      </c>
      <c r="I91" s="1">
        <v>11.0</v>
      </c>
      <c r="N91" s="1" t="s">
        <v>386</v>
      </c>
      <c r="O91" s="1" t="s">
        <v>387</v>
      </c>
    </row>
    <row r="92">
      <c r="A92" s="1" t="s">
        <v>388</v>
      </c>
      <c r="B92" s="5"/>
      <c r="D92" s="1"/>
      <c r="E92" s="1"/>
      <c r="F92" s="1">
        <f t="shared" si="10"/>
        <v>0</v>
      </c>
      <c r="G92" s="1" t="s">
        <v>35</v>
      </c>
      <c r="H92" s="1" t="s">
        <v>389</v>
      </c>
      <c r="I92" s="1">
        <v>11.0</v>
      </c>
      <c r="O92" s="1" t="s">
        <v>390</v>
      </c>
    </row>
    <row r="93">
      <c r="A93" s="1" t="s">
        <v>391</v>
      </c>
      <c r="B93" s="2" t="s">
        <v>16</v>
      </c>
      <c r="C93" s="4">
        <v>21781.0</v>
      </c>
      <c r="D93" s="1">
        <v>1959.0</v>
      </c>
      <c r="E93" s="1">
        <v>29.0</v>
      </c>
      <c r="F93" s="1">
        <f t="shared" si="10"/>
        <v>1988</v>
      </c>
      <c r="G93" s="1" t="s">
        <v>35</v>
      </c>
      <c r="H93" s="1" t="s">
        <v>392</v>
      </c>
      <c r="I93" s="1">
        <v>11.0</v>
      </c>
      <c r="L93" s="1" t="s">
        <v>393</v>
      </c>
      <c r="N93" s="1" t="s">
        <v>394</v>
      </c>
      <c r="O93" s="1" t="s">
        <v>395</v>
      </c>
    </row>
    <row r="94">
      <c r="A94" s="1" t="s">
        <v>396</v>
      </c>
      <c r="B94" s="2" t="s">
        <v>16</v>
      </c>
      <c r="C94" s="4">
        <v>22725.0</v>
      </c>
      <c r="D94" s="1">
        <v>1962.0</v>
      </c>
      <c r="E94" s="1">
        <v>29.0</v>
      </c>
      <c r="F94" s="1">
        <f t="shared" si="10"/>
        <v>1991</v>
      </c>
      <c r="G94" s="1" t="s">
        <v>35</v>
      </c>
      <c r="H94" s="1" t="s">
        <v>397</v>
      </c>
      <c r="I94" s="1">
        <v>11.0</v>
      </c>
      <c r="L94" s="1" t="s">
        <v>398</v>
      </c>
      <c r="O94" s="1" t="s">
        <v>399</v>
      </c>
    </row>
    <row r="95">
      <c r="A95" s="1" t="s">
        <v>400</v>
      </c>
      <c r="B95" s="2" t="s">
        <v>16</v>
      </c>
      <c r="C95" s="4">
        <v>17677.0</v>
      </c>
      <c r="D95" s="1">
        <v>1948.0</v>
      </c>
      <c r="E95" s="1">
        <v>29.0</v>
      </c>
      <c r="F95" s="1">
        <f t="shared" si="10"/>
        <v>1977</v>
      </c>
      <c r="G95" s="1" t="s">
        <v>335</v>
      </c>
      <c r="H95" s="1" t="s">
        <v>401</v>
      </c>
      <c r="I95" s="1">
        <v>11.0</v>
      </c>
      <c r="L95" s="1" t="s">
        <v>402</v>
      </c>
      <c r="N95" s="1" t="s">
        <v>403</v>
      </c>
      <c r="O95" s="1" t="s">
        <v>404</v>
      </c>
    </row>
    <row r="96">
      <c r="A96" s="1" t="s">
        <v>405</v>
      </c>
      <c r="B96" s="2" t="s">
        <v>16</v>
      </c>
      <c r="C96" s="4">
        <v>19015.0</v>
      </c>
      <c r="D96" s="1">
        <v>1952.0</v>
      </c>
      <c r="E96" s="1">
        <v>29.0</v>
      </c>
      <c r="F96" s="1">
        <f t="shared" si="10"/>
        <v>1981</v>
      </c>
      <c r="G96" s="1" t="s">
        <v>216</v>
      </c>
      <c r="H96" s="1">
        <v>1971.0</v>
      </c>
      <c r="I96" s="1">
        <v>11.0</v>
      </c>
      <c r="L96" s="1" t="s">
        <v>299</v>
      </c>
      <c r="N96" s="1" t="s">
        <v>406</v>
      </c>
      <c r="O96" s="1" t="s">
        <v>407</v>
      </c>
    </row>
    <row r="97">
      <c r="A97" s="1" t="s">
        <v>408</v>
      </c>
      <c r="B97" s="2" t="s">
        <v>16</v>
      </c>
      <c r="C97" s="4">
        <v>19242.0</v>
      </c>
      <c r="D97" s="1">
        <v>1952.0</v>
      </c>
      <c r="E97" s="1">
        <v>29.0</v>
      </c>
      <c r="F97" s="1">
        <f t="shared" si="10"/>
        <v>1981</v>
      </c>
      <c r="G97" s="1" t="s">
        <v>409</v>
      </c>
      <c r="H97" s="1" t="s">
        <v>410</v>
      </c>
      <c r="I97" s="1">
        <v>11.0</v>
      </c>
      <c r="L97" s="1" t="s">
        <v>123</v>
      </c>
      <c r="N97" s="1" t="s">
        <v>411</v>
      </c>
      <c r="O97" s="1" t="s">
        <v>412</v>
      </c>
    </row>
    <row r="98">
      <c r="A98" s="1" t="s">
        <v>413</v>
      </c>
      <c r="B98" s="5"/>
      <c r="D98" s="1"/>
      <c r="E98" s="1"/>
      <c r="F98" s="1">
        <f t="shared" si="10"/>
        <v>0</v>
      </c>
      <c r="G98" s="1" t="s">
        <v>24</v>
      </c>
      <c r="H98" s="1" t="s">
        <v>414</v>
      </c>
      <c r="I98" s="1">
        <v>11.0</v>
      </c>
      <c r="N98" s="1" t="s">
        <v>415</v>
      </c>
      <c r="O98" s="1" t="s">
        <v>416</v>
      </c>
    </row>
    <row r="99">
      <c r="A99" s="1" t="s">
        <v>417</v>
      </c>
      <c r="B99" s="2" t="s">
        <v>16</v>
      </c>
      <c r="C99" s="4">
        <v>28522.0</v>
      </c>
      <c r="D99" s="1">
        <v>1978.0</v>
      </c>
      <c r="E99" s="1">
        <v>29.0</v>
      </c>
      <c r="F99" s="1">
        <f t="shared" si="10"/>
        <v>2007</v>
      </c>
      <c r="G99" s="1" t="s">
        <v>418</v>
      </c>
      <c r="H99" s="1">
        <v>2008.0</v>
      </c>
      <c r="I99" s="1">
        <v>11.0</v>
      </c>
      <c r="J99" s="1">
        <v>11.0</v>
      </c>
      <c r="K99" s="1">
        <f>J99-I99</f>
        <v>0</v>
      </c>
      <c r="L99" s="1" t="s">
        <v>419</v>
      </c>
      <c r="N99" s="1" t="s">
        <v>420</v>
      </c>
      <c r="O99" s="1" t="s">
        <v>421</v>
      </c>
    </row>
    <row r="100">
      <c r="A100" s="1" t="s">
        <v>422</v>
      </c>
      <c r="B100" s="2" t="s">
        <v>16</v>
      </c>
      <c r="C100" s="4">
        <v>24805.0</v>
      </c>
      <c r="D100" s="1">
        <v>1967.0</v>
      </c>
      <c r="E100" s="1">
        <v>29.0</v>
      </c>
      <c r="F100" s="1">
        <f t="shared" si="10"/>
        <v>1996</v>
      </c>
      <c r="G100" s="1" t="s">
        <v>113</v>
      </c>
      <c r="H100" s="1" t="s">
        <v>423</v>
      </c>
      <c r="I100" s="1">
        <v>11.0</v>
      </c>
      <c r="L100" s="1" t="s">
        <v>424</v>
      </c>
      <c r="N100" s="1" t="s">
        <v>425</v>
      </c>
      <c r="O100" s="1" t="s">
        <v>426</v>
      </c>
    </row>
    <row r="101">
      <c r="A101" s="1" t="s">
        <v>427</v>
      </c>
      <c r="B101" s="5"/>
      <c r="D101" s="1"/>
      <c r="E101" s="1"/>
      <c r="F101" s="1">
        <f t="shared" si="10"/>
        <v>0</v>
      </c>
      <c r="G101" s="1" t="s">
        <v>428</v>
      </c>
      <c r="H101" s="1">
        <v>2008.0</v>
      </c>
      <c r="I101" s="1">
        <v>11.0</v>
      </c>
      <c r="L101" s="1" t="s">
        <v>123</v>
      </c>
      <c r="O101" s="1" t="s">
        <v>429</v>
      </c>
    </row>
    <row r="102">
      <c r="A102" s="1" t="s">
        <v>430</v>
      </c>
      <c r="B102" s="6"/>
      <c r="C102" s="4">
        <v>23691.0</v>
      </c>
      <c r="D102" s="1"/>
      <c r="E102" s="1"/>
      <c r="F102" s="1">
        <f t="shared" si="10"/>
        <v>0</v>
      </c>
      <c r="G102" s="1" t="s">
        <v>356</v>
      </c>
      <c r="H102" s="1" t="s">
        <v>431</v>
      </c>
      <c r="I102" s="1">
        <v>11.0</v>
      </c>
      <c r="L102" s="1" t="s">
        <v>432</v>
      </c>
      <c r="N102" s="1" t="s">
        <v>433</v>
      </c>
      <c r="O102" s="1" t="s">
        <v>434</v>
      </c>
    </row>
    <row r="103">
      <c r="A103" s="1" t="s">
        <v>435</v>
      </c>
      <c r="B103" s="2" t="s">
        <v>23</v>
      </c>
      <c r="C103" s="4" t="s">
        <v>436</v>
      </c>
      <c r="D103" s="1">
        <v>1879.0</v>
      </c>
      <c r="E103" s="1">
        <v>31.0</v>
      </c>
      <c r="F103" s="1">
        <f t="shared" si="10"/>
        <v>1910</v>
      </c>
      <c r="G103" s="1" t="s">
        <v>437</v>
      </c>
      <c r="H103" s="1" t="s">
        <v>438</v>
      </c>
      <c r="I103" s="1">
        <v>11.0</v>
      </c>
      <c r="O103" s="1" t="s">
        <v>439</v>
      </c>
    </row>
    <row r="104">
      <c r="A104" s="1" t="s">
        <v>440</v>
      </c>
      <c r="B104" s="5"/>
      <c r="D104" s="1"/>
      <c r="E104" s="1"/>
      <c r="F104" s="1">
        <f t="shared" si="10"/>
        <v>0</v>
      </c>
      <c r="G104" s="1" t="s">
        <v>441</v>
      </c>
      <c r="H104" s="1" t="s">
        <v>442</v>
      </c>
      <c r="I104" s="1">
        <v>11.0</v>
      </c>
      <c r="L104" s="1" t="s">
        <v>123</v>
      </c>
      <c r="O104" s="1" t="s">
        <v>443</v>
      </c>
    </row>
    <row r="105">
      <c r="A105" s="1" t="s">
        <v>444</v>
      </c>
      <c r="B105" s="2" t="s">
        <v>16</v>
      </c>
      <c r="C105" s="4">
        <v>27745.0</v>
      </c>
      <c r="D105" s="1">
        <v>1975.0</v>
      </c>
      <c r="E105" s="1">
        <v>29.0</v>
      </c>
      <c r="F105" s="1">
        <f t="shared" si="10"/>
        <v>2004</v>
      </c>
      <c r="G105" s="1" t="s">
        <v>72</v>
      </c>
      <c r="H105" s="1" t="s">
        <v>325</v>
      </c>
      <c r="I105" s="1">
        <v>11.0</v>
      </c>
      <c r="L105" s="1" t="s">
        <v>295</v>
      </c>
      <c r="N105" s="1" t="s">
        <v>445</v>
      </c>
      <c r="O105" s="1" t="s">
        <v>446</v>
      </c>
    </row>
    <row r="106">
      <c r="A106" s="1" t="s">
        <v>447</v>
      </c>
      <c r="B106" s="2" t="s">
        <v>16</v>
      </c>
      <c r="C106" s="4">
        <v>8955.0</v>
      </c>
      <c r="D106" s="1">
        <v>1924.0</v>
      </c>
      <c r="E106" s="1">
        <v>29.0</v>
      </c>
      <c r="F106" s="1">
        <f t="shared" si="10"/>
        <v>1953</v>
      </c>
      <c r="G106" s="1" t="s">
        <v>27</v>
      </c>
      <c r="H106" s="1" t="s">
        <v>448</v>
      </c>
      <c r="I106" s="1">
        <v>10.0</v>
      </c>
      <c r="J106" s="1">
        <v>25.0</v>
      </c>
      <c r="K106" s="1">
        <f t="shared" ref="K106:K109" si="11">J106-I106</f>
        <v>15</v>
      </c>
      <c r="N106" s="1" t="s">
        <v>449</v>
      </c>
      <c r="O106" s="1" t="s">
        <v>450</v>
      </c>
    </row>
    <row r="107">
      <c r="A107" s="1" t="s">
        <v>451</v>
      </c>
      <c r="B107" s="2" t="s">
        <v>16</v>
      </c>
      <c r="C107" s="4">
        <v>18398.0</v>
      </c>
      <c r="D107" s="1">
        <v>1950.0</v>
      </c>
      <c r="E107" s="1">
        <v>29.0</v>
      </c>
      <c r="F107" s="1">
        <f t="shared" si="10"/>
        <v>1979</v>
      </c>
      <c r="G107" s="1" t="s">
        <v>35</v>
      </c>
      <c r="H107" s="1">
        <v>1983.0</v>
      </c>
      <c r="I107" s="1">
        <v>10.0</v>
      </c>
      <c r="J107" s="1">
        <v>17.0</v>
      </c>
      <c r="K107" s="1">
        <f t="shared" si="11"/>
        <v>7</v>
      </c>
      <c r="N107" s="1" t="s">
        <v>452</v>
      </c>
      <c r="O107" s="1" t="s">
        <v>453</v>
      </c>
    </row>
    <row r="108">
      <c r="A108" s="1" t="s">
        <v>454</v>
      </c>
      <c r="B108" s="5"/>
      <c r="D108" s="1"/>
      <c r="E108" s="1"/>
      <c r="F108" s="1">
        <f t="shared" si="10"/>
        <v>0</v>
      </c>
      <c r="G108" s="1" t="s">
        <v>35</v>
      </c>
      <c r="H108" s="1" t="s">
        <v>455</v>
      </c>
      <c r="I108" s="1">
        <v>10.0</v>
      </c>
      <c r="J108" s="1">
        <v>14.0</v>
      </c>
      <c r="K108" s="1">
        <f t="shared" si="11"/>
        <v>4</v>
      </c>
      <c r="N108" s="1" t="s">
        <v>456</v>
      </c>
      <c r="O108" s="1" t="s">
        <v>457</v>
      </c>
    </row>
    <row r="109">
      <c r="A109" s="1" t="s">
        <v>458</v>
      </c>
      <c r="B109" s="2" t="s">
        <v>16</v>
      </c>
      <c r="C109" s="4">
        <v>19892.0</v>
      </c>
      <c r="D109" s="1">
        <v>1954.0</v>
      </c>
      <c r="E109" s="1">
        <v>29.0</v>
      </c>
      <c r="F109" s="1">
        <f t="shared" si="10"/>
        <v>1983</v>
      </c>
      <c r="G109" s="1" t="s">
        <v>35</v>
      </c>
      <c r="H109" s="1" t="s">
        <v>459</v>
      </c>
      <c r="I109" s="1">
        <v>10.0</v>
      </c>
      <c r="J109" s="1">
        <v>13.0</v>
      </c>
      <c r="K109" s="1">
        <f t="shared" si="11"/>
        <v>3</v>
      </c>
      <c r="N109" s="1" t="s">
        <v>460</v>
      </c>
      <c r="O109" s="1" t="s">
        <v>461</v>
      </c>
    </row>
    <row r="110">
      <c r="A110" s="1" t="s">
        <v>462</v>
      </c>
      <c r="B110" s="5"/>
      <c r="D110" s="1"/>
      <c r="E110" s="1"/>
      <c r="F110" s="1">
        <f t="shared" si="10"/>
        <v>0</v>
      </c>
      <c r="G110" s="1" t="s">
        <v>35</v>
      </c>
      <c r="H110" s="1" t="s">
        <v>459</v>
      </c>
      <c r="I110" s="1">
        <v>12.0</v>
      </c>
      <c r="L110" s="1" t="s">
        <v>123</v>
      </c>
      <c r="N110" s="1" t="s">
        <v>463</v>
      </c>
      <c r="O110" s="1" t="s">
        <v>464</v>
      </c>
    </row>
    <row r="111">
      <c r="A111" s="1" t="s">
        <v>465</v>
      </c>
      <c r="B111" s="2" t="s">
        <v>16</v>
      </c>
      <c r="C111" s="4">
        <v>19236.0</v>
      </c>
      <c r="D111" s="1">
        <v>1952.0</v>
      </c>
      <c r="E111" s="1">
        <v>29.0</v>
      </c>
      <c r="F111" s="1">
        <f t="shared" si="10"/>
        <v>1981</v>
      </c>
      <c r="G111" s="1" t="s">
        <v>35</v>
      </c>
      <c r="H111" s="1" t="s">
        <v>466</v>
      </c>
      <c r="I111" s="1">
        <v>10.0</v>
      </c>
      <c r="J111" s="1">
        <v>25.0</v>
      </c>
      <c r="K111" s="1">
        <f t="shared" ref="K111:K115" si="12">J111-I111</f>
        <v>15</v>
      </c>
      <c r="N111" s="1" t="s">
        <v>467</v>
      </c>
      <c r="O111" s="1" t="s">
        <v>468</v>
      </c>
    </row>
    <row r="112">
      <c r="A112" s="1" t="s">
        <v>469</v>
      </c>
      <c r="B112" s="2" t="s">
        <v>16</v>
      </c>
      <c r="C112" s="4">
        <v>28256.0</v>
      </c>
      <c r="D112" s="1">
        <v>1952.0</v>
      </c>
      <c r="E112" s="1">
        <v>29.0</v>
      </c>
      <c r="F112" s="1">
        <f t="shared" si="10"/>
        <v>1981</v>
      </c>
      <c r="G112" s="1" t="s">
        <v>72</v>
      </c>
      <c r="H112" s="1">
        <v>1999.0</v>
      </c>
      <c r="I112" s="1">
        <v>10.0</v>
      </c>
      <c r="J112" s="1">
        <v>11.0</v>
      </c>
      <c r="K112" s="1">
        <f t="shared" si="12"/>
        <v>1</v>
      </c>
      <c r="L112" s="1" t="s">
        <v>156</v>
      </c>
      <c r="O112" s="1" t="s">
        <v>470</v>
      </c>
    </row>
    <row r="113">
      <c r="A113" s="1" t="s">
        <v>471</v>
      </c>
      <c r="B113" s="2" t="s">
        <v>16</v>
      </c>
      <c r="C113" s="4">
        <v>19646.0</v>
      </c>
      <c r="D113" s="1">
        <v>1953.0</v>
      </c>
      <c r="E113" s="1">
        <v>29.0</v>
      </c>
      <c r="F113" s="1">
        <f t="shared" si="10"/>
        <v>1982</v>
      </c>
      <c r="G113" s="1" t="s">
        <v>35</v>
      </c>
      <c r="H113" s="1">
        <v>1984.0</v>
      </c>
      <c r="I113" s="1">
        <v>10.0</v>
      </c>
      <c r="J113" s="1">
        <v>10.0</v>
      </c>
      <c r="K113" s="1">
        <f t="shared" si="12"/>
        <v>0</v>
      </c>
      <c r="N113" s="1" t="s">
        <v>472</v>
      </c>
      <c r="O113" s="1" t="s">
        <v>473</v>
      </c>
    </row>
    <row r="114">
      <c r="A114" s="1" t="s">
        <v>474</v>
      </c>
      <c r="B114" s="2" t="s">
        <v>16</v>
      </c>
      <c r="C114" s="4">
        <v>24422.0</v>
      </c>
      <c r="D114" s="1">
        <v>1966.0</v>
      </c>
      <c r="E114" s="1">
        <v>29.0</v>
      </c>
      <c r="F114" s="1">
        <f t="shared" si="10"/>
        <v>1995</v>
      </c>
      <c r="G114" s="1" t="s">
        <v>208</v>
      </c>
      <c r="H114" s="1" t="s">
        <v>475</v>
      </c>
      <c r="I114" s="1">
        <v>10.0</v>
      </c>
      <c r="J114" s="1">
        <v>10.0</v>
      </c>
      <c r="K114" s="1">
        <f t="shared" si="12"/>
        <v>0</v>
      </c>
      <c r="L114" s="1" t="s">
        <v>476</v>
      </c>
      <c r="N114" s="1" t="s">
        <v>477</v>
      </c>
      <c r="O114" s="1" t="s">
        <v>478</v>
      </c>
    </row>
    <row r="115">
      <c r="A115" s="1" t="s">
        <v>479</v>
      </c>
      <c r="B115" s="5"/>
      <c r="D115" s="1"/>
      <c r="E115" s="1"/>
      <c r="F115" s="1">
        <f t="shared" si="10"/>
        <v>0</v>
      </c>
      <c r="G115" s="1" t="s">
        <v>208</v>
      </c>
      <c r="H115" s="1" t="s">
        <v>480</v>
      </c>
      <c r="I115" s="1">
        <v>10.0</v>
      </c>
      <c r="J115" s="1">
        <v>10.0</v>
      </c>
      <c r="K115" s="1">
        <f t="shared" si="12"/>
        <v>0</v>
      </c>
      <c r="L115" s="1" t="s">
        <v>123</v>
      </c>
      <c r="O115" s="1" t="s">
        <v>481</v>
      </c>
    </row>
    <row r="116">
      <c r="A116" s="1" t="s">
        <v>482</v>
      </c>
      <c r="B116" s="2" t="s">
        <v>16</v>
      </c>
      <c r="C116" s="4">
        <v>17885.0</v>
      </c>
      <c r="D116" s="1">
        <v>1948.0</v>
      </c>
      <c r="E116" s="1">
        <v>29.0</v>
      </c>
      <c r="F116" s="1">
        <f t="shared" si="10"/>
        <v>1977</v>
      </c>
      <c r="G116" s="1" t="s">
        <v>35</v>
      </c>
      <c r="H116" s="1" t="s">
        <v>483</v>
      </c>
      <c r="I116" s="1">
        <v>10.0</v>
      </c>
      <c r="L116" s="1" t="s">
        <v>484</v>
      </c>
      <c r="N116" s="1" t="s">
        <v>485</v>
      </c>
      <c r="O116" s="1" t="s">
        <v>486</v>
      </c>
    </row>
    <row r="117">
      <c r="A117" s="1" t="s">
        <v>487</v>
      </c>
      <c r="B117" s="2" t="s">
        <v>16</v>
      </c>
      <c r="C117" s="4">
        <v>16505.0</v>
      </c>
      <c r="D117" s="1">
        <v>1945.0</v>
      </c>
      <c r="E117" s="1">
        <v>29.0</v>
      </c>
      <c r="F117" s="1">
        <f t="shared" si="10"/>
        <v>1974</v>
      </c>
      <c r="G117" s="1" t="s">
        <v>35</v>
      </c>
      <c r="H117" s="1" t="s">
        <v>488</v>
      </c>
      <c r="I117" s="1">
        <v>10.0</v>
      </c>
      <c r="L117" s="1" t="s">
        <v>489</v>
      </c>
      <c r="N117" s="1" t="s">
        <v>490</v>
      </c>
      <c r="O117" s="1" t="s">
        <v>491</v>
      </c>
    </row>
    <row r="118">
      <c r="A118" s="1" t="s">
        <v>492</v>
      </c>
      <c r="B118" s="5"/>
      <c r="D118" s="1"/>
      <c r="E118" s="1"/>
      <c r="F118" s="1">
        <f t="shared" si="10"/>
        <v>0</v>
      </c>
      <c r="G118" s="1" t="s">
        <v>409</v>
      </c>
      <c r="H118" s="1" t="s">
        <v>493</v>
      </c>
      <c r="I118" s="1">
        <v>10.0</v>
      </c>
      <c r="O118" s="1" t="s">
        <v>494</v>
      </c>
    </row>
    <row r="119">
      <c r="A119" s="1" t="s">
        <v>495</v>
      </c>
      <c r="B119" s="2" t="s">
        <v>16</v>
      </c>
      <c r="D119" s="1"/>
      <c r="E119" s="1"/>
      <c r="F119" s="1">
        <f t="shared" si="10"/>
        <v>0</v>
      </c>
      <c r="G119" s="1" t="s">
        <v>344</v>
      </c>
      <c r="H119" s="1" t="s">
        <v>345</v>
      </c>
      <c r="I119" s="1">
        <v>10.0</v>
      </c>
      <c r="O119" s="1" t="s">
        <v>496</v>
      </c>
    </row>
    <row r="120">
      <c r="A120" s="1" t="s">
        <v>497</v>
      </c>
      <c r="B120" s="2" t="s">
        <v>23</v>
      </c>
      <c r="C120" s="4" t="s">
        <v>498</v>
      </c>
      <c r="D120" s="1">
        <v>1874.0</v>
      </c>
      <c r="E120" s="1">
        <v>31.0</v>
      </c>
      <c r="F120" s="1">
        <f t="shared" si="10"/>
        <v>1905</v>
      </c>
      <c r="G120" s="1" t="s">
        <v>53</v>
      </c>
      <c r="H120" s="1" t="s">
        <v>499</v>
      </c>
      <c r="I120" s="1">
        <v>10.0</v>
      </c>
      <c r="L120" s="1" t="s">
        <v>156</v>
      </c>
      <c r="N120" s="1" t="s">
        <v>500</v>
      </c>
      <c r="O120" s="1" t="s">
        <v>501</v>
      </c>
    </row>
    <row r="121">
      <c r="A121" s="1" t="s">
        <v>502</v>
      </c>
      <c r="B121" s="2" t="s">
        <v>16</v>
      </c>
      <c r="C121" s="4">
        <v>24050.0</v>
      </c>
      <c r="D121" s="1">
        <v>1965.0</v>
      </c>
      <c r="E121" s="1">
        <v>29.0</v>
      </c>
      <c r="F121" s="1">
        <f t="shared" si="10"/>
        <v>1994</v>
      </c>
      <c r="G121" s="1" t="s">
        <v>35</v>
      </c>
      <c r="H121" s="1" t="s">
        <v>503</v>
      </c>
      <c r="I121" s="1">
        <v>9.0</v>
      </c>
      <c r="J121" s="1">
        <v>10.0</v>
      </c>
      <c r="K121" s="1">
        <f>J121-I121</f>
        <v>1</v>
      </c>
      <c r="L121" s="1" t="s">
        <v>504</v>
      </c>
      <c r="N121" s="1" t="s">
        <v>505</v>
      </c>
      <c r="O121" s="1" t="s">
        <v>506</v>
      </c>
    </row>
    <row r="122">
      <c r="A122" s="1" t="s">
        <v>507</v>
      </c>
      <c r="B122" s="2" t="s">
        <v>16</v>
      </c>
      <c r="C122" s="4">
        <v>12697.0</v>
      </c>
      <c r="D122" s="1">
        <v>1934.0</v>
      </c>
      <c r="E122" s="1">
        <v>29.0</v>
      </c>
      <c r="F122" s="1">
        <f t="shared" si="10"/>
        <v>1963</v>
      </c>
      <c r="G122" s="1" t="s">
        <v>35</v>
      </c>
      <c r="H122" s="1" t="s">
        <v>508</v>
      </c>
      <c r="I122" s="1">
        <v>10.0</v>
      </c>
      <c r="L122" s="1" t="s">
        <v>290</v>
      </c>
      <c r="N122" s="1" t="s">
        <v>310</v>
      </c>
      <c r="O122" s="1" t="s">
        <v>509</v>
      </c>
    </row>
    <row r="123">
      <c r="A123" s="1" t="s">
        <v>510</v>
      </c>
      <c r="B123" s="5"/>
      <c r="D123" s="1"/>
      <c r="E123" s="1"/>
      <c r="F123" s="1">
        <f t="shared" si="10"/>
        <v>0</v>
      </c>
      <c r="G123" s="1" t="s">
        <v>511</v>
      </c>
      <c r="H123" s="1" t="s">
        <v>512</v>
      </c>
      <c r="I123" s="1">
        <v>10.0</v>
      </c>
      <c r="O123" s="1" t="s">
        <v>513</v>
      </c>
    </row>
    <row r="124">
      <c r="A124" s="1" t="s">
        <v>514</v>
      </c>
      <c r="B124" s="2" t="s">
        <v>16</v>
      </c>
      <c r="C124" s="4">
        <v>25605.0</v>
      </c>
      <c r="D124" s="1">
        <v>1970.0</v>
      </c>
      <c r="E124" s="1">
        <v>29.0</v>
      </c>
      <c r="F124" s="1">
        <f t="shared" si="10"/>
        <v>1999</v>
      </c>
      <c r="G124" s="1" t="s">
        <v>356</v>
      </c>
      <c r="H124" s="1" t="s">
        <v>515</v>
      </c>
      <c r="I124" s="1">
        <v>10.0</v>
      </c>
      <c r="J124" s="1">
        <v>10.0</v>
      </c>
      <c r="K124" s="1">
        <f>J124-I124</f>
        <v>0</v>
      </c>
      <c r="L124" s="1" t="s">
        <v>419</v>
      </c>
      <c r="N124" s="1" t="s">
        <v>419</v>
      </c>
      <c r="O124" s="1" t="s">
        <v>516</v>
      </c>
    </row>
    <row r="125">
      <c r="A125" s="1" t="s">
        <v>517</v>
      </c>
      <c r="B125" s="2" t="s">
        <v>16</v>
      </c>
      <c r="C125" s="4">
        <v>25486.0</v>
      </c>
      <c r="D125" s="1">
        <v>1969.0</v>
      </c>
      <c r="E125" s="1">
        <v>29.0</v>
      </c>
      <c r="F125" s="1">
        <f t="shared" si="10"/>
        <v>1998</v>
      </c>
      <c r="G125" s="1" t="s">
        <v>179</v>
      </c>
      <c r="H125" s="1" t="s">
        <v>518</v>
      </c>
      <c r="I125" s="1">
        <v>10.0</v>
      </c>
      <c r="L125" s="1" t="s">
        <v>229</v>
      </c>
      <c r="N125" s="1" t="s">
        <v>519</v>
      </c>
      <c r="O125" s="1" t="s">
        <v>520</v>
      </c>
    </row>
    <row r="126">
      <c r="A126" s="1" t="s">
        <v>521</v>
      </c>
      <c r="B126" s="2" t="s">
        <v>16</v>
      </c>
      <c r="C126" s="4">
        <v>27667.0</v>
      </c>
      <c r="D126" s="1">
        <v>1975.0</v>
      </c>
      <c r="E126" s="1">
        <v>29.0</v>
      </c>
      <c r="F126" s="1">
        <f t="shared" si="10"/>
        <v>2004</v>
      </c>
      <c r="G126" s="1" t="s">
        <v>72</v>
      </c>
      <c r="H126" s="1" t="s">
        <v>522</v>
      </c>
      <c r="I126" s="1">
        <v>10.0</v>
      </c>
      <c r="L126" s="1" t="s">
        <v>123</v>
      </c>
      <c r="N126" s="1" t="s">
        <v>523</v>
      </c>
      <c r="O126" s="1" t="s">
        <v>524</v>
      </c>
    </row>
    <row r="127">
      <c r="A127" s="1" t="s">
        <v>525</v>
      </c>
      <c r="B127" s="2" t="s">
        <v>16</v>
      </c>
      <c r="C127" s="4">
        <v>25323.0</v>
      </c>
      <c r="D127" s="1">
        <v>1969.0</v>
      </c>
      <c r="E127" s="1">
        <v>29.0</v>
      </c>
      <c r="F127" s="1">
        <f t="shared" si="10"/>
        <v>1998</v>
      </c>
      <c r="G127" s="1" t="s">
        <v>526</v>
      </c>
      <c r="H127" s="1" t="s">
        <v>372</v>
      </c>
      <c r="I127" s="1">
        <v>10.0</v>
      </c>
      <c r="L127" s="1" t="s">
        <v>123</v>
      </c>
      <c r="O127" s="1" t="s">
        <v>527</v>
      </c>
    </row>
    <row r="128">
      <c r="A128" s="1" t="s">
        <v>528</v>
      </c>
      <c r="B128" s="2" t="s">
        <v>16</v>
      </c>
      <c r="C128" s="4">
        <v>15021.0</v>
      </c>
      <c r="D128" s="1">
        <v>1941.0</v>
      </c>
      <c r="E128" s="1">
        <v>29.0</v>
      </c>
      <c r="F128" s="1">
        <f t="shared" si="10"/>
        <v>1970</v>
      </c>
      <c r="G128" s="1" t="s">
        <v>72</v>
      </c>
      <c r="H128" s="1" t="s">
        <v>529</v>
      </c>
      <c r="I128" s="1">
        <v>10.0</v>
      </c>
      <c r="L128" s="1" t="s">
        <v>123</v>
      </c>
      <c r="N128" s="1" t="s">
        <v>530</v>
      </c>
      <c r="O128" s="1" t="s">
        <v>531</v>
      </c>
    </row>
    <row r="129">
      <c r="A129" s="1" t="s">
        <v>532</v>
      </c>
      <c r="B129" s="2" t="s">
        <v>16</v>
      </c>
      <c r="C129" s="4">
        <v>21732.0</v>
      </c>
      <c r="D129" s="1">
        <v>1959.0</v>
      </c>
      <c r="E129" s="1">
        <v>29.0</v>
      </c>
      <c r="F129" s="1">
        <f t="shared" si="10"/>
        <v>1988</v>
      </c>
      <c r="G129" s="1" t="s">
        <v>533</v>
      </c>
      <c r="H129" s="1" t="s">
        <v>534</v>
      </c>
      <c r="I129" s="1">
        <v>11.0</v>
      </c>
      <c r="J129" s="1">
        <v>19.0</v>
      </c>
      <c r="K129" s="1">
        <f t="shared" ref="K129:K167" si="13">J129-I129</f>
        <v>8</v>
      </c>
      <c r="L129" s="1" t="s">
        <v>299</v>
      </c>
      <c r="N129" s="1" t="s">
        <v>535</v>
      </c>
      <c r="O129" s="1" t="s">
        <v>536</v>
      </c>
    </row>
    <row r="130">
      <c r="A130" s="1" t="s">
        <v>537</v>
      </c>
      <c r="B130" s="5"/>
      <c r="D130" s="1"/>
      <c r="E130" s="1"/>
      <c r="F130" s="1">
        <f t="shared" si="10"/>
        <v>0</v>
      </c>
      <c r="G130" s="1" t="s">
        <v>208</v>
      </c>
      <c r="H130" s="1" t="s">
        <v>538</v>
      </c>
      <c r="I130" s="1">
        <v>9.0</v>
      </c>
      <c r="J130" s="1">
        <v>100.0</v>
      </c>
      <c r="K130" s="1">
        <f t="shared" si="13"/>
        <v>91</v>
      </c>
      <c r="O130" s="1" t="s">
        <v>539</v>
      </c>
    </row>
    <row r="131">
      <c r="A131" s="1" t="s">
        <v>540</v>
      </c>
      <c r="B131" s="2" t="s">
        <v>16</v>
      </c>
      <c r="C131" s="4" t="s">
        <v>541</v>
      </c>
      <c r="D131" s="1">
        <v>1883.0</v>
      </c>
      <c r="E131" s="1">
        <v>29.0</v>
      </c>
      <c r="F131" s="1">
        <f t="shared" si="10"/>
        <v>1912</v>
      </c>
      <c r="G131" s="1" t="s">
        <v>27</v>
      </c>
      <c r="H131" s="1" t="s">
        <v>542</v>
      </c>
      <c r="I131" s="1">
        <v>9.0</v>
      </c>
      <c r="J131" s="1">
        <v>79.0</v>
      </c>
      <c r="K131" s="1">
        <f t="shared" si="13"/>
        <v>70</v>
      </c>
      <c r="N131" s="1" t="s">
        <v>543</v>
      </c>
      <c r="O131" s="1" t="s">
        <v>544</v>
      </c>
    </row>
    <row r="132">
      <c r="A132" s="1" t="s">
        <v>545</v>
      </c>
      <c r="B132" s="2" t="s">
        <v>16</v>
      </c>
      <c r="C132" s="4">
        <v>18936.0</v>
      </c>
      <c r="D132" s="1">
        <v>1951.0</v>
      </c>
      <c r="E132" s="1">
        <v>29.0</v>
      </c>
      <c r="F132" s="1">
        <f t="shared" si="10"/>
        <v>1980</v>
      </c>
      <c r="G132" s="1" t="s">
        <v>35</v>
      </c>
      <c r="H132" s="1" t="s">
        <v>546</v>
      </c>
      <c r="I132" s="1">
        <v>9.0</v>
      </c>
      <c r="J132" s="1">
        <v>34.0</v>
      </c>
      <c r="K132" s="1">
        <f t="shared" si="13"/>
        <v>25</v>
      </c>
      <c r="O132" s="1" t="s">
        <v>547</v>
      </c>
    </row>
    <row r="133">
      <c r="A133" s="1" t="s">
        <v>548</v>
      </c>
      <c r="B133" s="2" t="s">
        <v>16</v>
      </c>
      <c r="C133" s="4">
        <v>24484.0</v>
      </c>
      <c r="D133" s="1">
        <v>1967.0</v>
      </c>
      <c r="E133" s="1">
        <v>29.0</v>
      </c>
      <c r="F133" s="1">
        <f t="shared" si="10"/>
        <v>1996</v>
      </c>
      <c r="G133" s="1" t="s">
        <v>208</v>
      </c>
      <c r="H133" s="1" t="s">
        <v>549</v>
      </c>
      <c r="I133" s="1">
        <v>9.0</v>
      </c>
      <c r="J133" s="1">
        <v>22.0</v>
      </c>
      <c r="K133" s="1">
        <f t="shared" si="13"/>
        <v>13</v>
      </c>
      <c r="L133" s="1" t="s">
        <v>550</v>
      </c>
      <c r="N133" s="1" t="s">
        <v>551</v>
      </c>
      <c r="O133" s="1" t="s">
        <v>552</v>
      </c>
    </row>
    <row r="134">
      <c r="A134" s="1" t="s">
        <v>553</v>
      </c>
      <c r="B134" s="2" t="s">
        <v>16</v>
      </c>
      <c r="C134" s="4">
        <v>21606.0</v>
      </c>
      <c r="D134" s="1">
        <v>1959.0</v>
      </c>
      <c r="E134" s="1">
        <v>29.0</v>
      </c>
      <c r="F134" s="1">
        <f t="shared" si="10"/>
        <v>1988</v>
      </c>
      <c r="G134" s="1" t="s">
        <v>53</v>
      </c>
      <c r="H134" s="1" t="s">
        <v>554</v>
      </c>
      <c r="I134" s="1">
        <v>9.0</v>
      </c>
      <c r="J134" s="1">
        <v>20.0</v>
      </c>
      <c r="K134" s="1">
        <f t="shared" si="13"/>
        <v>11</v>
      </c>
      <c r="L134" s="1" t="s">
        <v>229</v>
      </c>
      <c r="N134" s="1" t="s">
        <v>555</v>
      </c>
      <c r="O134" s="1" t="s">
        <v>556</v>
      </c>
    </row>
    <row r="135">
      <c r="A135" s="1" t="s">
        <v>557</v>
      </c>
      <c r="B135" s="2" t="s">
        <v>16</v>
      </c>
      <c r="C135" s="4">
        <v>21570.0</v>
      </c>
      <c r="D135" s="1">
        <v>1959.0</v>
      </c>
      <c r="E135" s="1">
        <v>29.0</v>
      </c>
      <c r="F135" s="1">
        <f t="shared" si="10"/>
        <v>1988</v>
      </c>
      <c r="G135" s="1" t="s">
        <v>35</v>
      </c>
      <c r="H135" s="1" t="s">
        <v>558</v>
      </c>
      <c r="I135" s="1">
        <v>9.0</v>
      </c>
      <c r="J135" s="1">
        <v>17.0</v>
      </c>
      <c r="K135" s="1">
        <f t="shared" si="13"/>
        <v>8</v>
      </c>
      <c r="L135" s="1" t="s">
        <v>156</v>
      </c>
      <c r="N135" s="1" t="s">
        <v>559</v>
      </c>
      <c r="O135" s="1" t="s">
        <v>560</v>
      </c>
    </row>
    <row r="136">
      <c r="A136" s="1" t="s">
        <v>561</v>
      </c>
      <c r="B136" s="2" t="s">
        <v>16</v>
      </c>
      <c r="C136" s="4" t="s">
        <v>562</v>
      </c>
      <c r="D136" s="1">
        <v>1887.0</v>
      </c>
      <c r="E136" s="1">
        <v>29.0</v>
      </c>
      <c r="F136" s="1">
        <f t="shared" si="10"/>
        <v>1916</v>
      </c>
      <c r="G136" s="1" t="s">
        <v>563</v>
      </c>
      <c r="H136" s="1" t="s">
        <v>564</v>
      </c>
      <c r="I136" s="1">
        <v>9.0</v>
      </c>
      <c r="J136" s="1">
        <v>15.0</v>
      </c>
      <c r="K136" s="1">
        <f t="shared" si="13"/>
        <v>6</v>
      </c>
      <c r="L136" s="1" t="s">
        <v>156</v>
      </c>
      <c r="N136" s="1" t="s">
        <v>565</v>
      </c>
      <c r="O136" s="1" t="s">
        <v>566</v>
      </c>
    </row>
    <row r="137">
      <c r="A137" s="1" t="s">
        <v>567</v>
      </c>
      <c r="B137" s="2" t="s">
        <v>16</v>
      </c>
      <c r="C137" s="4">
        <v>16882.0</v>
      </c>
      <c r="D137" s="1">
        <v>1946.0</v>
      </c>
      <c r="E137" s="1">
        <v>29.0</v>
      </c>
      <c r="F137" s="1">
        <f t="shared" si="10"/>
        <v>1975</v>
      </c>
      <c r="G137" s="1" t="s">
        <v>35</v>
      </c>
      <c r="H137" s="1" t="s">
        <v>568</v>
      </c>
      <c r="I137" s="1">
        <v>9.0</v>
      </c>
      <c r="J137" s="1">
        <v>14.0</v>
      </c>
      <c r="K137" s="1">
        <f t="shared" si="13"/>
        <v>5</v>
      </c>
      <c r="N137" s="1" t="s">
        <v>569</v>
      </c>
      <c r="O137" s="1" t="s">
        <v>570</v>
      </c>
    </row>
    <row r="138">
      <c r="A138" s="1" t="s">
        <v>571</v>
      </c>
      <c r="B138" s="2" t="s">
        <v>16</v>
      </c>
      <c r="C138" s="4">
        <v>21612.0</v>
      </c>
      <c r="D138" s="1">
        <v>1959.0</v>
      </c>
      <c r="E138" s="1">
        <v>29.0</v>
      </c>
      <c r="F138" s="1">
        <f t="shared" si="10"/>
        <v>1988</v>
      </c>
      <c r="G138" s="1" t="s">
        <v>35</v>
      </c>
      <c r="H138" s="1" t="s">
        <v>572</v>
      </c>
      <c r="I138" s="1">
        <v>9.0</v>
      </c>
      <c r="J138" s="1">
        <v>14.0</v>
      </c>
      <c r="K138" s="1">
        <f t="shared" si="13"/>
        <v>5</v>
      </c>
      <c r="N138" s="1" t="s">
        <v>573</v>
      </c>
      <c r="O138" s="1" t="s">
        <v>574</v>
      </c>
    </row>
    <row r="139">
      <c r="A139" s="1" t="s">
        <v>575</v>
      </c>
      <c r="B139" s="2" t="s">
        <v>16</v>
      </c>
      <c r="C139" s="4">
        <v>14847.0</v>
      </c>
      <c r="D139" s="1">
        <v>1940.0</v>
      </c>
      <c r="E139" s="1">
        <v>29.0</v>
      </c>
      <c r="F139" s="1">
        <f t="shared" si="10"/>
        <v>1969</v>
      </c>
      <c r="G139" s="1" t="s">
        <v>35</v>
      </c>
      <c r="H139" s="1" t="s">
        <v>576</v>
      </c>
      <c r="I139" s="1">
        <v>9.0</v>
      </c>
      <c r="J139" s="1">
        <v>11.0</v>
      </c>
      <c r="K139" s="1">
        <f t="shared" si="13"/>
        <v>2</v>
      </c>
      <c r="L139" s="1" t="s">
        <v>123</v>
      </c>
      <c r="N139" s="1" t="s">
        <v>577</v>
      </c>
      <c r="O139" s="1" t="s">
        <v>578</v>
      </c>
    </row>
    <row r="140">
      <c r="A140" s="1" t="s">
        <v>579</v>
      </c>
      <c r="B140" s="2" t="s">
        <v>16</v>
      </c>
      <c r="C140" s="4">
        <v>32234.0</v>
      </c>
      <c r="D140" s="1">
        <v>1988.0</v>
      </c>
      <c r="E140" s="1">
        <v>29.0</v>
      </c>
      <c r="F140" s="1">
        <f t="shared" si="10"/>
        <v>2017</v>
      </c>
      <c r="G140" s="1" t="s">
        <v>72</v>
      </c>
      <c r="H140" s="1" t="s">
        <v>580</v>
      </c>
      <c r="I140" s="1">
        <v>9.0</v>
      </c>
      <c r="J140" s="1">
        <v>11.0</v>
      </c>
      <c r="K140" s="1">
        <f t="shared" si="13"/>
        <v>2</v>
      </c>
      <c r="L140" s="1" t="s">
        <v>220</v>
      </c>
      <c r="N140" s="1" t="s">
        <v>581</v>
      </c>
      <c r="O140" s="1" t="s">
        <v>582</v>
      </c>
    </row>
    <row r="141">
      <c r="A141" s="1" t="s">
        <v>583</v>
      </c>
      <c r="B141" s="5"/>
      <c r="D141" s="1"/>
      <c r="E141" s="1"/>
      <c r="F141" s="1">
        <f t="shared" si="10"/>
        <v>0</v>
      </c>
      <c r="G141" s="1" t="s">
        <v>35</v>
      </c>
      <c r="H141" s="1" t="s">
        <v>584</v>
      </c>
      <c r="I141" s="1">
        <v>9.0</v>
      </c>
      <c r="J141" s="1">
        <v>11.0</v>
      </c>
      <c r="K141" s="1">
        <f t="shared" si="13"/>
        <v>2</v>
      </c>
      <c r="O141" s="1" t="s">
        <v>585</v>
      </c>
    </row>
    <row r="142">
      <c r="A142" s="1" t="s">
        <v>586</v>
      </c>
      <c r="B142" s="5"/>
      <c r="D142" s="1"/>
      <c r="E142" s="1"/>
      <c r="F142" s="1">
        <f t="shared" si="10"/>
        <v>0</v>
      </c>
      <c r="G142" s="1" t="s">
        <v>35</v>
      </c>
      <c r="H142" s="1" t="s">
        <v>587</v>
      </c>
      <c r="I142" s="1">
        <v>9.0</v>
      </c>
      <c r="J142" s="1">
        <v>11.0</v>
      </c>
      <c r="K142" s="1">
        <f t="shared" si="13"/>
        <v>2</v>
      </c>
      <c r="O142" s="1" t="s">
        <v>588</v>
      </c>
    </row>
    <row r="143">
      <c r="A143" s="1" t="s">
        <v>589</v>
      </c>
      <c r="B143" s="2" t="s">
        <v>16</v>
      </c>
      <c r="C143" s="4">
        <v>12834.0</v>
      </c>
      <c r="D143" s="1">
        <v>1935.0</v>
      </c>
      <c r="E143" s="1">
        <v>29.0</v>
      </c>
      <c r="F143" s="1">
        <f t="shared" si="10"/>
        <v>1964</v>
      </c>
      <c r="G143" s="1" t="s">
        <v>72</v>
      </c>
      <c r="H143" s="1" t="s">
        <v>590</v>
      </c>
      <c r="I143" s="1">
        <v>9.0</v>
      </c>
      <c r="J143" s="1">
        <v>10.0</v>
      </c>
      <c r="K143" s="1">
        <f t="shared" si="13"/>
        <v>1</v>
      </c>
      <c r="N143" s="1" t="s">
        <v>591</v>
      </c>
      <c r="O143" s="1" t="s">
        <v>592</v>
      </c>
    </row>
    <row r="144">
      <c r="A144" s="1" t="s">
        <v>593</v>
      </c>
      <c r="B144" s="5"/>
      <c r="D144" s="1"/>
      <c r="E144" s="1"/>
      <c r="F144" s="1">
        <f t="shared" si="10"/>
        <v>0</v>
      </c>
      <c r="G144" s="1" t="s">
        <v>35</v>
      </c>
      <c r="H144" s="1" t="s">
        <v>594</v>
      </c>
      <c r="I144" s="1">
        <v>9.0</v>
      </c>
      <c r="J144" s="1">
        <v>10.0</v>
      </c>
      <c r="K144" s="1">
        <f t="shared" si="13"/>
        <v>1</v>
      </c>
      <c r="O144" s="1" t="s">
        <v>595</v>
      </c>
    </row>
    <row r="145">
      <c r="A145" s="1" t="s">
        <v>596</v>
      </c>
      <c r="B145" s="2" t="s">
        <v>16</v>
      </c>
      <c r="C145" s="4">
        <v>18366.0</v>
      </c>
      <c r="D145" s="1">
        <v>1950.0</v>
      </c>
      <c r="E145" s="1">
        <v>29.0</v>
      </c>
      <c r="F145" s="1">
        <f t="shared" si="10"/>
        <v>1979</v>
      </c>
      <c r="G145" s="1" t="s">
        <v>35</v>
      </c>
      <c r="H145" s="1" t="s">
        <v>597</v>
      </c>
      <c r="I145" s="1">
        <v>11.0</v>
      </c>
      <c r="J145" s="1">
        <v>20.0</v>
      </c>
      <c r="K145" s="1">
        <f t="shared" si="13"/>
        <v>9</v>
      </c>
      <c r="O145" s="1" t="s">
        <v>598</v>
      </c>
    </row>
    <row r="146">
      <c r="A146" s="1" t="s">
        <v>599</v>
      </c>
      <c r="B146" s="2" t="s">
        <v>16</v>
      </c>
      <c r="C146" s="4">
        <v>1855.0</v>
      </c>
      <c r="D146" s="1">
        <v>1905.0</v>
      </c>
      <c r="E146" s="1">
        <v>29.0</v>
      </c>
      <c r="F146" s="1">
        <f t="shared" si="10"/>
        <v>1934</v>
      </c>
      <c r="G146" s="1" t="s">
        <v>600</v>
      </c>
      <c r="H146" s="1" t="s">
        <v>601</v>
      </c>
      <c r="I146" s="1">
        <v>9.0</v>
      </c>
      <c r="J146" s="1">
        <v>11.0</v>
      </c>
      <c r="K146" s="1">
        <f t="shared" si="13"/>
        <v>2</v>
      </c>
      <c r="L146" s="1" t="s">
        <v>393</v>
      </c>
      <c r="O146" s="1" t="s">
        <v>602</v>
      </c>
    </row>
    <row r="147">
      <c r="A147" s="1" t="s">
        <v>603</v>
      </c>
      <c r="B147" s="2" t="s">
        <v>16</v>
      </c>
      <c r="C147" s="4">
        <v>20185.0</v>
      </c>
      <c r="D147" s="1">
        <v>1955.0</v>
      </c>
      <c r="E147" s="1">
        <v>29.0</v>
      </c>
      <c r="F147" s="1">
        <f t="shared" si="10"/>
        <v>1984</v>
      </c>
      <c r="G147" s="1" t="s">
        <v>35</v>
      </c>
      <c r="H147" s="1" t="s">
        <v>604</v>
      </c>
      <c r="I147" s="1">
        <v>8.0</v>
      </c>
      <c r="J147" s="1">
        <v>160.0</v>
      </c>
      <c r="K147" s="1">
        <f t="shared" si="13"/>
        <v>152</v>
      </c>
      <c r="L147" s="1" t="s">
        <v>156</v>
      </c>
      <c r="N147" s="1" t="s">
        <v>605</v>
      </c>
      <c r="O147" s="1" t="s">
        <v>606</v>
      </c>
    </row>
    <row r="148">
      <c r="A148" s="1" t="s">
        <v>607</v>
      </c>
      <c r="B148" s="2" t="s">
        <v>16</v>
      </c>
      <c r="C148" s="4">
        <v>15941.0</v>
      </c>
      <c r="D148" s="1">
        <v>1943.0</v>
      </c>
      <c r="E148" s="1">
        <v>29.0</v>
      </c>
      <c r="F148" s="1">
        <f t="shared" si="10"/>
        <v>1972</v>
      </c>
      <c r="G148" s="1" t="s">
        <v>35</v>
      </c>
      <c r="H148" s="1" t="s">
        <v>608</v>
      </c>
      <c r="I148" s="1">
        <v>8.0</v>
      </c>
      <c r="J148" s="1">
        <v>130.0</v>
      </c>
      <c r="K148" s="1">
        <f t="shared" si="13"/>
        <v>122</v>
      </c>
      <c r="N148" s="1" t="s">
        <v>609</v>
      </c>
      <c r="O148" s="1" t="s">
        <v>610</v>
      </c>
    </row>
    <row r="149">
      <c r="A149" s="1" t="s">
        <v>611</v>
      </c>
      <c r="B149" s="2" t="s">
        <v>16</v>
      </c>
      <c r="C149" s="4">
        <v>17774.0</v>
      </c>
      <c r="D149" s="1">
        <v>1948.0</v>
      </c>
      <c r="E149" s="1">
        <v>29.0</v>
      </c>
      <c r="F149" s="1">
        <f t="shared" si="10"/>
        <v>1977</v>
      </c>
      <c r="G149" s="1" t="s">
        <v>24</v>
      </c>
      <c r="H149" s="1" t="s">
        <v>612</v>
      </c>
      <c r="I149" s="1">
        <v>8.0</v>
      </c>
      <c r="J149" s="1">
        <v>22.0</v>
      </c>
      <c r="K149" s="1">
        <f t="shared" si="13"/>
        <v>14</v>
      </c>
      <c r="L149" s="1" t="s">
        <v>156</v>
      </c>
      <c r="N149" s="1" t="s">
        <v>613</v>
      </c>
      <c r="O149" s="1" t="s">
        <v>614</v>
      </c>
    </row>
    <row r="150">
      <c r="A150" s="1" t="s">
        <v>615</v>
      </c>
      <c r="B150" s="2" t="s">
        <v>16</v>
      </c>
      <c r="C150" s="4">
        <v>17124.0</v>
      </c>
      <c r="D150" s="1">
        <v>1946.0</v>
      </c>
      <c r="E150" s="1">
        <v>29.0</v>
      </c>
      <c r="F150" s="1">
        <f t="shared" si="10"/>
        <v>1975</v>
      </c>
      <c r="G150" s="1" t="s">
        <v>53</v>
      </c>
      <c r="H150" s="1" t="s">
        <v>276</v>
      </c>
      <c r="I150" s="1">
        <v>8.0</v>
      </c>
      <c r="J150" s="1">
        <v>17.0</v>
      </c>
      <c r="K150" s="1">
        <f t="shared" si="13"/>
        <v>9</v>
      </c>
      <c r="O150" s="1" t="s">
        <v>616</v>
      </c>
    </row>
    <row r="151">
      <c r="A151" s="1" t="s">
        <v>617</v>
      </c>
      <c r="B151" s="6"/>
      <c r="C151" s="4">
        <v>16509.0</v>
      </c>
      <c r="D151" s="1">
        <v>1945.0</v>
      </c>
      <c r="E151" s="1"/>
      <c r="F151" s="1">
        <f t="shared" si="10"/>
        <v>1945</v>
      </c>
      <c r="G151" s="1" t="s">
        <v>35</v>
      </c>
      <c r="H151" s="1">
        <v>1984.0</v>
      </c>
      <c r="I151" s="1">
        <v>8.0</v>
      </c>
      <c r="J151" s="1">
        <v>13.0</v>
      </c>
      <c r="K151" s="1">
        <f t="shared" si="13"/>
        <v>5</v>
      </c>
      <c r="N151" s="1" t="s">
        <v>618</v>
      </c>
      <c r="O151" s="1" t="s">
        <v>619</v>
      </c>
    </row>
    <row r="152">
      <c r="A152" s="1" t="s">
        <v>620</v>
      </c>
      <c r="B152" s="5"/>
      <c r="D152" s="1"/>
      <c r="E152" s="1"/>
      <c r="F152" s="1">
        <f t="shared" si="10"/>
        <v>0</v>
      </c>
      <c r="G152" s="1" t="s">
        <v>35</v>
      </c>
      <c r="H152" s="1" t="s">
        <v>621</v>
      </c>
      <c r="I152" s="1">
        <v>8.0</v>
      </c>
      <c r="J152" s="1">
        <v>12.0</v>
      </c>
      <c r="K152" s="1">
        <f t="shared" si="13"/>
        <v>4</v>
      </c>
      <c r="O152" s="1" t="s">
        <v>622</v>
      </c>
    </row>
    <row r="153">
      <c r="A153" s="1" t="s">
        <v>623</v>
      </c>
      <c r="B153" s="5"/>
      <c r="D153" s="1"/>
      <c r="E153" s="1"/>
      <c r="F153" s="1">
        <f t="shared" si="10"/>
        <v>0</v>
      </c>
      <c r="G153" s="1" t="s">
        <v>72</v>
      </c>
      <c r="H153" s="1" t="s">
        <v>98</v>
      </c>
      <c r="I153" s="1">
        <v>8.0</v>
      </c>
      <c r="J153" s="1">
        <v>12.0</v>
      </c>
      <c r="K153" s="1">
        <f t="shared" si="13"/>
        <v>4</v>
      </c>
      <c r="L153" s="1" t="s">
        <v>123</v>
      </c>
      <c r="N153" s="1" t="s">
        <v>624</v>
      </c>
      <c r="O153" s="1" t="s">
        <v>625</v>
      </c>
    </row>
    <row r="154">
      <c r="A154" s="1" t="s">
        <v>626</v>
      </c>
      <c r="B154" s="6"/>
      <c r="C154" s="4">
        <v>11669.0</v>
      </c>
      <c r="D154" s="1">
        <v>1931.0</v>
      </c>
      <c r="E154" s="1"/>
      <c r="F154" s="1">
        <f t="shared" si="10"/>
        <v>1931</v>
      </c>
      <c r="G154" s="1" t="s">
        <v>380</v>
      </c>
      <c r="H154" s="1" t="s">
        <v>627</v>
      </c>
      <c r="I154" s="1">
        <v>8.0</v>
      </c>
      <c r="J154" s="1">
        <v>10.0</v>
      </c>
      <c r="K154" s="1">
        <f t="shared" si="13"/>
        <v>2</v>
      </c>
      <c r="L154" s="1" t="s">
        <v>123</v>
      </c>
      <c r="N154" s="1" t="s">
        <v>628</v>
      </c>
      <c r="O154" s="1" t="s">
        <v>629</v>
      </c>
    </row>
    <row r="155">
      <c r="A155" s="1" t="s">
        <v>630</v>
      </c>
      <c r="B155" s="6"/>
      <c r="C155" s="4">
        <v>19313.0</v>
      </c>
      <c r="D155" s="1">
        <v>1952.0</v>
      </c>
      <c r="E155" s="1"/>
      <c r="F155" s="1">
        <f t="shared" si="10"/>
        <v>1952</v>
      </c>
      <c r="G155" s="1" t="s">
        <v>72</v>
      </c>
      <c r="H155" s="1">
        <v>1980.0</v>
      </c>
      <c r="I155" s="1">
        <v>7.0</v>
      </c>
      <c r="J155" s="1">
        <v>75.0</v>
      </c>
      <c r="K155" s="1">
        <f t="shared" si="13"/>
        <v>68</v>
      </c>
      <c r="L155" s="1" t="s">
        <v>631</v>
      </c>
      <c r="N155" s="1" t="s">
        <v>632</v>
      </c>
      <c r="O155" s="1" t="s">
        <v>633</v>
      </c>
    </row>
    <row r="156">
      <c r="A156" s="1" t="s">
        <v>634</v>
      </c>
      <c r="B156" s="6"/>
      <c r="C156" s="4">
        <v>15731.0</v>
      </c>
      <c r="D156" s="1">
        <v>1943.0</v>
      </c>
      <c r="E156" s="1"/>
      <c r="F156" s="1">
        <f t="shared" si="10"/>
        <v>1943</v>
      </c>
      <c r="G156" s="1" t="s">
        <v>635</v>
      </c>
      <c r="H156" s="1" t="s">
        <v>636</v>
      </c>
      <c r="I156" s="1">
        <v>7.0</v>
      </c>
      <c r="J156" s="1">
        <v>48.0</v>
      </c>
      <c r="K156" s="1">
        <f t="shared" si="13"/>
        <v>41</v>
      </c>
      <c r="N156" s="1" t="s">
        <v>637</v>
      </c>
      <c r="O156" s="1" t="s">
        <v>638</v>
      </c>
    </row>
    <row r="157">
      <c r="A157" s="1" t="s">
        <v>639</v>
      </c>
      <c r="B157" s="6"/>
      <c r="C157" s="4">
        <v>38117.0</v>
      </c>
      <c r="D157" s="1">
        <v>2004.0</v>
      </c>
      <c r="E157" s="1"/>
      <c r="F157" s="1">
        <f t="shared" si="10"/>
        <v>2004</v>
      </c>
      <c r="G157" s="1" t="s">
        <v>428</v>
      </c>
      <c r="H157" s="1" t="s">
        <v>640</v>
      </c>
      <c r="I157" s="1">
        <v>7.0</v>
      </c>
      <c r="J157" s="1">
        <v>43.0</v>
      </c>
      <c r="K157" s="1">
        <f t="shared" si="13"/>
        <v>36</v>
      </c>
      <c r="O157" s="1" t="s">
        <v>641</v>
      </c>
    </row>
    <row r="158">
      <c r="A158" s="1" t="s">
        <v>642</v>
      </c>
      <c r="B158" s="6"/>
      <c r="C158" s="4">
        <v>16433.0</v>
      </c>
      <c r="D158" s="1">
        <v>1944.0</v>
      </c>
      <c r="E158" s="1"/>
      <c r="F158" s="1">
        <f t="shared" si="10"/>
        <v>1944</v>
      </c>
      <c r="G158" s="1" t="s">
        <v>344</v>
      </c>
      <c r="H158" s="1">
        <v>1990.0</v>
      </c>
      <c r="I158" s="1">
        <v>7.0</v>
      </c>
      <c r="J158" s="1">
        <v>30.0</v>
      </c>
      <c r="K158" s="1">
        <f t="shared" si="13"/>
        <v>23</v>
      </c>
      <c r="O158" s="1" t="s">
        <v>643</v>
      </c>
    </row>
    <row r="159">
      <c r="A159" s="1" t="s">
        <v>644</v>
      </c>
      <c r="B159" s="6"/>
      <c r="C159" s="4">
        <v>23934.0</v>
      </c>
      <c r="D159" s="1">
        <v>1965.0</v>
      </c>
      <c r="E159" s="1"/>
      <c r="F159" s="1">
        <f t="shared" si="10"/>
        <v>1965</v>
      </c>
      <c r="G159" s="1" t="s">
        <v>645</v>
      </c>
      <c r="H159" s="1" t="s">
        <v>646</v>
      </c>
      <c r="I159" s="1">
        <v>7.0</v>
      </c>
      <c r="J159" s="1">
        <v>18.0</v>
      </c>
      <c r="K159" s="1">
        <f t="shared" si="13"/>
        <v>11</v>
      </c>
      <c r="O159" s="1" t="s">
        <v>647</v>
      </c>
    </row>
    <row r="160">
      <c r="A160" s="1" t="s">
        <v>648</v>
      </c>
      <c r="B160" s="6"/>
      <c r="C160" s="4">
        <v>23193.0</v>
      </c>
      <c r="D160" s="1">
        <v>1963.0</v>
      </c>
      <c r="E160" s="1"/>
      <c r="F160" s="1">
        <f t="shared" si="10"/>
        <v>1963</v>
      </c>
      <c r="G160" s="1" t="s">
        <v>17</v>
      </c>
      <c r="H160" s="1">
        <v>1986.0</v>
      </c>
      <c r="I160" s="1">
        <v>7.0</v>
      </c>
      <c r="J160" s="1">
        <v>11.0</v>
      </c>
      <c r="K160" s="1">
        <f t="shared" si="13"/>
        <v>4</v>
      </c>
      <c r="L160" s="1" t="s">
        <v>649</v>
      </c>
      <c r="N160" s="1" t="s">
        <v>650</v>
      </c>
      <c r="O160" s="1" t="s">
        <v>651</v>
      </c>
    </row>
    <row r="161">
      <c r="A161" s="1" t="s">
        <v>652</v>
      </c>
      <c r="B161" s="6"/>
      <c r="C161" s="4">
        <v>11084.0</v>
      </c>
      <c r="D161" s="1">
        <v>1930.0</v>
      </c>
      <c r="E161" s="1"/>
      <c r="F161" s="1">
        <f t="shared" si="10"/>
        <v>1930</v>
      </c>
      <c r="G161" s="1" t="s">
        <v>35</v>
      </c>
      <c r="H161" s="1" t="s">
        <v>653</v>
      </c>
      <c r="I161" s="1">
        <v>7.0</v>
      </c>
      <c r="J161" s="1">
        <v>11.0</v>
      </c>
      <c r="K161" s="1">
        <f t="shared" si="13"/>
        <v>4</v>
      </c>
      <c r="L161" s="1" t="s">
        <v>188</v>
      </c>
      <c r="N161" s="1" t="s">
        <v>654</v>
      </c>
      <c r="O161" s="1" t="s">
        <v>655</v>
      </c>
    </row>
    <row r="162">
      <c r="A162" s="1" t="s">
        <v>656</v>
      </c>
      <c r="B162" s="6"/>
      <c r="C162" s="4">
        <v>23999.0</v>
      </c>
      <c r="D162" s="1">
        <v>1965.0</v>
      </c>
      <c r="E162" s="1"/>
      <c r="F162" s="1">
        <f t="shared" si="10"/>
        <v>1965</v>
      </c>
      <c r="G162" s="1" t="s">
        <v>72</v>
      </c>
      <c r="H162" s="1">
        <v>1997.0</v>
      </c>
      <c r="I162" s="1">
        <v>7.0</v>
      </c>
      <c r="J162" s="1">
        <v>11.0</v>
      </c>
      <c r="K162" s="1">
        <f t="shared" si="13"/>
        <v>4</v>
      </c>
      <c r="L162" s="1" t="s">
        <v>123</v>
      </c>
      <c r="O162" s="1" t="s">
        <v>657</v>
      </c>
    </row>
    <row r="163">
      <c r="A163" s="1" t="s">
        <v>658</v>
      </c>
      <c r="B163" s="6"/>
      <c r="C163" s="4">
        <v>18909.0</v>
      </c>
      <c r="D163" s="1">
        <v>1951.0</v>
      </c>
      <c r="E163" s="1"/>
      <c r="F163" s="1">
        <f t="shared" si="10"/>
        <v>1951</v>
      </c>
      <c r="G163" s="1" t="s">
        <v>380</v>
      </c>
      <c r="H163" s="1" t="s">
        <v>659</v>
      </c>
      <c r="I163" s="1">
        <v>7.0</v>
      </c>
      <c r="J163" s="1">
        <v>55.0</v>
      </c>
      <c r="K163" s="1">
        <f t="shared" si="13"/>
        <v>48</v>
      </c>
      <c r="L163" s="1" t="s">
        <v>123</v>
      </c>
      <c r="N163" s="1" t="s">
        <v>660</v>
      </c>
      <c r="O163" s="1" t="s">
        <v>661</v>
      </c>
    </row>
    <row r="164">
      <c r="A164" s="1" t="s">
        <v>662</v>
      </c>
      <c r="B164" s="5"/>
      <c r="D164" s="1"/>
      <c r="E164" s="1"/>
      <c r="F164" s="1">
        <f t="shared" si="10"/>
        <v>0</v>
      </c>
      <c r="G164" s="1" t="s">
        <v>53</v>
      </c>
      <c r="H164" s="1" t="s">
        <v>663</v>
      </c>
      <c r="I164" s="1">
        <v>7.0</v>
      </c>
      <c r="J164" s="1">
        <v>10.0</v>
      </c>
      <c r="K164" s="1">
        <f t="shared" si="13"/>
        <v>3</v>
      </c>
      <c r="O164" s="1" t="s">
        <v>664</v>
      </c>
    </row>
    <row r="165">
      <c r="A165" s="1" t="s">
        <v>665</v>
      </c>
      <c r="B165" s="5"/>
      <c r="D165" s="1"/>
      <c r="E165" s="1"/>
      <c r="F165" s="1">
        <f t="shared" si="10"/>
        <v>0</v>
      </c>
      <c r="G165" s="1" t="s">
        <v>35</v>
      </c>
      <c r="H165" s="1" t="s">
        <v>666</v>
      </c>
      <c r="I165" s="1">
        <v>7.0</v>
      </c>
      <c r="J165" s="1">
        <v>10.0</v>
      </c>
      <c r="K165" s="1">
        <f t="shared" si="13"/>
        <v>3</v>
      </c>
      <c r="O165" s="1" t="s">
        <v>667</v>
      </c>
    </row>
    <row r="166">
      <c r="A166" s="1" t="s">
        <v>668</v>
      </c>
      <c r="B166" s="6"/>
      <c r="C166" s="4">
        <v>25147.0</v>
      </c>
      <c r="D166" s="1">
        <v>1968.0</v>
      </c>
      <c r="E166" s="1"/>
      <c r="F166" s="1">
        <f t="shared" si="10"/>
        <v>1968</v>
      </c>
      <c r="G166" s="1" t="s">
        <v>35</v>
      </c>
      <c r="H166" s="1">
        <v>2002.0</v>
      </c>
      <c r="I166" s="1">
        <v>7.0</v>
      </c>
      <c r="J166" s="1">
        <v>10.0</v>
      </c>
      <c r="K166" s="1">
        <f t="shared" si="13"/>
        <v>3</v>
      </c>
      <c r="L166" s="1" t="s">
        <v>669</v>
      </c>
      <c r="N166" s="1" t="s">
        <v>670</v>
      </c>
      <c r="O166" s="1" t="s">
        <v>671</v>
      </c>
    </row>
    <row r="167">
      <c r="A167" s="1" t="s">
        <v>672</v>
      </c>
      <c r="B167" s="5"/>
      <c r="D167" s="1"/>
      <c r="E167" s="1"/>
      <c r="F167" s="1">
        <f t="shared" si="10"/>
        <v>0</v>
      </c>
      <c r="G167" s="1" t="s">
        <v>673</v>
      </c>
      <c r="H167" s="1" t="s">
        <v>674</v>
      </c>
      <c r="I167" s="1">
        <v>7.0</v>
      </c>
      <c r="J167" s="1">
        <v>10.0</v>
      </c>
      <c r="K167" s="1">
        <f t="shared" si="13"/>
        <v>3</v>
      </c>
      <c r="N167" s="1" t="s">
        <v>675</v>
      </c>
      <c r="O167" s="1" t="s">
        <v>676</v>
      </c>
    </row>
    <row r="168">
      <c r="A168" s="1" t="s">
        <v>677</v>
      </c>
      <c r="B168" s="6"/>
      <c r="C168" s="4">
        <v>19511.0</v>
      </c>
      <c r="D168" s="1">
        <v>1953.0</v>
      </c>
      <c r="E168" s="1"/>
      <c r="F168" s="1">
        <f t="shared" si="10"/>
        <v>1953</v>
      </c>
      <c r="G168" s="1" t="s">
        <v>35</v>
      </c>
      <c r="H168" s="1" t="s">
        <v>678</v>
      </c>
      <c r="I168" s="1">
        <v>6.0</v>
      </c>
      <c r="L168" s="1" t="s">
        <v>419</v>
      </c>
      <c r="N168" s="1" t="s">
        <v>679</v>
      </c>
      <c r="O168" s="1" t="s">
        <v>680</v>
      </c>
    </row>
    <row r="169">
      <c r="A169" s="1" t="s">
        <v>681</v>
      </c>
      <c r="B169" s="6"/>
      <c r="C169" s="4">
        <v>23556.0</v>
      </c>
      <c r="D169" s="1">
        <v>1964.0</v>
      </c>
      <c r="E169" s="1"/>
      <c r="F169" s="1">
        <f t="shared" si="10"/>
        <v>1964</v>
      </c>
      <c r="G169" s="1" t="s">
        <v>35</v>
      </c>
      <c r="H169" s="1" t="s">
        <v>682</v>
      </c>
      <c r="I169" s="1">
        <v>6.0</v>
      </c>
      <c r="J169" s="1">
        <v>70.0</v>
      </c>
      <c r="K169" s="1">
        <f t="shared" ref="K169:K185" si="14">J169-I169</f>
        <v>64</v>
      </c>
      <c r="L169" s="1" t="s">
        <v>229</v>
      </c>
      <c r="N169" s="1" t="s">
        <v>683</v>
      </c>
      <c r="O169" s="1" t="s">
        <v>684</v>
      </c>
    </row>
    <row r="170">
      <c r="A170" s="1" t="s">
        <v>685</v>
      </c>
      <c r="B170" s="6"/>
      <c r="C170" s="4">
        <v>4049.0</v>
      </c>
      <c r="D170" s="1">
        <v>1911.0</v>
      </c>
      <c r="E170" s="1"/>
      <c r="F170" s="1">
        <f t="shared" si="10"/>
        <v>1911</v>
      </c>
      <c r="G170" s="1" t="s">
        <v>141</v>
      </c>
      <c r="H170" s="1">
        <v>1950.0</v>
      </c>
      <c r="I170" s="1">
        <v>6.0</v>
      </c>
      <c r="J170" s="1">
        <v>30.0</v>
      </c>
      <c r="K170" s="1">
        <f t="shared" si="14"/>
        <v>24</v>
      </c>
      <c r="L170" s="1" t="s">
        <v>419</v>
      </c>
      <c r="N170" s="1" t="s">
        <v>686</v>
      </c>
      <c r="O170" s="1" t="s">
        <v>687</v>
      </c>
    </row>
    <row r="171">
      <c r="A171" s="1" t="s">
        <v>688</v>
      </c>
      <c r="B171" s="5"/>
      <c r="D171" s="1"/>
      <c r="E171" s="1"/>
      <c r="F171" s="1">
        <f t="shared" si="10"/>
        <v>0</v>
      </c>
      <c r="G171" s="1" t="s">
        <v>356</v>
      </c>
      <c r="H171" s="1" t="s">
        <v>32</v>
      </c>
      <c r="I171" s="1">
        <v>6.0</v>
      </c>
      <c r="J171" s="1">
        <v>20.0</v>
      </c>
      <c r="K171" s="1">
        <f t="shared" si="14"/>
        <v>14</v>
      </c>
      <c r="L171" s="1" t="s">
        <v>295</v>
      </c>
      <c r="O171" s="1" t="s">
        <v>689</v>
      </c>
    </row>
    <row r="172">
      <c r="A172" s="1" t="s">
        <v>690</v>
      </c>
      <c r="B172" s="5"/>
      <c r="D172" s="1"/>
      <c r="E172" s="1"/>
      <c r="F172" s="1">
        <f t="shared" si="10"/>
        <v>0</v>
      </c>
      <c r="G172" s="1" t="s">
        <v>673</v>
      </c>
      <c r="H172" s="1" t="s">
        <v>691</v>
      </c>
      <c r="I172" s="1">
        <v>6.0</v>
      </c>
      <c r="J172" s="1">
        <v>15.0</v>
      </c>
      <c r="K172" s="1">
        <f t="shared" si="14"/>
        <v>9</v>
      </c>
      <c r="N172" s="1" t="s">
        <v>692</v>
      </c>
      <c r="O172" s="1" t="s">
        <v>693</v>
      </c>
    </row>
    <row r="173">
      <c r="A173" s="1" t="s">
        <v>694</v>
      </c>
      <c r="B173" s="6"/>
      <c r="C173" s="4">
        <v>10014.0</v>
      </c>
      <c r="D173" s="1">
        <v>1927.0</v>
      </c>
      <c r="E173" s="1"/>
      <c r="F173" s="1">
        <f t="shared" si="10"/>
        <v>1927</v>
      </c>
      <c r="G173" s="1" t="s">
        <v>437</v>
      </c>
      <c r="H173" s="1" t="s">
        <v>695</v>
      </c>
      <c r="I173" s="1">
        <v>6.0</v>
      </c>
      <c r="J173" s="1">
        <v>14.0</v>
      </c>
      <c r="K173" s="1">
        <f t="shared" si="14"/>
        <v>8</v>
      </c>
      <c r="N173" s="1" t="s">
        <v>696</v>
      </c>
      <c r="O173" s="1" t="s">
        <v>697</v>
      </c>
    </row>
    <row r="174">
      <c r="A174" s="1" t="s">
        <v>698</v>
      </c>
      <c r="B174" s="6"/>
      <c r="C174" s="4">
        <v>12019.0</v>
      </c>
      <c r="D174" s="1">
        <v>1932.0</v>
      </c>
      <c r="E174" s="1"/>
      <c r="F174" s="1">
        <f t="shared" si="10"/>
        <v>1932</v>
      </c>
      <c r="G174" s="1" t="s">
        <v>344</v>
      </c>
      <c r="H174" s="1" t="s">
        <v>699</v>
      </c>
      <c r="I174" s="1">
        <v>6.0</v>
      </c>
      <c r="J174" s="1">
        <v>13.0</v>
      </c>
      <c r="K174" s="1">
        <f t="shared" si="14"/>
        <v>7</v>
      </c>
      <c r="N174" s="1" t="s">
        <v>700</v>
      </c>
      <c r="O174" s="1" t="s">
        <v>701</v>
      </c>
    </row>
    <row r="175">
      <c r="A175" s="1" t="s">
        <v>702</v>
      </c>
      <c r="B175" s="5"/>
      <c r="D175" s="1"/>
      <c r="E175" s="1"/>
      <c r="F175" s="1">
        <f t="shared" si="10"/>
        <v>0</v>
      </c>
      <c r="G175" s="1" t="s">
        <v>703</v>
      </c>
      <c r="H175" s="1" t="s">
        <v>704</v>
      </c>
      <c r="I175" s="1">
        <v>6.0</v>
      </c>
      <c r="J175" s="1">
        <v>12.0</v>
      </c>
      <c r="K175" s="1">
        <f t="shared" si="14"/>
        <v>6</v>
      </c>
      <c r="O175" s="1" t="s">
        <v>705</v>
      </c>
    </row>
    <row r="176">
      <c r="A176" s="1" t="s">
        <v>706</v>
      </c>
      <c r="B176" s="5"/>
      <c r="D176" s="1"/>
      <c r="E176" s="1"/>
      <c r="F176" s="1">
        <f t="shared" si="10"/>
        <v>0</v>
      </c>
      <c r="G176" s="1" t="s">
        <v>707</v>
      </c>
      <c r="H176" s="1" t="s">
        <v>708</v>
      </c>
      <c r="I176" s="1">
        <v>6.0</v>
      </c>
      <c r="J176" s="1">
        <v>11.0</v>
      </c>
      <c r="K176" s="1">
        <f t="shared" si="14"/>
        <v>5</v>
      </c>
      <c r="L176" s="1" t="s">
        <v>229</v>
      </c>
      <c r="N176" s="1" t="s">
        <v>709</v>
      </c>
      <c r="O176" s="1" t="s">
        <v>710</v>
      </c>
    </row>
    <row r="177">
      <c r="A177" s="1" t="s">
        <v>711</v>
      </c>
      <c r="B177" s="6"/>
      <c r="C177" s="4">
        <v>12426.0</v>
      </c>
      <c r="D177" s="1">
        <v>1934.0</v>
      </c>
      <c r="E177" s="1"/>
      <c r="F177" s="1">
        <f t="shared" si="10"/>
        <v>1934</v>
      </c>
      <c r="G177" s="1" t="s">
        <v>35</v>
      </c>
      <c r="H177" s="1" t="s">
        <v>712</v>
      </c>
      <c r="I177" s="1">
        <v>6.0</v>
      </c>
      <c r="J177" s="1">
        <v>10.0</v>
      </c>
      <c r="K177" s="1">
        <f t="shared" si="14"/>
        <v>4</v>
      </c>
      <c r="L177" s="1" t="s">
        <v>123</v>
      </c>
      <c r="N177" s="1" t="s">
        <v>713</v>
      </c>
      <c r="O177" s="1" t="s">
        <v>714</v>
      </c>
    </row>
    <row r="178">
      <c r="A178" s="1" t="s">
        <v>715</v>
      </c>
      <c r="B178" s="6"/>
      <c r="C178" s="4">
        <v>16063.0</v>
      </c>
      <c r="D178" s="1">
        <v>1943.0</v>
      </c>
      <c r="E178" s="1"/>
      <c r="F178" s="1">
        <f t="shared" si="10"/>
        <v>1943</v>
      </c>
      <c r="G178" s="1" t="s">
        <v>35</v>
      </c>
      <c r="H178" s="1" t="s">
        <v>716</v>
      </c>
      <c r="I178" s="1">
        <v>6.0</v>
      </c>
      <c r="J178" s="1">
        <v>6.0</v>
      </c>
      <c r="K178" s="1">
        <f t="shared" si="14"/>
        <v>0</v>
      </c>
      <c r="N178" s="1" t="s">
        <v>717</v>
      </c>
      <c r="O178" s="1" t="s">
        <v>718</v>
      </c>
    </row>
    <row r="179">
      <c r="A179" s="1" t="s">
        <v>719</v>
      </c>
      <c r="B179" s="6"/>
      <c r="C179" s="4">
        <v>17131.0</v>
      </c>
      <c r="D179" s="1">
        <v>1946.0</v>
      </c>
      <c r="E179" s="1"/>
      <c r="F179" s="1">
        <f t="shared" si="10"/>
        <v>1946</v>
      </c>
      <c r="G179" s="1" t="s">
        <v>35</v>
      </c>
      <c r="H179" s="1" t="s">
        <v>597</v>
      </c>
      <c r="I179" s="1">
        <v>5.0</v>
      </c>
      <c r="J179" s="1">
        <v>92.0</v>
      </c>
      <c r="K179" s="1">
        <f t="shared" si="14"/>
        <v>87</v>
      </c>
      <c r="N179" s="1" t="s">
        <v>720</v>
      </c>
      <c r="O179" s="1" t="s">
        <v>721</v>
      </c>
    </row>
    <row r="180">
      <c r="A180" s="1" t="s">
        <v>722</v>
      </c>
      <c r="B180" s="5"/>
      <c r="D180" s="1"/>
      <c r="E180" s="1"/>
      <c r="F180" s="1">
        <f t="shared" si="10"/>
        <v>0</v>
      </c>
      <c r="G180" s="1" t="s">
        <v>35</v>
      </c>
      <c r="H180" s="1" t="s">
        <v>723</v>
      </c>
      <c r="I180" s="1">
        <v>5.0</v>
      </c>
      <c r="J180" s="1">
        <v>37.0</v>
      </c>
      <c r="K180" s="1">
        <f t="shared" si="14"/>
        <v>32</v>
      </c>
      <c r="O180" s="1" t="s">
        <v>724</v>
      </c>
    </row>
    <row r="181">
      <c r="A181" s="1" t="s">
        <v>725</v>
      </c>
      <c r="B181" s="6"/>
      <c r="C181" s="4">
        <v>13357.0</v>
      </c>
      <c r="D181" s="1">
        <v>1936.0</v>
      </c>
      <c r="E181" s="1"/>
      <c r="F181" s="1">
        <f t="shared" si="10"/>
        <v>1936</v>
      </c>
      <c r="G181" s="1" t="s">
        <v>35</v>
      </c>
      <c r="H181" s="1" t="s">
        <v>726</v>
      </c>
      <c r="I181" s="1">
        <v>5.0</v>
      </c>
      <c r="J181" s="1">
        <v>21.0</v>
      </c>
      <c r="K181" s="1">
        <f t="shared" si="14"/>
        <v>16</v>
      </c>
      <c r="L181" s="1" t="s">
        <v>304</v>
      </c>
      <c r="O181" s="1" t="s">
        <v>727</v>
      </c>
    </row>
    <row r="182">
      <c r="A182" s="1" t="s">
        <v>728</v>
      </c>
      <c r="B182" s="6"/>
      <c r="C182" s="4" t="s">
        <v>729</v>
      </c>
      <c r="D182" s="1">
        <v>1891.0</v>
      </c>
      <c r="E182" s="1"/>
      <c r="F182" s="1">
        <f t="shared" si="10"/>
        <v>1891</v>
      </c>
      <c r="G182" s="1" t="s">
        <v>730</v>
      </c>
      <c r="H182" s="1" t="s">
        <v>731</v>
      </c>
      <c r="I182" s="1">
        <v>5.0</v>
      </c>
      <c r="J182" s="1">
        <v>22.0</v>
      </c>
      <c r="K182" s="1">
        <f t="shared" si="14"/>
        <v>17</v>
      </c>
      <c r="L182" s="1" t="s">
        <v>290</v>
      </c>
      <c r="N182" s="1" t="s">
        <v>732</v>
      </c>
      <c r="O182" s="1" t="s">
        <v>733</v>
      </c>
    </row>
    <row r="183">
      <c r="A183" s="1" t="s">
        <v>734</v>
      </c>
      <c r="B183" s="6"/>
      <c r="C183" s="4">
        <v>21299.0</v>
      </c>
      <c r="D183" s="1">
        <v>1958.0</v>
      </c>
      <c r="E183" s="1"/>
      <c r="F183" s="1">
        <f t="shared" si="10"/>
        <v>1958</v>
      </c>
      <c r="G183" s="1" t="s">
        <v>17</v>
      </c>
      <c r="H183" s="1">
        <v>2006.0</v>
      </c>
      <c r="I183" s="1">
        <v>5.0</v>
      </c>
      <c r="J183" s="1">
        <v>13.0</v>
      </c>
      <c r="K183" s="1">
        <f t="shared" si="14"/>
        <v>8</v>
      </c>
      <c r="L183" s="1" t="s">
        <v>156</v>
      </c>
      <c r="N183" s="1" t="s">
        <v>735</v>
      </c>
      <c r="O183" s="1" t="s">
        <v>736</v>
      </c>
    </row>
    <row r="184">
      <c r="A184" s="1" t="s">
        <v>737</v>
      </c>
      <c r="B184" s="6"/>
      <c r="C184" s="4">
        <v>21671.0</v>
      </c>
      <c r="D184" s="1">
        <v>1959.0</v>
      </c>
      <c r="E184" s="1"/>
      <c r="F184" s="1">
        <f t="shared" si="10"/>
        <v>1959</v>
      </c>
      <c r="G184" s="1" t="s">
        <v>738</v>
      </c>
      <c r="H184" s="1" t="s">
        <v>739</v>
      </c>
      <c r="I184" s="1">
        <v>5.0</v>
      </c>
      <c r="J184" s="1">
        <v>11.0</v>
      </c>
      <c r="K184" s="1">
        <f t="shared" si="14"/>
        <v>6</v>
      </c>
      <c r="N184" s="1" t="s">
        <v>740</v>
      </c>
      <c r="O184" s="1" t="s">
        <v>741</v>
      </c>
    </row>
    <row r="185">
      <c r="A185" s="1" t="s">
        <v>742</v>
      </c>
      <c r="B185" s="6"/>
      <c r="C185" s="4" t="s">
        <v>743</v>
      </c>
      <c r="D185" s="1">
        <v>1891.0</v>
      </c>
      <c r="E185" s="1"/>
      <c r="F185" s="1">
        <f t="shared" si="10"/>
        <v>1891</v>
      </c>
      <c r="G185" s="1" t="s">
        <v>744</v>
      </c>
      <c r="H185" s="1" t="s">
        <v>745</v>
      </c>
      <c r="I185" s="1">
        <v>5.0</v>
      </c>
      <c r="J185" s="1">
        <v>10.0</v>
      </c>
      <c r="K185" s="1">
        <f t="shared" si="14"/>
        <v>5</v>
      </c>
      <c r="O185" s="1" t="s">
        <v>746</v>
      </c>
    </row>
    <row r="186">
      <c r="A186" s="1" t="s">
        <v>747</v>
      </c>
      <c r="B186" s="6"/>
      <c r="C186" s="4">
        <v>18453.0</v>
      </c>
      <c r="D186" s="1">
        <v>1950.0</v>
      </c>
      <c r="E186" s="1"/>
      <c r="F186" s="1">
        <f t="shared" si="10"/>
        <v>1950</v>
      </c>
      <c r="G186" s="1" t="s">
        <v>35</v>
      </c>
      <c r="H186" s="1" t="s">
        <v>748</v>
      </c>
      <c r="I186" s="1">
        <v>5.0</v>
      </c>
      <c r="O186" s="1" t="s">
        <v>749</v>
      </c>
    </row>
    <row r="187">
      <c r="A187" s="1" t="s">
        <v>750</v>
      </c>
      <c r="B187" s="6"/>
      <c r="C187" s="4">
        <v>20150.0</v>
      </c>
      <c r="D187" s="1">
        <v>1955.0</v>
      </c>
      <c r="E187" s="1"/>
      <c r="F187" s="1">
        <f t="shared" si="10"/>
        <v>1955</v>
      </c>
      <c r="G187" s="1" t="s">
        <v>35</v>
      </c>
      <c r="H187" s="1" t="s">
        <v>751</v>
      </c>
      <c r="I187" s="1">
        <v>5.0</v>
      </c>
      <c r="J187" s="1">
        <v>10.0</v>
      </c>
      <c r="K187" s="1">
        <f t="shared" ref="K187:K253" si="15">J187-I187</f>
        <v>5</v>
      </c>
      <c r="O187" s="1" t="s">
        <v>752</v>
      </c>
    </row>
    <row r="188">
      <c r="A188" s="1" t="s">
        <v>753</v>
      </c>
      <c r="B188" s="6"/>
      <c r="C188" s="4" t="s">
        <v>754</v>
      </c>
      <c r="D188" s="1">
        <v>1860.0</v>
      </c>
      <c r="E188" s="1"/>
      <c r="F188" s="1">
        <f t="shared" si="10"/>
        <v>1860</v>
      </c>
      <c r="G188" s="1" t="s">
        <v>27</v>
      </c>
      <c r="H188" s="1" t="s">
        <v>755</v>
      </c>
      <c r="I188" s="1">
        <v>42.0</v>
      </c>
      <c r="J188" s="1">
        <v>42.0</v>
      </c>
      <c r="K188" s="1">
        <f t="shared" si="15"/>
        <v>0</v>
      </c>
      <c r="L188" s="1" t="s">
        <v>220</v>
      </c>
      <c r="N188" s="1" t="s">
        <v>756</v>
      </c>
      <c r="O188" s="1" t="s">
        <v>757</v>
      </c>
    </row>
    <row r="189">
      <c r="A189" s="1" t="s">
        <v>758</v>
      </c>
      <c r="B189" s="5"/>
      <c r="D189" s="1"/>
      <c r="E189" s="1"/>
      <c r="F189" s="1">
        <f t="shared" si="10"/>
        <v>0</v>
      </c>
      <c r="G189" s="1" t="s">
        <v>113</v>
      </c>
      <c r="H189" s="1" t="s">
        <v>759</v>
      </c>
      <c r="I189" s="1">
        <v>30.0</v>
      </c>
      <c r="J189" s="1">
        <v>42.0</v>
      </c>
      <c r="K189" s="1">
        <f t="shared" si="15"/>
        <v>12</v>
      </c>
      <c r="L189" s="1" t="s">
        <v>295</v>
      </c>
      <c r="O189" s="1" t="s">
        <v>760</v>
      </c>
    </row>
    <row r="190">
      <c r="A190" s="1" t="s">
        <v>761</v>
      </c>
      <c r="B190" s="6"/>
      <c r="C190" s="4">
        <v>29494.0</v>
      </c>
      <c r="D190" s="1">
        <v>1980.0</v>
      </c>
      <c r="E190" s="1"/>
      <c r="F190" s="1">
        <f t="shared" si="10"/>
        <v>1980</v>
      </c>
      <c r="G190" s="1" t="s">
        <v>673</v>
      </c>
      <c r="H190" s="1" t="s">
        <v>762</v>
      </c>
      <c r="I190" s="1">
        <v>30.0</v>
      </c>
      <c r="J190" s="1">
        <v>30.0</v>
      </c>
      <c r="K190" s="1">
        <f t="shared" si="15"/>
        <v>0</v>
      </c>
      <c r="L190" s="1" t="s">
        <v>299</v>
      </c>
      <c r="N190" s="1" t="s">
        <v>763</v>
      </c>
      <c r="O190" s="1" t="s">
        <v>764</v>
      </c>
    </row>
    <row r="191">
      <c r="A191" s="1" t="s">
        <v>765</v>
      </c>
      <c r="B191" s="5"/>
      <c r="D191" s="1"/>
      <c r="E191" s="1"/>
      <c r="F191" s="1">
        <f t="shared" si="10"/>
        <v>0</v>
      </c>
      <c r="G191" s="1" t="s">
        <v>766</v>
      </c>
      <c r="H191" s="1" t="s">
        <v>767</v>
      </c>
      <c r="I191" s="1">
        <v>28.0</v>
      </c>
      <c r="J191" s="1">
        <v>45.0</v>
      </c>
      <c r="K191" s="1">
        <f t="shared" si="15"/>
        <v>17</v>
      </c>
      <c r="L191" s="1" t="s">
        <v>649</v>
      </c>
      <c r="O191" s="1" t="s">
        <v>768</v>
      </c>
    </row>
    <row r="192">
      <c r="A192" s="1" t="s">
        <v>769</v>
      </c>
      <c r="B192" s="6"/>
      <c r="C192" s="4">
        <v>24324.0</v>
      </c>
      <c r="D192" s="1">
        <v>1966.0</v>
      </c>
      <c r="E192" s="1"/>
      <c r="F192" s="1">
        <f t="shared" si="10"/>
        <v>1966</v>
      </c>
      <c r="G192" s="1" t="s">
        <v>356</v>
      </c>
      <c r="H192" s="1" t="s">
        <v>770</v>
      </c>
      <c r="I192" s="1">
        <v>28.0</v>
      </c>
      <c r="J192" s="1">
        <v>28.0</v>
      </c>
      <c r="K192" s="1">
        <f t="shared" si="15"/>
        <v>0</v>
      </c>
      <c r="O192" s="1" t="s">
        <v>771</v>
      </c>
    </row>
    <row r="193">
      <c r="A193" s="1" t="s">
        <v>772</v>
      </c>
      <c r="B193" s="5"/>
      <c r="D193" s="1"/>
      <c r="E193" s="1"/>
      <c r="F193" s="1">
        <f t="shared" si="10"/>
        <v>0</v>
      </c>
      <c r="G193" s="1" t="s">
        <v>208</v>
      </c>
      <c r="H193" s="1" t="s">
        <v>773</v>
      </c>
      <c r="I193" s="1">
        <v>27.0</v>
      </c>
      <c r="J193" s="1">
        <v>35.0</v>
      </c>
      <c r="K193" s="1">
        <f t="shared" si="15"/>
        <v>8</v>
      </c>
      <c r="N193" s="1" t="s">
        <v>774</v>
      </c>
      <c r="O193" s="1" t="s">
        <v>775</v>
      </c>
    </row>
    <row r="194">
      <c r="A194" s="1" t="s">
        <v>776</v>
      </c>
      <c r="B194" s="5"/>
      <c r="D194" s="1"/>
      <c r="E194" s="1"/>
      <c r="F194" s="1">
        <f t="shared" si="10"/>
        <v>0</v>
      </c>
      <c r="G194" s="1" t="s">
        <v>777</v>
      </c>
      <c r="H194" s="1" t="s">
        <v>778</v>
      </c>
      <c r="I194" s="1">
        <v>27.0</v>
      </c>
      <c r="J194" s="1">
        <v>27.0</v>
      </c>
      <c r="K194" s="1">
        <f t="shared" si="15"/>
        <v>0</v>
      </c>
      <c r="N194" s="1" t="s">
        <v>779</v>
      </c>
      <c r="O194" s="1" t="s">
        <v>780</v>
      </c>
    </row>
    <row r="195">
      <c r="A195" s="1" t="s">
        <v>781</v>
      </c>
      <c r="B195" s="6"/>
      <c r="C195" s="4">
        <v>22128.0</v>
      </c>
      <c r="D195" s="1">
        <v>1960.0</v>
      </c>
      <c r="E195" s="1"/>
      <c r="F195" s="1">
        <f t="shared" si="10"/>
        <v>1960</v>
      </c>
      <c r="G195" s="1" t="s">
        <v>17</v>
      </c>
      <c r="H195" s="1" t="s">
        <v>782</v>
      </c>
      <c r="I195" s="1">
        <v>26.0</v>
      </c>
      <c r="J195" s="1">
        <v>26.0</v>
      </c>
      <c r="K195" s="1">
        <f t="shared" si="15"/>
        <v>0</v>
      </c>
      <c r="O195" s="1" t="s">
        <v>783</v>
      </c>
    </row>
    <row r="196">
      <c r="A196" s="1" t="s">
        <v>784</v>
      </c>
      <c r="B196" s="5"/>
      <c r="D196" s="1"/>
      <c r="E196" s="1"/>
      <c r="F196" s="1">
        <f t="shared" si="10"/>
        <v>0</v>
      </c>
      <c r="G196" s="1" t="s">
        <v>511</v>
      </c>
      <c r="H196" s="1" t="s">
        <v>785</v>
      </c>
      <c r="I196" s="1">
        <v>25.0</v>
      </c>
      <c r="J196" s="1">
        <v>25.0</v>
      </c>
      <c r="K196" s="1">
        <f t="shared" si="15"/>
        <v>0</v>
      </c>
      <c r="O196" s="1" t="s">
        <v>786</v>
      </c>
    </row>
    <row r="197">
      <c r="A197" s="1" t="s">
        <v>787</v>
      </c>
      <c r="B197" s="6"/>
      <c r="C197" s="4">
        <v>12457.0</v>
      </c>
      <c r="D197" s="1">
        <v>1934.0</v>
      </c>
      <c r="E197" s="1"/>
      <c r="F197" s="1">
        <f t="shared" si="10"/>
        <v>1934</v>
      </c>
      <c r="G197" s="1" t="s">
        <v>35</v>
      </c>
      <c r="H197" s="1">
        <v>1971.0</v>
      </c>
      <c r="I197" s="1">
        <v>25.0</v>
      </c>
      <c r="J197" s="1">
        <v>25.0</v>
      </c>
      <c r="K197" s="1">
        <f t="shared" si="15"/>
        <v>0</v>
      </c>
      <c r="L197" s="1" t="s">
        <v>123</v>
      </c>
      <c r="N197" s="1" t="s">
        <v>788</v>
      </c>
      <c r="O197" s="1" t="s">
        <v>789</v>
      </c>
    </row>
    <row r="198">
      <c r="A198" s="1" t="s">
        <v>790</v>
      </c>
      <c r="B198" s="6"/>
      <c r="C198" s="4" t="s">
        <v>791</v>
      </c>
      <c r="D198" s="1">
        <v>1879.0</v>
      </c>
      <c r="E198" s="1"/>
      <c r="F198" s="1">
        <f t="shared" si="10"/>
        <v>1879</v>
      </c>
      <c r="G198" s="1" t="s">
        <v>27</v>
      </c>
      <c r="H198" s="1" t="s">
        <v>792</v>
      </c>
      <c r="I198" s="1">
        <v>24.0</v>
      </c>
      <c r="J198" s="1">
        <v>27.0</v>
      </c>
      <c r="K198" s="1">
        <f t="shared" si="15"/>
        <v>3</v>
      </c>
      <c r="L198" s="1" t="s">
        <v>793</v>
      </c>
      <c r="N198" s="1" t="s">
        <v>794</v>
      </c>
      <c r="O198" s="1" t="s">
        <v>795</v>
      </c>
    </row>
    <row r="199">
      <c r="A199" s="1" t="s">
        <v>796</v>
      </c>
      <c r="B199" s="5"/>
      <c r="D199" s="1"/>
      <c r="E199" s="1"/>
      <c r="F199" s="1">
        <f t="shared" si="10"/>
        <v>0</v>
      </c>
      <c r="G199" s="1" t="s">
        <v>797</v>
      </c>
      <c r="H199" s="1" t="s">
        <v>798</v>
      </c>
      <c r="I199" s="1">
        <v>24.0</v>
      </c>
      <c r="J199" s="1">
        <v>24.0</v>
      </c>
      <c r="K199" s="1">
        <f t="shared" si="15"/>
        <v>0</v>
      </c>
      <c r="O199" s="1" t="s">
        <v>799</v>
      </c>
    </row>
    <row r="200">
      <c r="A200" s="1" t="s">
        <v>800</v>
      </c>
      <c r="B200" s="5"/>
      <c r="D200" s="1"/>
      <c r="E200" s="1"/>
      <c r="F200" s="1">
        <f t="shared" si="10"/>
        <v>0</v>
      </c>
      <c r="G200" s="1" t="s">
        <v>801</v>
      </c>
      <c r="H200" s="1" t="s">
        <v>802</v>
      </c>
      <c r="I200" s="1">
        <v>24.0</v>
      </c>
      <c r="J200" s="1">
        <v>24.0</v>
      </c>
      <c r="K200" s="1">
        <f t="shared" si="15"/>
        <v>0</v>
      </c>
      <c r="O200" s="1" t="s">
        <v>803</v>
      </c>
    </row>
    <row r="201">
      <c r="A201" s="1" t="s">
        <v>804</v>
      </c>
      <c r="B201" s="6"/>
      <c r="C201" s="4">
        <v>22263.0</v>
      </c>
      <c r="D201" s="1">
        <v>1960.0</v>
      </c>
      <c r="E201" s="1"/>
      <c r="F201" s="1">
        <f t="shared" si="10"/>
        <v>1960</v>
      </c>
      <c r="G201" s="1" t="s">
        <v>805</v>
      </c>
      <c r="H201" s="1" t="s">
        <v>806</v>
      </c>
      <c r="I201" s="1">
        <v>23.0</v>
      </c>
      <c r="J201" s="1">
        <v>150.0</v>
      </c>
      <c r="K201" s="1">
        <f t="shared" si="15"/>
        <v>127</v>
      </c>
      <c r="N201" s="1" t="s">
        <v>807</v>
      </c>
      <c r="O201" s="1" t="s">
        <v>808</v>
      </c>
    </row>
    <row r="202">
      <c r="A202" s="1" t="s">
        <v>809</v>
      </c>
      <c r="B202" s="6"/>
      <c r="C202" s="4">
        <v>23385.0</v>
      </c>
      <c r="D202" s="1">
        <v>1964.0</v>
      </c>
      <c r="E202" s="1"/>
      <c r="F202" s="1">
        <f t="shared" si="10"/>
        <v>1964</v>
      </c>
      <c r="G202" s="1" t="s">
        <v>35</v>
      </c>
      <c r="H202" s="1" t="s">
        <v>810</v>
      </c>
      <c r="I202" s="1">
        <v>23.0</v>
      </c>
      <c r="J202" s="1">
        <v>23.0</v>
      </c>
      <c r="K202" s="1">
        <f t="shared" si="15"/>
        <v>0</v>
      </c>
      <c r="N202" s="1" t="s">
        <v>811</v>
      </c>
      <c r="O202" s="1" t="s">
        <v>793</v>
      </c>
    </row>
    <row r="203">
      <c r="A203" s="1" t="s">
        <v>812</v>
      </c>
      <c r="B203" s="6"/>
      <c r="C203" s="4">
        <v>27818.0</v>
      </c>
      <c r="D203" s="1">
        <v>1976.0</v>
      </c>
      <c r="E203" s="1"/>
      <c r="F203" s="1">
        <f t="shared" si="10"/>
        <v>1976</v>
      </c>
      <c r="G203" s="1" t="s">
        <v>813</v>
      </c>
      <c r="H203" s="1" t="s">
        <v>372</v>
      </c>
      <c r="I203" s="1">
        <v>23.0</v>
      </c>
      <c r="J203" s="1">
        <v>23.0</v>
      </c>
      <c r="K203" s="1">
        <f t="shared" si="15"/>
        <v>0</v>
      </c>
      <c r="N203" s="1" t="s">
        <v>814</v>
      </c>
      <c r="O203" s="1" t="s">
        <v>815</v>
      </c>
    </row>
    <row r="204">
      <c r="A204" s="1" t="s">
        <v>816</v>
      </c>
      <c r="B204" s="6"/>
      <c r="C204" s="4" t="s">
        <v>817</v>
      </c>
      <c r="D204" s="1">
        <v>1897.0</v>
      </c>
      <c r="E204" s="1"/>
      <c r="F204" s="1">
        <f t="shared" si="10"/>
        <v>1897</v>
      </c>
      <c r="G204" s="1" t="s">
        <v>818</v>
      </c>
      <c r="H204" s="1" t="s">
        <v>819</v>
      </c>
      <c r="I204" s="1">
        <v>22.0</v>
      </c>
      <c r="J204" s="1">
        <v>25.0</v>
      </c>
      <c r="K204" s="1">
        <f t="shared" si="15"/>
        <v>3</v>
      </c>
      <c r="L204" s="1" t="s">
        <v>820</v>
      </c>
      <c r="N204" s="1" t="s">
        <v>821</v>
      </c>
      <c r="O204" s="1" t="s">
        <v>822</v>
      </c>
    </row>
    <row r="205">
      <c r="A205" s="1" t="s">
        <v>823</v>
      </c>
      <c r="B205" s="5"/>
      <c r="D205" s="1"/>
      <c r="E205" s="1"/>
      <c r="F205" s="1">
        <f t="shared" si="10"/>
        <v>0</v>
      </c>
      <c r="G205" s="1" t="s">
        <v>824</v>
      </c>
      <c r="H205" s="1" t="s">
        <v>825</v>
      </c>
      <c r="I205" s="1">
        <v>22.0</v>
      </c>
      <c r="J205" s="1">
        <v>22.0</v>
      </c>
      <c r="K205" s="1">
        <f t="shared" si="15"/>
        <v>0</v>
      </c>
      <c r="L205" s="1" t="s">
        <v>820</v>
      </c>
      <c r="N205" s="1" t="s">
        <v>826</v>
      </c>
      <c r="O205" s="1" t="s">
        <v>827</v>
      </c>
    </row>
    <row r="206">
      <c r="A206" s="1" t="s">
        <v>828</v>
      </c>
      <c r="B206" s="6"/>
      <c r="C206" s="4">
        <v>22569.0</v>
      </c>
      <c r="D206" s="1">
        <v>1961.0</v>
      </c>
      <c r="E206" s="1"/>
      <c r="F206" s="1">
        <f t="shared" si="10"/>
        <v>1961</v>
      </c>
      <c r="G206" s="1" t="s">
        <v>673</v>
      </c>
      <c r="H206" s="1" t="s">
        <v>829</v>
      </c>
      <c r="I206" s="1">
        <v>21.0</v>
      </c>
      <c r="J206" s="1">
        <v>50.0</v>
      </c>
      <c r="K206" s="1">
        <f t="shared" si="15"/>
        <v>29</v>
      </c>
      <c r="L206" s="1" t="s">
        <v>830</v>
      </c>
      <c r="N206" s="1" t="s">
        <v>831</v>
      </c>
      <c r="O206" s="1" t="s">
        <v>832</v>
      </c>
    </row>
    <row r="207">
      <c r="A207" s="1" t="s">
        <v>833</v>
      </c>
      <c r="B207" s="6"/>
      <c r="C207" s="4">
        <v>14512.0</v>
      </c>
      <c r="D207" s="1">
        <v>1939.0</v>
      </c>
      <c r="E207" s="1"/>
      <c r="F207" s="1">
        <f t="shared" si="10"/>
        <v>1939</v>
      </c>
      <c r="G207" s="1" t="s">
        <v>35</v>
      </c>
      <c r="H207" s="1" t="s">
        <v>834</v>
      </c>
      <c r="I207" s="1">
        <v>21.0</v>
      </c>
      <c r="J207" s="1">
        <v>43.0</v>
      </c>
      <c r="K207" s="1">
        <f t="shared" si="15"/>
        <v>22</v>
      </c>
      <c r="L207" s="1" t="s">
        <v>820</v>
      </c>
      <c r="N207" s="1" t="s">
        <v>835</v>
      </c>
      <c r="O207" s="1" t="s">
        <v>836</v>
      </c>
    </row>
    <row r="208">
      <c r="A208" s="1" t="s">
        <v>837</v>
      </c>
      <c r="B208" s="6"/>
      <c r="C208" s="4">
        <v>17175.0</v>
      </c>
      <c r="D208" s="1">
        <v>1947.0</v>
      </c>
      <c r="E208" s="1"/>
      <c r="F208" s="1">
        <f t="shared" si="10"/>
        <v>1947</v>
      </c>
      <c r="G208" s="1" t="s">
        <v>35</v>
      </c>
      <c r="H208" s="1" t="s">
        <v>838</v>
      </c>
      <c r="I208" s="1">
        <v>21.0</v>
      </c>
      <c r="J208" s="1">
        <v>36.0</v>
      </c>
      <c r="K208" s="1">
        <f t="shared" si="15"/>
        <v>15</v>
      </c>
      <c r="O208" s="1" t="s">
        <v>839</v>
      </c>
    </row>
    <row r="209">
      <c r="A209" s="1" t="s">
        <v>840</v>
      </c>
      <c r="B209" s="5"/>
      <c r="D209" s="1"/>
      <c r="E209" s="1"/>
      <c r="F209" s="1">
        <f t="shared" si="10"/>
        <v>0</v>
      </c>
      <c r="G209" s="1" t="s">
        <v>841</v>
      </c>
      <c r="H209" s="1" t="s">
        <v>842</v>
      </c>
      <c r="I209" s="1">
        <v>21.0</v>
      </c>
      <c r="J209" s="1">
        <v>26.0</v>
      </c>
      <c r="K209" s="1">
        <f t="shared" si="15"/>
        <v>5</v>
      </c>
      <c r="O209" s="1" t="s">
        <v>843</v>
      </c>
    </row>
    <row r="210">
      <c r="A210" s="1" t="s">
        <v>844</v>
      </c>
      <c r="B210" s="6"/>
      <c r="C210" s="4">
        <v>25676.0</v>
      </c>
      <c r="D210" s="1">
        <v>1970.0</v>
      </c>
      <c r="E210" s="1"/>
      <c r="F210" s="1">
        <f t="shared" si="10"/>
        <v>1970</v>
      </c>
      <c r="G210" s="1" t="s">
        <v>179</v>
      </c>
      <c r="H210" s="1" t="s">
        <v>45</v>
      </c>
      <c r="I210" s="1">
        <v>21.0</v>
      </c>
      <c r="J210" s="1">
        <v>26.0</v>
      </c>
      <c r="K210" s="1">
        <f t="shared" si="15"/>
        <v>5</v>
      </c>
      <c r="L210" s="1" t="s">
        <v>845</v>
      </c>
      <c r="N210" s="1" t="s">
        <v>846</v>
      </c>
      <c r="O210" s="1" t="s">
        <v>847</v>
      </c>
    </row>
    <row r="211">
      <c r="A211" s="1" t="s">
        <v>848</v>
      </c>
      <c r="B211" s="5"/>
      <c r="D211" s="1"/>
      <c r="E211" s="1"/>
      <c r="F211" s="1">
        <f t="shared" si="10"/>
        <v>0</v>
      </c>
      <c r="G211" s="1" t="s">
        <v>121</v>
      </c>
      <c r="H211" s="1" t="s">
        <v>849</v>
      </c>
      <c r="I211" s="1">
        <v>21.0</v>
      </c>
      <c r="J211" s="1">
        <v>21.0</v>
      </c>
      <c r="K211" s="1">
        <f t="shared" si="15"/>
        <v>0</v>
      </c>
      <c r="N211" s="1" t="s">
        <v>850</v>
      </c>
      <c r="O211" s="1" t="s">
        <v>851</v>
      </c>
    </row>
    <row r="212">
      <c r="A212" s="1" t="s">
        <v>852</v>
      </c>
      <c r="B212" s="5"/>
      <c r="D212" s="1"/>
      <c r="E212" s="1"/>
      <c r="F212" s="1">
        <f t="shared" si="10"/>
        <v>0</v>
      </c>
      <c r="G212" s="1" t="s">
        <v>853</v>
      </c>
      <c r="H212" s="1">
        <v>1990.0</v>
      </c>
      <c r="I212" s="1">
        <v>20.0</v>
      </c>
      <c r="J212" s="1">
        <v>20.0</v>
      </c>
      <c r="K212" s="1">
        <f t="shared" si="15"/>
        <v>0</v>
      </c>
      <c r="O212" s="1" t="s">
        <v>854</v>
      </c>
    </row>
    <row r="213">
      <c r="A213" s="1" t="s">
        <v>855</v>
      </c>
      <c r="B213" s="5"/>
      <c r="D213" s="1"/>
      <c r="E213" s="1"/>
      <c r="F213" s="1">
        <f t="shared" si="10"/>
        <v>0</v>
      </c>
      <c r="G213" s="1" t="s">
        <v>113</v>
      </c>
      <c r="H213" s="1" t="s">
        <v>856</v>
      </c>
      <c r="I213" s="1">
        <v>20.0</v>
      </c>
      <c r="J213" s="1">
        <v>20.0</v>
      </c>
      <c r="K213" s="1">
        <f t="shared" si="15"/>
        <v>0</v>
      </c>
      <c r="L213" s="1" t="s">
        <v>424</v>
      </c>
      <c r="N213" s="1" t="s">
        <v>857</v>
      </c>
      <c r="O213" s="1" t="s">
        <v>858</v>
      </c>
    </row>
    <row r="214">
      <c r="A214" s="1" t="s">
        <v>859</v>
      </c>
      <c r="B214" s="5"/>
      <c r="D214" s="1"/>
      <c r="E214" s="1"/>
      <c r="F214" s="1">
        <f t="shared" si="10"/>
        <v>0</v>
      </c>
      <c r="G214" s="1" t="s">
        <v>208</v>
      </c>
      <c r="H214" s="1" t="s">
        <v>860</v>
      </c>
      <c r="I214" s="1">
        <v>20.0</v>
      </c>
      <c r="J214" s="1">
        <v>20.0</v>
      </c>
      <c r="K214" s="1">
        <f t="shared" si="15"/>
        <v>0</v>
      </c>
      <c r="N214" s="1" t="s">
        <v>861</v>
      </c>
      <c r="O214" s="1" t="s">
        <v>862</v>
      </c>
    </row>
    <row r="215">
      <c r="A215" s="1" t="s">
        <v>863</v>
      </c>
      <c r="B215" s="5"/>
      <c r="D215" s="1"/>
      <c r="E215" s="1"/>
      <c r="F215" s="1">
        <f t="shared" si="10"/>
        <v>0</v>
      </c>
      <c r="G215" s="1" t="s">
        <v>511</v>
      </c>
      <c r="H215" s="1" t="s">
        <v>864</v>
      </c>
      <c r="I215" s="1">
        <v>20.0</v>
      </c>
      <c r="J215" s="1">
        <v>20.0</v>
      </c>
      <c r="K215" s="1">
        <f t="shared" si="15"/>
        <v>0</v>
      </c>
      <c r="N215" s="1" t="s">
        <v>865</v>
      </c>
      <c r="O215" s="1" t="s">
        <v>866</v>
      </c>
    </row>
    <row r="216">
      <c r="A216" s="1" t="s">
        <v>867</v>
      </c>
      <c r="B216" s="6"/>
      <c r="C216" s="4">
        <v>25628.0</v>
      </c>
      <c r="D216" s="1">
        <v>1970.0</v>
      </c>
      <c r="E216" s="1"/>
      <c r="F216" s="1">
        <f t="shared" si="10"/>
        <v>1970</v>
      </c>
      <c r="G216" s="1" t="s">
        <v>72</v>
      </c>
      <c r="H216" s="1" t="s">
        <v>868</v>
      </c>
      <c r="I216" s="1">
        <v>19.0</v>
      </c>
      <c r="J216" s="1">
        <v>82.0</v>
      </c>
      <c r="K216" s="1">
        <f t="shared" si="15"/>
        <v>63</v>
      </c>
      <c r="L216" s="1" t="s">
        <v>220</v>
      </c>
      <c r="N216" s="1" t="s">
        <v>869</v>
      </c>
      <c r="O216" s="1" t="s">
        <v>870</v>
      </c>
    </row>
    <row r="217">
      <c r="A217" s="1" t="s">
        <v>871</v>
      </c>
      <c r="B217" s="6"/>
      <c r="C217" s="4">
        <v>19349.0</v>
      </c>
      <c r="D217" s="1">
        <v>1952.0</v>
      </c>
      <c r="E217" s="1"/>
      <c r="F217" s="1">
        <f t="shared" si="10"/>
        <v>1952</v>
      </c>
      <c r="G217" s="1" t="s">
        <v>35</v>
      </c>
      <c r="H217" s="1" t="s">
        <v>872</v>
      </c>
      <c r="I217" s="1">
        <v>19.0</v>
      </c>
      <c r="J217" s="1">
        <v>23.0</v>
      </c>
      <c r="K217" s="1">
        <f t="shared" si="15"/>
        <v>4</v>
      </c>
      <c r="N217" s="1" t="s">
        <v>873</v>
      </c>
      <c r="O217" s="1" t="s">
        <v>874</v>
      </c>
    </row>
    <row r="218">
      <c r="A218" s="1" t="s">
        <v>875</v>
      </c>
      <c r="B218" s="5"/>
      <c r="D218" s="1"/>
      <c r="E218" s="1"/>
      <c r="F218" s="1">
        <f t="shared" si="10"/>
        <v>0</v>
      </c>
      <c r="G218" s="1" t="s">
        <v>511</v>
      </c>
      <c r="H218" s="1" t="s">
        <v>32</v>
      </c>
      <c r="I218" s="1">
        <v>19.0</v>
      </c>
      <c r="J218" s="1">
        <v>30.0</v>
      </c>
      <c r="K218" s="1">
        <f t="shared" si="15"/>
        <v>11</v>
      </c>
      <c r="L218" s="1" t="s">
        <v>876</v>
      </c>
      <c r="O218" s="1" t="s">
        <v>877</v>
      </c>
    </row>
    <row r="219">
      <c r="A219" s="1" t="s">
        <v>878</v>
      </c>
      <c r="B219" s="5"/>
      <c r="D219" s="1"/>
      <c r="E219" s="1"/>
      <c r="F219" s="1">
        <f t="shared" si="10"/>
        <v>0</v>
      </c>
      <c r="G219" s="1" t="s">
        <v>707</v>
      </c>
      <c r="H219" s="1" t="s">
        <v>879</v>
      </c>
      <c r="I219" s="1">
        <v>19.0</v>
      </c>
      <c r="J219" s="1">
        <v>19.0</v>
      </c>
      <c r="K219" s="1">
        <f t="shared" si="15"/>
        <v>0</v>
      </c>
      <c r="N219" s="1" t="s">
        <v>880</v>
      </c>
      <c r="O219" s="1" t="s">
        <v>881</v>
      </c>
    </row>
    <row r="220">
      <c r="A220" s="1" t="s">
        <v>882</v>
      </c>
      <c r="B220" s="6"/>
      <c r="C220" s="4">
        <v>23009.0</v>
      </c>
      <c r="D220" s="1">
        <v>1962.0</v>
      </c>
      <c r="E220" s="1"/>
      <c r="F220" s="1">
        <f t="shared" si="10"/>
        <v>1962</v>
      </c>
      <c r="G220" s="1" t="s">
        <v>72</v>
      </c>
      <c r="H220" s="1" t="s">
        <v>883</v>
      </c>
      <c r="I220" s="1">
        <v>19.0</v>
      </c>
      <c r="J220" s="1">
        <v>19.0</v>
      </c>
      <c r="K220" s="1">
        <f t="shared" si="15"/>
        <v>0</v>
      </c>
      <c r="L220" s="1" t="s">
        <v>884</v>
      </c>
      <c r="N220" s="1" t="s">
        <v>885</v>
      </c>
      <c r="O220" s="1" t="s">
        <v>886</v>
      </c>
    </row>
    <row r="221">
      <c r="A221" s="1" t="s">
        <v>887</v>
      </c>
      <c r="B221" s="5"/>
      <c r="D221" s="1"/>
      <c r="E221" s="1"/>
      <c r="F221" s="1">
        <f t="shared" si="10"/>
        <v>0</v>
      </c>
      <c r="G221" s="1" t="s">
        <v>72</v>
      </c>
      <c r="H221" s="1" t="s">
        <v>888</v>
      </c>
      <c r="I221" s="1">
        <v>19.0</v>
      </c>
      <c r="J221" s="1">
        <v>19.0</v>
      </c>
      <c r="K221" s="1">
        <f t="shared" si="15"/>
        <v>0</v>
      </c>
      <c r="N221" s="1" t="s">
        <v>889</v>
      </c>
      <c r="O221" s="1" t="s">
        <v>890</v>
      </c>
    </row>
    <row r="222">
      <c r="A222" s="1" t="s">
        <v>891</v>
      </c>
      <c r="B222" s="5"/>
      <c r="D222" s="1"/>
      <c r="E222" s="1"/>
      <c r="F222" s="1">
        <f t="shared" si="10"/>
        <v>0</v>
      </c>
      <c r="G222" s="1" t="s">
        <v>511</v>
      </c>
      <c r="H222" s="1" t="s">
        <v>892</v>
      </c>
      <c r="I222" s="1">
        <v>19.0</v>
      </c>
      <c r="J222" s="1">
        <v>19.0</v>
      </c>
      <c r="K222" s="1">
        <f t="shared" si="15"/>
        <v>0</v>
      </c>
      <c r="O222" s="1" t="s">
        <v>893</v>
      </c>
    </row>
    <row r="223">
      <c r="A223" s="1" t="s">
        <v>894</v>
      </c>
      <c r="B223" s="6"/>
      <c r="C223" s="4" t="s">
        <v>895</v>
      </c>
      <c r="D223" s="1">
        <v>1895.0</v>
      </c>
      <c r="E223" s="1"/>
      <c r="F223" s="1">
        <f t="shared" si="10"/>
        <v>1895</v>
      </c>
      <c r="G223" s="1" t="s">
        <v>200</v>
      </c>
      <c r="H223" s="1" t="s">
        <v>896</v>
      </c>
      <c r="I223" s="1">
        <v>19.0</v>
      </c>
      <c r="J223" s="1">
        <v>19.0</v>
      </c>
      <c r="K223" s="1">
        <f t="shared" si="15"/>
        <v>0</v>
      </c>
      <c r="O223" s="1" t="s">
        <v>897</v>
      </c>
    </row>
    <row r="224">
      <c r="A224" s="1" t="s">
        <v>898</v>
      </c>
      <c r="B224" s="5"/>
      <c r="D224" s="1"/>
      <c r="E224" s="1"/>
      <c r="F224" s="1">
        <f t="shared" si="10"/>
        <v>0</v>
      </c>
      <c r="G224" s="1" t="s">
        <v>72</v>
      </c>
      <c r="H224" s="1" t="s">
        <v>410</v>
      </c>
      <c r="I224" s="1">
        <v>19.0</v>
      </c>
      <c r="J224" s="1">
        <v>19.0</v>
      </c>
      <c r="K224" s="1">
        <f t="shared" si="15"/>
        <v>0</v>
      </c>
      <c r="N224" s="1" t="s">
        <v>899</v>
      </c>
      <c r="O224" s="1" t="s">
        <v>900</v>
      </c>
    </row>
    <row r="225">
      <c r="A225" s="1" t="s">
        <v>901</v>
      </c>
      <c r="B225" s="5"/>
      <c r="D225" s="1"/>
      <c r="E225" s="1"/>
      <c r="F225" s="1">
        <f t="shared" si="10"/>
        <v>0</v>
      </c>
      <c r="G225" s="1" t="s">
        <v>208</v>
      </c>
      <c r="H225" s="1">
        <v>1998.0</v>
      </c>
      <c r="I225" s="1">
        <v>19.0</v>
      </c>
      <c r="J225" s="1">
        <v>19.0</v>
      </c>
      <c r="K225" s="1">
        <f t="shared" si="15"/>
        <v>0</v>
      </c>
      <c r="N225" s="1" t="s">
        <v>902</v>
      </c>
      <c r="O225" s="1" t="s">
        <v>903</v>
      </c>
    </row>
    <row r="226">
      <c r="A226" s="1" t="s">
        <v>904</v>
      </c>
      <c r="B226" s="5"/>
      <c r="D226" s="1"/>
      <c r="E226" s="1"/>
      <c r="F226" s="1">
        <f t="shared" si="10"/>
        <v>0</v>
      </c>
      <c r="G226" s="1" t="s">
        <v>409</v>
      </c>
      <c r="H226" s="1" t="s">
        <v>905</v>
      </c>
      <c r="I226" s="1">
        <v>18.0</v>
      </c>
      <c r="J226" s="1">
        <v>40.0</v>
      </c>
      <c r="K226" s="1">
        <f t="shared" si="15"/>
        <v>22</v>
      </c>
      <c r="O226" s="1" t="s">
        <v>906</v>
      </c>
    </row>
    <row r="227">
      <c r="A227" s="1" t="s">
        <v>907</v>
      </c>
      <c r="B227" s="6"/>
      <c r="C227" s="4">
        <v>16909.0</v>
      </c>
      <c r="D227" s="1">
        <v>1946.0</v>
      </c>
      <c r="E227" s="1"/>
      <c r="F227" s="1">
        <f t="shared" si="10"/>
        <v>1946</v>
      </c>
      <c r="G227" s="1" t="s">
        <v>35</v>
      </c>
      <c r="H227" s="1">
        <v>1974.0</v>
      </c>
      <c r="I227" s="1">
        <v>20.0</v>
      </c>
      <c r="J227" s="1">
        <v>35.0</v>
      </c>
      <c r="K227" s="1">
        <f t="shared" si="15"/>
        <v>15</v>
      </c>
      <c r="L227" s="1" t="s">
        <v>229</v>
      </c>
      <c r="N227" s="1" t="s">
        <v>908</v>
      </c>
      <c r="O227" s="1" t="s">
        <v>909</v>
      </c>
    </row>
    <row r="228">
      <c r="A228" s="1" t="s">
        <v>910</v>
      </c>
      <c r="B228" s="6"/>
      <c r="C228" s="4">
        <v>23343.0</v>
      </c>
      <c r="D228" s="1">
        <v>1963.0</v>
      </c>
      <c r="E228" s="1"/>
      <c r="F228" s="1">
        <f t="shared" si="10"/>
        <v>1963</v>
      </c>
      <c r="G228" s="1" t="s">
        <v>53</v>
      </c>
      <c r="H228" s="1" t="s">
        <v>911</v>
      </c>
      <c r="I228" s="1">
        <v>18.0</v>
      </c>
      <c r="J228" s="1">
        <v>21.0</v>
      </c>
      <c r="K228" s="1">
        <f t="shared" si="15"/>
        <v>3</v>
      </c>
      <c r="L228" s="1" t="s">
        <v>156</v>
      </c>
      <c r="N228" s="1" t="s">
        <v>912</v>
      </c>
      <c r="O228" s="1" t="s">
        <v>913</v>
      </c>
    </row>
    <row r="229">
      <c r="A229" s="1" t="s">
        <v>914</v>
      </c>
      <c r="B229" s="6"/>
      <c r="C229" s="4">
        <v>18623.0</v>
      </c>
      <c r="D229" s="1">
        <v>1950.0</v>
      </c>
      <c r="E229" s="1"/>
      <c r="F229" s="1">
        <f t="shared" si="10"/>
        <v>1950</v>
      </c>
      <c r="G229" s="1" t="s">
        <v>35</v>
      </c>
      <c r="H229" s="1" t="s">
        <v>653</v>
      </c>
      <c r="I229" s="1">
        <v>18.0</v>
      </c>
      <c r="J229" s="1">
        <v>44.0</v>
      </c>
      <c r="K229" s="1">
        <f t="shared" si="15"/>
        <v>26</v>
      </c>
      <c r="N229" s="1" t="s">
        <v>915</v>
      </c>
      <c r="O229" s="1" t="s">
        <v>916</v>
      </c>
    </row>
    <row r="230">
      <c r="A230" s="1" t="s">
        <v>917</v>
      </c>
      <c r="B230" s="5"/>
      <c r="D230" s="1"/>
      <c r="E230" s="1"/>
      <c r="F230" s="1">
        <f t="shared" si="10"/>
        <v>0</v>
      </c>
      <c r="G230" s="1" t="s">
        <v>511</v>
      </c>
      <c r="H230" s="1" t="s">
        <v>918</v>
      </c>
      <c r="I230" s="1">
        <v>18.0</v>
      </c>
      <c r="J230" s="1">
        <v>18.0</v>
      </c>
      <c r="K230" s="1">
        <f t="shared" si="15"/>
        <v>0</v>
      </c>
      <c r="O230" s="1" t="s">
        <v>919</v>
      </c>
    </row>
    <row r="231">
      <c r="A231" s="1" t="s">
        <v>920</v>
      </c>
      <c r="B231" s="5"/>
      <c r="D231" s="1"/>
      <c r="E231" s="1"/>
      <c r="F231" s="1">
        <f t="shared" si="10"/>
        <v>0</v>
      </c>
      <c r="G231" s="1" t="s">
        <v>208</v>
      </c>
      <c r="H231" s="1" t="s">
        <v>921</v>
      </c>
      <c r="I231" s="1">
        <v>18.0</v>
      </c>
      <c r="J231" s="1">
        <v>18.0</v>
      </c>
      <c r="K231" s="1">
        <f t="shared" si="15"/>
        <v>0</v>
      </c>
      <c r="L231" s="1" t="s">
        <v>922</v>
      </c>
      <c r="N231" s="1" t="s">
        <v>923</v>
      </c>
      <c r="O231" s="1" t="s">
        <v>924</v>
      </c>
    </row>
    <row r="232">
      <c r="A232" s="1" t="s">
        <v>925</v>
      </c>
      <c r="B232" s="5"/>
      <c r="D232" s="1"/>
      <c r="E232" s="1"/>
      <c r="F232" s="1">
        <f t="shared" si="10"/>
        <v>0</v>
      </c>
      <c r="G232" s="1" t="s">
        <v>208</v>
      </c>
      <c r="H232" s="1">
        <v>2001.0</v>
      </c>
      <c r="I232" s="1">
        <v>18.0</v>
      </c>
      <c r="J232" s="1">
        <v>18.0</v>
      </c>
      <c r="K232" s="1">
        <f t="shared" si="15"/>
        <v>0</v>
      </c>
      <c r="O232" s="1" t="s">
        <v>926</v>
      </c>
    </row>
    <row r="233">
      <c r="A233" s="1" t="s">
        <v>927</v>
      </c>
      <c r="B233" s="6"/>
      <c r="C233" s="4">
        <v>27351.0</v>
      </c>
      <c r="D233" s="1">
        <v>1974.0</v>
      </c>
      <c r="E233" s="1"/>
      <c r="F233" s="1">
        <f t="shared" si="10"/>
        <v>1974</v>
      </c>
      <c r="G233" s="1" t="s">
        <v>356</v>
      </c>
      <c r="H233" s="1" t="s">
        <v>928</v>
      </c>
      <c r="I233" s="1">
        <v>17.0</v>
      </c>
      <c r="J233" s="1">
        <v>25.0</v>
      </c>
      <c r="K233" s="1">
        <f t="shared" si="15"/>
        <v>8</v>
      </c>
      <c r="L233" s="1" t="s">
        <v>929</v>
      </c>
      <c r="O233" s="1" t="s">
        <v>930</v>
      </c>
    </row>
    <row r="234">
      <c r="A234" s="1" t="s">
        <v>931</v>
      </c>
      <c r="B234" s="6"/>
      <c r="C234" s="4">
        <v>26723.0</v>
      </c>
      <c r="D234" s="1">
        <v>1973.0</v>
      </c>
      <c r="E234" s="1"/>
      <c r="F234" s="1">
        <f t="shared" si="10"/>
        <v>1973</v>
      </c>
      <c r="G234" s="1" t="s">
        <v>932</v>
      </c>
      <c r="H234" s="1" t="s">
        <v>32</v>
      </c>
      <c r="I234" s="1">
        <v>17.0</v>
      </c>
      <c r="J234" s="1">
        <v>25.0</v>
      </c>
      <c r="K234" s="1">
        <f t="shared" si="15"/>
        <v>8</v>
      </c>
      <c r="N234" s="1" t="s">
        <v>933</v>
      </c>
      <c r="O234" s="1" t="s">
        <v>934</v>
      </c>
    </row>
    <row r="235">
      <c r="A235" s="1" t="s">
        <v>935</v>
      </c>
      <c r="B235" s="5"/>
      <c r="D235" s="1"/>
      <c r="E235" s="1"/>
      <c r="F235" s="1">
        <f t="shared" si="10"/>
        <v>0</v>
      </c>
      <c r="G235" s="1" t="s">
        <v>511</v>
      </c>
      <c r="H235" s="1">
        <v>2004.0</v>
      </c>
      <c r="I235" s="1">
        <v>17.0</v>
      </c>
      <c r="J235" s="1">
        <v>23.0</v>
      </c>
      <c r="K235" s="1">
        <f t="shared" si="15"/>
        <v>6</v>
      </c>
      <c r="L235" s="1" t="s">
        <v>936</v>
      </c>
      <c r="O235" s="1" t="s">
        <v>937</v>
      </c>
    </row>
    <row r="236">
      <c r="A236" s="1" t="s">
        <v>938</v>
      </c>
      <c r="B236" s="6"/>
      <c r="C236" s="4">
        <v>26480.0</v>
      </c>
      <c r="D236" s="1">
        <v>1972.0</v>
      </c>
      <c r="E236" s="1"/>
      <c r="F236" s="1">
        <f t="shared" si="10"/>
        <v>1972</v>
      </c>
      <c r="G236" s="1" t="s">
        <v>441</v>
      </c>
      <c r="H236" s="1" t="s">
        <v>939</v>
      </c>
      <c r="I236" s="1">
        <v>17.0</v>
      </c>
      <c r="J236" s="1">
        <v>19.0</v>
      </c>
      <c r="K236" s="1">
        <f t="shared" si="15"/>
        <v>2</v>
      </c>
      <c r="N236" s="1" t="s">
        <v>940</v>
      </c>
      <c r="O236" s="1" t="s">
        <v>941</v>
      </c>
    </row>
    <row r="237">
      <c r="A237" s="1" t="s">
        <v>942</v>
      </c>
      <c r="B237" s="6"/>
      <c r="C237" s="4">
        <v>18819.0</v>
      </c>
      <c r="D237" s="1">
        <v>1951.0</v>
      </c>
      <c r="E237" s="1"/>
      <c r="F237" s="1">
        <f t="shared" si="10"/>
        <v>1951</v>
      </c>
      <c r="G237" s="1" t="s">
        <v>69</v>
      </c>
      <c r="H237" s="1" t="s">
        <v>423</v>
      </c>
      <c r="I237" s="1">
        <v>17.0</v>
      </c>
      <c r="J237" s="1">
        <v>17.0</v>
      </c>
      <c r="K237" s="1">
        <f t="shared" si="15"/>
        <v>0</v>
      </c>
      <c r="N237" s="1" t="s">
        <v>943</v>
      </c>
      <c r="O237" s="1" t="s">
        <v>944</v>
      </c>
    </row>
    <row r="238">
      <c r="A238" s="1" t="s">
        <v>945</v>
      </c>
      <c r="B238" s="5"/>
      <c r="D238" s="1"/>
      <c r="E238" s="1"/>
      <c r="F238" s="1">
        <f t="shared" si="10"/>
        <v>0</v>
      </c>
      <c r="G238" s="1" t="s">
        <v>72</v>
      </c>
      <c r="H238" s="1" t="s">
        <v>946</v>
      </c>
      <c r="I238" s="1">
        <v>17.0</v>
      </c>
      <c r="J238" s="1">
        <v>17.0</v>
      </c>
      <c r="K238" s="1">
        <f t="shared" si="15"/>
        <v>0</v>
      </c>
      <c r="N238" s="1" t="s">
        <v>947</v>
      </c>
      <c r="O238" s="1" t="s">
        <v>948</v>
      </c>
    </row>
    <row r="239">
      <c r="A239" s="1" t="s">
        <v>949</v>
      </c>
      <c r="B239" s="6"/>
      <c r="C239" s="4">
        <v>16515.0</v>
      </c>
      <c r="D239" s="1">
        <v>1945.0</v>
      </c>
      <c r="E239" s="1"/>
      <c r="F239" s="1">
        <f t="shared" si="10"/>
        <v>1945</v>
      </c>
      <c r="G239" s="1" t="s">
        <v>35</v>
      </c>
      <c r="H239" s="1" t="s">
        <v>950</v>
      </c>
      <c r="I239" s="1">
        <v>16.0</v>
      </c>
      <c r="J239" s="1">
        <v>66.0</v>
      </c>
      <c r="K239" s="1">
        <f t="shared" si="15"/>
        <v>50</v>
      </c>
      <c r="L239" s="1" t="s">
        <v>290</v>
      </c>
      <c r="N239" s="1" t="s">
        <v>951</v>
      </c>
      <c r="O239" s="1" t="s">
        <v>952</v>
      </c>
    </row>
    <row r="240">
      <c r="A240" s="1" t="s">
        <v>953</v>
      </c>
      <c r="B240" s="6"/>
      <c r="C240" s="4">
        <v>29989.0</v>
      </c>
      <c r="D240" s="1">
        <v>1982.0</v>
      </c>
      <c r="E240" s="1"/>
      <c r="F240" s="1">
        <f t="shared" si="10"/>
        <v>1982</v>
      </c>
      <c r="G240" s="1" t="s">
        <v>801</v>
      </c>
      <c r="H240" s="1">
        <v>2004.0</v>
      </c>
      <c r="I240" s="1">
        <v>16.0</v>
      </c>
      <c r="J240" s="1">
        <v>20.0</v>
      </c>
      <c r="K240" s="1">
        <f t="shared" si="15"/>
        <v>4</v>
      </c>
      <c r="L240" s="1" t="s">
        <v>954</v>
      </c>
      <c r="N240" s="1" t="s">
        <v>955</v>
      </c>
      <c r="O240" s="1" t="s">
        <v>956</v>
      </c>
    </row>
    <row r="241">
      <c r="A241" s="1" t="s">
        <v>957</v>
      </c>
      <c r="B241" s="6"/>
      <c r="C241" s="4">
        <v>15435.0</v>
      </c>
      <c r="D241" s="1">
        <v>1942.0</v>
      </c>
      <c r="E241" s="1"/>
      <c r="F241" s="1">
        <f t="shared" si="10"/>
        <v>1942</v>
      </c>
      <c r="G241" s="1" t="s">
        <v>958</v>
      </c>
      <c r="H241" s="1" t="s">
        <v>959</v>
      </c>
      <c r="I241" s="1">
        <v>16.0</v>
      </c>
      <c r="J241" s="1">
        <v>19.0</v>
      </c>
      <c r="K241" s="1">
        <f t="shared" si="15"/>
        <v>3</v>
      </c>
      <c r="N241" s="1" t="s">
        <v>960</v>
      </c>
      <c r="O241" s="1" t="s">
        <v>961</v>
      </c>
    </row>
    <row r="242">
      <c r="A242" s="1" t="s">
        <v>962</v>
      </c>
      <c r="B242" s="5"/>
      <c r="D242" s="1"/>
      <c r="E242" s="1"/>
      <c r="F242" s="1">
        <f t="shared" si="10"/>
        <v>0</v>
      </c>
      <c r="G242" s="1" t="s">
        <v>208</v>
      </c>
      <c r="H242" s="1" t="s">
        <v>773</v>
      </c>
      <c r="I242" s="1">
        <v>16.0</v>
      </c>
      <c r="J242" s="1">
        <v>19.0</v>
      </c>
      <c r="K242" s="1">
        <f t="shared" si="15"/>
        <v>3</v>
      </c>
      <c r="N242" s="1" t="s">
        <v>963</v>
      </c>
      <c r="O242" s="1" t="s">
        <v>964</v>
      </c>
    </row>
    <row r="243">
      <c r="A243" s="1" t="s">
        <v>965</v>
      </c>
      <c r="B243" s="5"/>
      <c r="D243" s="1"/>
      <c r="E243" s="1"/>
      <c r="F243" s="1">
        <f t="shared" si="10"/>
        <v>0</v>
      </c>
      <c r="G243" s="1" t="s">
        <v>801</v>
      </c>
      <c r="H243" s="1" t="s">
        <v>767</v>
      </c>
      <c r="I243" s="1">
        <v>16.0</v>
      </c>
      <c r="J243" s="1">
        <v>19.0</v>
      </c>
      <c r="K243" s="1">
        <f t="shared" si="15"/>
        <v>3</v>
      </c>
      <c r="O243" s="1" t="s">
        <v>966</v>
      </c>
    </row>
    <row r="244">
      <c r="A244" s="1" t="s">
        <v>967</v>
      </c>
      <c r="B244" s="6"/>
      <c r="C244" s="4">
        <v>22057.0</v>
      </c>
      <c r="D244" s="1">
        <v>1960.0</v>
      </c>
      <c r="E244" s="1"/>
      <c r="F244" s="1">
        <f t="shared" si="10"/>
        <v>1960</v>
      </c>
      <c r="G244" s="1" t="s">
        <v>35</v>
      </c>
      <c r="H244" s="1" t="s">
        <v>968</v>
      </c>
      <c r="I244" s="1">
        <v>16.0</v>
      </c>
      <c r="J244" s="1">
        <v>17.0</v>
      </c>
      <c r="K244" s="1">
        <f t="shared" si="15"/>
        <v>1</v>
      </c>
      <c r="L244" s="1" t="s">
        <v>969</v>
      </c>
      <c r="N244" s="1" t="s">
        <v>970</v>
      </c>
      <c r="O244" s="1" t="s">
        <v>971</v>
      </c>
    </row>
    <row r="245">
      <c r="A245" s="1" t="s">
        <v>972</v>
      </c>
      <c r="B245" s="6"/>
      <c r="C245" s="4">
        <v>21157.0</v>
      </c>
      <c r="D245" s="1">
        <v>1957.0</v>
      </c>
      <c r="E245" s="1"/>
      <c r="F245" s="1">
        <f t="shared" si="10"/>
        <v>1957</v>
      </c>
      <c r="G245" s="1" t="s">
        <v>335</v>
      </c>
      <c r="H245" s="1" t="s">
        <v>973</v>
      </c>
      <c r="I245" s="1">
        <v>16.0</v>
      </c>
      <c r="J245" s="1">
        <v>16.0</v>
      </c>
      <c r="K245" s="1">
        <f t="shared" si="15"/>
        <v>0</v>
      </c>
      <c r="L245" s="1" t="s">
        <v>123</v>
      </c>
      <c r="N245" s="1" t="s">
        <v>974</v>
      </c>
      <c r="O245" s="1" t="s">
        <v>975</v>
      </c>
    </row>
    <row r="246">
      <c r="A246" s="1" t="s">
        <v>976</v>
      </c>
      <c r="B246" s="5"/>
      <c r="D246" s="1"/>
      <c r="E246" s="1"/>
      <c r="F246" s="1">
        <f t="shared" si="10"/>
        <v>0</v>
      </c>
      <c r="G246" s="1" t="s">
        <v>208</v>
      </c>
      <c r="H246" s="1">
        <v>1950.0</v>
      </c>
      <c r="I246" s="1">
        <v>16.0</v>
      </c>
      <c r="J246" s="1">
        <v>16.0</v>
      </c>
      <c r="K246" s="1">
        <f t="shared" si="15"/>
        <v>0</v>
      </c>
      <c r="N246" s="1" t="s">
        <v>977</v>
      </c>
      <c r="O246" s="1" t="s">
        <v>978</v>
      </c>
    </row>
    <row r="247">
      <c r="A247" s="1" t="s">
        <v>979</v>
      </c>
      <c r="B247" s="5"/>
      <c r="D247" s="1"/>
      <c r="E247" s="1"/>
      <c r="F247" s="1">
        <f t="shared" si="10"/>
        <v>0</v>
      </c>
      <c r="G247" s="1" t="s">
        <v>208</v>
      </c>
      <c r="H247" s="1">
        <v>2005.0</v>
      </c>
      <c r="I247" s="1">
        <v>16.0</v>
      </c>
      <c r="J247" s="1">
        <v>16.0</v>
      </c>
      <c r="K247" s="1">
        <f t="shared" si="15"/>
        <v>0</v>
      </c>
      <c r="L247" s="1" t="s">
        <v>123</v>
      </c>
      <c r="O247" s="1" t="s">
        <v>980</v>
      </c>
    </row>
    <row r="248">
      <c r="A248" s="1" t="s">
        <v>981</v>
      </c>
      <c r="B248" s="5"/>
      <c r="D248" s="1"/>
      <c r="E248" s="1"/>
      <c r="F248" s="1">
        <f t="shared" si="10"/>
        <v>0</v>
      </c>
      <c r="G248" s="1" t="s">
        <v>208</v>
      </c>
      <c r="H248" s="1" t="s">
        <v>982</v>
      </c>
      <c r="I248" s="1">
        <v>16.0</v>
      </c>
      <c r="J248" s="1">
        <v>16.0</v>
      </c>
      <c r="K248" s="1">
        <f t="shared" si="15"/>
        <v>0</v>
      </c>
      <c r="L248" s="1" t="s">
        <v>123</v>
      </c>
      <c r="O248" s="1" t="s">
        <v>983</v>
      </c>
    </row>
    <row r="249">
      <c r="A249" s="1" t="s">
        <v>984</v>
      </c>
      <c r="B249" s="6"/>
      <c r="C249" s="4">
        <v>19141.0</v>
      </c>
      <c r="D249" s="1">
        <v>1952.0</v>
      </c>
      <c r="E249" s="1"/>
      <c r="F249" s="1">
        <f t="shared" si="10"/>
        <v>1952</v>
      </c>
      <c r="G249" s="1" t="s">
        <v>35</v>
      </c>
      <c r="H249" s="1" t="s">
        <v>18</v>
      </c>
      <c r="I249" s="1">
        <v>16.0</v>
      </c>
      <c r="J249" s="1">
        <v>16.0</v>
      </c>
      <c r="K249" s="1">
        <f t="shared" si="15"/>
        <v>0</v>
      </c>
      <c r="O249" s="1" t="s">
        <v>985</v>
      </c>
    </row>
    <row r="250">
      <c r="A250" s="1" t="s">
        <v>986</v>
      </c>
      <c r="B250" s="6"/>
      <c r="C250" s="4">
        <v>14009.0</v>
      </c>
      <c r="D250" s="1">
        <v>1938.0</v>
      </c>
      <c r="E250" s="1"/>
      <c r="F250" s="1">
        <f t="shared" si="10"/>
        <v>1938</v>
      </c>
      <c r="G250" s="1" t="s">
        <v>35</v>
      </c>
      <c r="H250" s="1" t="s">
        <v>987</v>
      </c>
      <c r="I250" s="1">
        <v>16.0</v>
      </c>
      <c r="J250" s="1">
        <v>16.0</v>
      </c>
      <c r="K250" s="1">
        <f t="shared" si="15"/>
        <v>0</v>
      </c>
      <c r="L250" s="1" t="s">
        <v>884</v>
      </c>
      <c r="O250" s="1" t="s">
        <v>988</v>
      </c>
    </row>
    <row r="251">
      <c r="A251" s="1" t="s">
        <v>989</v>
      </c>
      <c r="B251" s="6"/>
      <c r="C251" s="4">
        <v>10790.0</v>
      </c>
      <c r="D251" s="1">
        <v>1929.0</v>
      </c>
      <c r="E251" s="1"/>
      <c r="F251" s="1">
        <f t="shared" si="10"/>
        <v>1929</v>
      </c>
      <c r="G251" s="1" t="s">
        <v>35</v>
      </c>
      <c r="H251" s="1" t="s">
        <v>990</v>
      </c>
      <c r="I251" s="1">
        <v>16.0</v>
      </c>
      <c r="J251" s="1">
        <v>16.0</v>
      </c>
      <c r="K251" s="1">
        <f t="shared" si="15"/>
        <v>0</v>
      </c>
      <c r="L251" s="1" t="s">
        <v>123</v>
      </c>
      <c r="N251" s="1" t="s">
        <v>991</v>
      </c>
      <c r="O251" s="1" t="s">
        <v>992</v>
      </c>
    </row>
    <row r="252">
      <c r="A252" s="1" t="s">
        <v>993</v>
      </c>
      <c r="B252" s="5"/>
      <c r="D252" s="1"/>
      <c r="E252" s="1"/>
      <c r="F252" s="1">
        <f t="shared" si="10"/>
        <v>0</v>
      </c>
      <c r="G252" s="1" t="s">
        <v>72</v>
      </c>
      <c r="H252" s="1" t="s">
        <v>994</v>
      </c>
      <c r="I252" s="1">
        <v>16.0</v>
      </c>
      <c r="J252" s="1">
        <v>16.0</v>
      </c>
      <c r="K252" s="1">
        <f t="shared" si="15"/>
        <v>0</v>
      </c>
      <c r="L252" s="1" t="s">
        <v>123</v>
      </c>
      <c r="N252" s="1" t="s">
        <v>995</v>
      </c>
      <c r="O252" s="1" t="s">
        <v>996</v>
      </c>
    </row>
    <row r="253">
      <c r="A253" s="1" t="s">
        <v>997</v>
      </c>
      <c r="B253" s="6"/>
      <c r="C253" s="4">
        <v>29160.0</v>
      </c>
      <c r="D253" s="1">
        <v>1979.0</v>
      </c>
      <c r="E253" s="1"/>
      <c r="F253" s="1">
        <f t="shared" si="10"/>
        <v>1979</v>
      </c>
      <c r="G253" s="1" t="s">
        <v>72</v>
      </c>
      <c r="H253" s="1" t="s">
        <v>45</v>
      </c>
      <c r="I253" s="1">
        <v>16.0</v>
      </c>
      <c r="J253" s="1">
        <v>16.0</v>
      </c>
      <c r="K253" s="1">
        <f t="shared" si="15"/>
        <v>0</v>
      </c>
      <c r="L253" s="1" t="s">
        <v>229</v>
      </c>
      <c r="N253" s="1" t="s">
        <v>998</v>
      </c>
      <c r="O253" s="1" t="s">
        <v>999</v>
      </c>
    </row>
    <row r="254">
      <c r="A254" s="1" t="s">
        <v>1000</v>
      </c>
      <c r="B254" s="5"/>
      <c r="D254" s="1"/>
      <c r="E254" s="1"/>
      <c r="F254" s="1">
        <f t="shared" si="10"/>
        <v>0</v>
      </c>
      <c r="G254" s="1" t="s">
        <v>179</v>
      </c>
      <c r="H254" s="1" t="s">
        <v>549</v>
      </c>
      <c r="I254" s="1">
        <v>16.0</v>
      </c>
      <c r="O254" s="1" t="s">
        <v>1001</v>
      </c>
    </row>
    <row r="255">
      <c r="A255" s="1" t="s">
        <v>1002</v>
      </c>
      <c r="B255" s="6"/>
      <c r="C255" s="4">
        <v>20589.0</v>
      </c>
      <c r="D255" s="1">
        <v>1956.0</v>
      </c>
      <c r="E255" s="1"/>
      <c r="F255" s="1">
        <f t="shared" si="10"/>
        <v>1956</v>
      </c>
      <c r="G255" s="1" t="s">
        <v>1003</v>
      </c>
      <c r="H255" s="1" t="s">
        <v>1004</v>
      </c>
      <c r="I255" s="1">
        <v>15.0</v>
      </c>
      <c r="L255" s="1" t="s">
        <v>220</v>
      </c>
      <c r="N255" s="1" t="s">
        <v>1005</v>
      </c>
      <c r="O255" s="1" t="s">
        <v>1006</v>
      </c>
    </row>
    <row r="256">
      <c r="A256" s="1" t="s">
        <v>1007</v>
      </c>
      <c r="B256" s="5"/>
      <c r="D256" s="1"/>
      <c r="E256" s="1"/>
      <c r="F256" s="1">
        <f t="shared" si="10"/>
        <v>0</v>
      </c>
      <c r="G256" s="1" t="s">
        <v>511</v>
      </c>
      <c r="H256" s="1" t="s">
        <v>1008</v>
      </c>
      <c r="I256" s="1">
        <v>15.0</v>
      </c>
      <c r="J256" s="1">
        <v>30.0</v>
      </c>
      <c r="K256" s="1">
        <f t="shared" ref="K256:K639" si="16">J256-I256</f>
        <v>15</v>
      </c>
      <c r="L256" s="1" t="s">
        <v>123</v>
      </c>
      <c r="O256" s="1" t="s">
        <v>1009</v>
      </c>
    </row>
    <row r="257">
      <c r="A257" s="1" t="s">
        <v>1010</v>
      </c>
      <c r="B257" s="5"/>
      <c r="D257" s="1"/>
      <c r="E257" s="1"/>
      <c r="F257" s="1">
        <f t="shared" si="10"/>
        <v>0</v>
      </c>
      <c r="G257" s="1" t="s">
        <v>35</v>
      </c>
      <c r="H257" s="1">
        <v>1911.0</v>
      </c>
      <c r="I257" s="1">
        <v>15.0</v>
      </c>
      <c r="J257" s="1">
        <v>21.0</v>
      </c>
      <c r="K257" s="1">
        <f t="shared" si="16"/>
        <v>6</v>
      </c>
      <c r="O257" s="1" t="s">
        <v>1011</v>
      </c>
    </row>
    <row r="258">
      <c r="A258" s="1" t="s">
        <v>1012</v>
      </c>
      <c r="B258" s="6"/>
      <c r="C258" s="4">
        <v>14291.0</v>
      </c>
      <c r="D258" s="1">
        <v>1939.0</v>
      </c>
      <c r="E258" s="1"/>
      <c r="F258" s="1">
        <f t="shared" si="10"/>
        <v>1939</v>
      </c>
      <c r="G258" s="1" t="s">
        <v>35</v>
      </c>
      <c r="H258" s="1" t="s">
        <v>1013</v>
      </c>
      <c r="I258" s="1">
        <v>15.0</v>
      </c>
      <c r="J258" s="1">
        <v>21.0</v>
      </c>
      <c r="K258" s="1">
        <f t="shared" si="16"/>
        <v>6</v>
      </c>
      <c r="O258" s="1" t="s">
        <v>1014</v>
      </c>
    </row>
    <row r="259">
      <c r="A259" s="1" t="s">
        <v>1015</v>
      </c>
      <c r="B259" s="6"/>
      <c r="C259" s="4">
        <v>21763.0</v>
      </c>
      <c r="D259" s="1">
        <v>1959.0</v>
      </c>
      <c r="E259" s="1"/>
      <c r="F259" s="1">
        <f t="shared" si="10"/>
        <v>1959</v>
      </c>
      <c r="G259" s="1" t="s">
        <v>1016</v>
      </c>
      <c r="H259" s="1" t="s">
        <v>1017</v>
      </c>
      <c r="I259" s="1">
        <v>15.0</v>
      </c>
      <c r="J259" s="1">
        <v>18.0</v>
      </c>
      <c r="K259" s="1">
        <f t="shared" si="16"/>
        <v>3</v>
      </c>
      <c r="L259" s="1" t="s">
        <v>649</v>
      </c>
      <c r="N259" s="1" t="s">
        <v>1018</v>
      </c>
      <c r="O259" s="1" t="s">
        <v>1019</v>
      </c>
    </row>
    <row r="260">
      <c r="A260" s="1" t="s">
        <v>1020</v>
      </c>
      <c r="B260" s="6"/>
      <c r="C260" s="4">
        <v>24416.0</v>
      </c>
      <c r="D260" s="1">
        <v>1966.0</v>
      </c>
      <c r="E260" s="1"/>
      <c r="F260" s="1">
        <f t="shared" si="10"/>
        <v>1966</v>
      </c>
      <c r="G260" s="1" t="s">
        <v>35</v>
      </c>
      <c r="H260" s="1" t="s">
        <v>1021</v>
      </c>
      <c r="I260" s="1">
        <v>15.0</v>
      </c>
      <c r="J260" s="1">
        <v>15.0</v>
      </c>
      <c r="K260" s="1">
        <f t="shared" si="16"/>
        <v>0</v>
      </c>
      <c r="L260" s="1" t="s">
        <v>229</v>
      </c>
      <c r="N260" s="1" t="s">
        <v>1022</v>
      </c>
      <c r="O260" s="1" t="s">
        <v>1023</v>
      </c>
    </row>
    <row r="261">
      <c r="A261" s="1" t="s">
        <v>1024</v>
      </c>
      <c r="B261" s="5"/>
      <c r="D261" s="1"/>
      <c r="E261" s="1"/>
      <c r="F261" s="1">
        <f t="shared" si="10"/>
        <v>0</v>
      </c>
      <c r="G261" s="1" t="s">
        <v>208</v>
      </c>
      <c r="H261" s="1" t="s">
        <v>1025</v>
      </c>
      <c r="I261" s="1">
        <v>15.0</v>
      </c>
      <c r="J261" s="1">
        <v>15.0</v>
      </c>
      <c r="K261" s="1">
        <f t="shared" si="16"/>
        <v>0</v>
      </c>
      <c r="O261" s="1" t="s">
        <v>1026</v>
      </c>
    </row>
    <row r="262">
      <c r="A262" s="1" t="s">
        <v>1027</v>
      </c>
      <c r="B262" s="5"/>
      <c r="D262" s="1"/>
      <c r="E262" s="1"/>
      <c r="F262" s="1">
        <f t="shared" si="10"/>
        <v>0</v>
      </c>
      <c r="G262" s="1" t="s">
        <v>216</v>
      </c>
      <c r="H262" s="1">
        <v>1950.0</v>
      </c>
      <c r="I262" s="1">
        <v>15.0</v>
      </c>
      <c r="J262" s="1">
        <v>15.0</v>
      </c>
      <c r="K262" s="1">
        <f t="shared" si="16"/>
        <v>0</v>
      </c>
      <c r="O262" s="1" t="s">
        <v>1028</v>
      </c>
    </row>
    <row r="263">
      <c r="A263" s="1" t="s">
        <v>1029</v>
      </c>
      <c r="B263" s="5"/>
      <c r="D263" s="1"/>
      <c r="E263" s="1"/>
      <c r="F263" s="1">
        <f t="shared" si="10"/>
        <v>0</v>
      </c>
      <c r="G263" s="1" t="s">
        <v>356</v>
      </c>
      <c r="H263" s="1" t="s">
        <v>1030</v>
      </c>
      <c r="I263" s="1">
        <v>15.0</v>
      </c>
      <c r="J263" s="1">
        <v>15.0</v>
      </c>
      <c r="K263" s="1">
        <f t="shared" si="16"/>
        <v>0</v>
      </c>
      <c r="O263" s="1" t="s">
        <v>1031</v>
      </c>
    </row>
    <row r="264">
      <c r="A264" s="1" t="s">
        <v>1032</v>
      </c>
      <c r="B264" s="6"/>
      <c r="C264" s="4">
        <v>21382.0</v>
      </c>
      <c r="D264" s="1">
        <v>1958.0</v>
      </c>
      <c r="E264" s="1"/>
      <c r="F264" s="1">
        <f t="shared" si="10"/>
        <v>1958</v>
      </c>
      <c r="G264" s="1" t="s">
        <v>69</v>
      </c>
      <c r="H264" s="1" t="s">
        <v>1033</v>
      </c>
      <c r="I264" s="1">
        <v>15.0</v>
      </c>
      <c r="J264" s="1">
        <v>15.0</v>
      </c>
      <c r="K264" s="1">
        <f t="shared" si="16"/>
        <v>0</v>
      </c>
      <c r="O264" s="1" t="s">
        <v>1034</v>
      </c>
    </row>
    <row r="265">
      <c r="A265" s="1" t="s">
        <v>1035</v>
      </c>
      <c r="B265" s="5"/>
      <c r="D265" s="1"/>
      <c r="E265" s="1"/>
      <c r="F265" s="1">
        <f t="shared" si="10"/>
        <v>0</v>
      </c>
      <c r="G265" s="1" t="s">
        <v>72</v>
      </c>
      <c r="H265" s="1" t="s">
        <v>1036</v>
      </c>
      <c r="I265" s="1">
        <v>15.0</v>
      </c>
      <c r="J265" s="1">
        <v>15.0</v>
      </c>
      <c r="K265" s="1">
        <f t="shared" si="16"/>
        <v>0</v>
      </c>
      <c r="N265" s="1" t="s">
        <v>1037</v>
      </c>
      <c r="O265" s="1" t="s">
        <v>1038</v>
      </c>
    </row>
    <row r="266">
      <c r="A266" s="1" t="s">
        <v>1039</v>
      </c>
      <c r="B266" s="6"/>
      <c r="C266" s="4">
        <v>20874.0</v>
      </c>
      <c r="D266" s="1">
        <v>1957.0</v>
      </c>
      <c r="E266" s="1"/>
      <c r="F266" s="1">
        <f t="shared" si="10"/>
        <v>1957</v>
      </c>
      <c r="G266" s="1" t="s">
        <v>35</v>
      </c>
      <c r="H266" s="1" t="s">
        <v>1040</v>
      </c>
      <c r="I266" s="1">
        <v>4.0</v>
      </c>
      <c r="J266" s="1">
        <v>29.0</v>
      </c>
      <c r="K266" s="1">
        <f t="shared" si="16"/>
        <v>25</v>
      </c>
      <c r="O266" s="1" t="s">
        <v>1041</v>
      </c>
    </row>
    <row r="267">
      <c r="A267" s="1" t="s">
        <v>1042</v>
      </c>
      <c r="B267" s="6"/>
      <c r="C267" s="4">
        <v>17278.0</v>
      </c>
      <c r="D267" s="1">
        <v>1947.0</v>
      </c>
      <c r="E267" s="1"/>
      <c r="F267" s="1">
        <f t="shared" si="10"/>
        <v>1947</v>
      </c>
      <c r="G267" s="1" t="s">
        <v>1043</v>
      </c>
      <c r="H267" s="1" t="s">
        <v>1044</v>
      </c>
      <c r="I267" s="1">
        <v>4.0</v>
      </c>
      <c r="J267" s="1">
        <v>18.0</v>
      </c>
      <c r="K267" s="1">
        <f t="shared" si="16"/>
        <v>14</v>
      </c>
      <c r="O267" s="1" t="s">
        <v>1045</v>
      </c>
    </row>
    <row r="268">
      <c r="A268" s="1" t="s">
        <v>1046</v>
      </c>
      <c r="B268" s="6"/>
      <c r="C268" s="4">
        <v>6580.0</v>
      </c>
      <c r="D268" s="1">
        <v>1918.0</v>
      </c>
      <c r="E268" s="1"/>
      <c r="F268" s="1">
        <f t="shared" si="10"/>
        <v>1918</v>
      </c>
      <c r="G268" s="1" t="s">
        <v>127</v>
      </c>
      <c r="H268" s="1" t="s">
        <v>1047</v>
      </c>
      <c r="I268" s="1">
        <v>4.0</v>
      </c>
      <c r="J268" s="1">
        <v>18.0</v>
      </c>
      <c r="K268" s="1">
        <f t="shared" si="16"/>
        <v>14</v>
      </c>
      <c r="O268" s="1" t="s">
        <v>1048</v>
      </c>
    </row>
    <row r="269">
      <c r="A269" s="1" t="s">
        <v>1049</v>
      </c>
      <c r="B269" s="6"/>
      <c r="C269" s="4">
        <v>24724.0</v>
      </c>
      <c r="D269" s="1">
        <v>1967.0</v>
      </c>
      <c r="E269" s="1"/>
      <c r="F269" s="1">
        <f t="shared" si="10"/>
        <v>1967</v>
      </c>
      <c r="G269" s="1" t="s">
        <v>69</v>
      </c>
      <c r="H269" s="1">
        <v>1949.0</v>
      </c>
      <c r="I269" s="1">
        <v>4.0</v>
      </c>
      <c r="J269" s="1">
        <v>16.0</v>
      </c>
      <c r="K269" s="1">
        <f t="shared" si="16"/>
        <v>12</v>
      </c>
      <c r="O269" s="1" t="s">
        <v>1050</v>
      </c>
    </row>
    <row r="270">
      <c r="A270" s="1" t="s">
        <v>1051</v>
      </c>
      <c r="B270" s="5"/>
      <c r="D270" s="1"/>
      <c r="E270" s="1"/>
      <c r="F270" s="1">
        <f t="shared" si="10"/>
        <v>0</v>
      </c>
      <c r="G270" s="1" t="s">
        <v>418</v>
      </c>
      <c r="H270" s="1" t="s">
        <v>1052</v>
      </c>
      <c r="I270" s="1">
        <v>4.0</v>
      </c>
      <c r="J270" s="1">
        <v>14.0</v>
      </c>
      <c r="K270" s="1">
        <f t="shared" si="16"/>
        <v>10</v>
      </c>
      <c r="L270" s="1" t="s">
        <v>936</v>
      </c>
      <c r="O270" s="1" t="s">
        <v>1053</v>
      </c>
    </row>
    <row r="271">
      <c r="A271" s="1" t="s">
        <v>1054</v>
      </c>
      <c r="B271" s="5"/>
      <c r="D271" s="1"/>
      <c r="E271" s="1"/>
      <c r="F271" s="1">
        <f t="shared" si="10"/>
        <v>0</v>
      </c>
      <c r="G271" s="1" t="s">
        <v>72</v>
      </c>
      <c r="H271" s="1" t="s">
        <v>1055</v>
      </c>
      <c r="I271" s="1">
        <v>4.0</v>
      </c>
      <c r="J271" s="1">
        <v>13.0</v>
      </c>
      <c r="K271" s="1">
        <f t="shared" si="16"/>
        <v>9</v>
      </c>
      <c r="L271" s="1" t="s">
        <v>123</v>
      </c>
      <c r="N271" s="1" t="s">
        <v>1056</v>
      </c>
      <c r="O271" s="1" t="s">
        <v>1057</v>
      </c>
    </row>
    <row r="272">
      <c r="A272" s="1" t="s">
        <v>1058</v>
      </c>
      <c r="B272" s="6"/>
      <c r="C272" s="4">
        <v>22277.0</v>
      </c>
      <c r="D272" s="1">
        <v>1960.0</v>
      </c>
      <c r="E272" s="1"/>
      <c r="F272" s="1">
        <f t="shared" si="10"/>
        <v>1960</v>
      </c>
      <c r="G272" s="1" t="s">
        <v>35</v>
      </c>
      <c r="H272" s="1" t="s">
        <v>1055</v>
      </c>
      <c r="I272" s="1">
        <v>4.0</v>
      </c>
      <c r="J272" s="1">
        <v>12.0</v>
      </c>
      <c r="K272" s="1">
        <f t="shared" si="16"/>
        <v>8</v>
      </c>
      <c r="O272" s="1" t="s">
        <v>1059</v>
      </c>
    </row>
    <row r="273">
      <c r="A273" s="1" t="s">
        <v>1060</v>
      </c>
      <c r="B273" s="5"/>
      <c r="D273" s="1"/>
      <c r="E273" s="1"/>
      <c r="F273" s="1">
        <f t="shared" si="10"/>
        <v>0</v>
      </c>
      <c r="G273" s="1" t="s">
        <v>17</v>
      </c>
      <c r="H273" s="1">
        <v>1912.0</v>
      </c>
      <c r="I273" s="1">
        <v>4.0</v>
      </c>
      <c r="J273" s="1">
        <v>11.0</v>
      </c>
      <c r="K273" s="1">
        <f t="shared" si="16"/>
        <v>7</v>
      </c>
      <c r="O273" s="1" t="s">
        <v>1061</v>
      </c>
    </row>
    <row r="274">
      <c r="A274" s="1" t="s">
        <v>1062</v>
      </c>
      <c r="B274" s="6"/>
      <c r="C274" s="4">
        <v>26154.0</v>
      </c>
      <c r="D274" s="1">
        <v>1971.0</v>
      </c>
      <c r="E274" s="1"/>
      <c r="F274" s="1">
        <f t="shared" si="10"/>
        <v>1971</v>
      </c>
      <c r="G274" s="1" t="s">
        <v>35</v>
      </c>
      <c r="H274" s="1">
        <v>1999.0</v>
      </c>
      <c r="I274" s="1">
        <v>4.0</v>
      </c>
      <c r="J274" s="1">
        <v>4.0</v>
      </c>
      <c r="K274" s="1">
        <f t="shared" si="16"/>
        <v>0</v>
      </c>
      <c r="L274" s="1" t="s">
        <v>1063</v>
      </c>
      <c r="O274" s="1" t="s">
        <v>1064</v>
      </c>
    </row>
    <row r="275">
      <c r="A275" s="1" t="s">
        <v>1065</v>
      </c>
      <c r="B275" s="6"/>
      <c r="C275" s="4">
        <v>27447.0</v>
      </c>
      <c r="D275" s="1">
        <v>1975.0</v>
      </c>
      <c r="E275" s="1"/>
      <c r="F275" s="1">
        <f t="shared" si="10"/>
        <v>1975</v>
      </c>
      <c r="G275" s="1" t="s">
        <v>17</v>
      </c>
      <c r="H275" s="1" t="s">
        <v>708</v>
      </c>
      <c r="I275" s="1">
        <v>4.0</v>
      </c>
      <c r="J275" s="1">
        <v>4.0</v>
      </c>
      <c r="K275" s="1">
        <f t="shared" si="16"/>
        <v>0</v>
      </c>
      <c r="L275" s="1" t="s">
        <v>123</v>
      </c>
      <c r="N275" s="1" t="s">
        <v>1066</v>
      </c>
      <c r="O275" s="1" t="s">
        <v>1067</v>
      </c>
    </row>
    <row r="276">
      <c r="A276" s="1" t="s">
        <v>1068</v>
      </c>
      <c r="B276" s="6"/>
      <c r="C276" s="4">
        <v>19536.0</v>
      </c>
      <c r="D276" s="1">
        <v>1953.0</v>
      </c>
      <c r="E276" s="1"/>
      <c r="F276" s="1">
        <f t="shared" si="10"/>
        <v>1953</v>
      </c>
      <c r="G276" s="1" t="s">
        <v>17</v>
      </c>
      <c r="H276" s="1" t="s">
        <v>546</v>
      </c>
      <c r="I276" s="1">
        <v>4.0</v>
      </c>
      <c r="J276" s="1">
        <v>4.0</v>
      </c>
      <c r="K276" s="1">
        <f t="shared" si="16"/>
        <v>0</v>
      </c>
      <c r="L276" s="1" t="s">
        <v>1069</v>
      </c>
      <c r="N276" s="1" t="s">
        <v>1070</v>
      </c>
      <c r="O276" s="1" t="s">
        <v>1071</v>
      </c>
    </row>
    <row r="277">
      <c r="A277" s="1" t="s">
        <v>1072</v>
      </c>
      <c r="B277" s="6"/>
      <c r="C277" s="4">
        <v>15483.0</v>
      </c>
      <c r="D277" s="1">
        <v>1942.0</v>
      </c>
      <c r="E277" s="1"/>
      <c r="F277" s="1">
        <f t="shared" si="10"/>
        <v>1942</v>
      </c>
      <c r="G277" s="1" t="s">
        <v>35</v>
      </c>
      <c r="H277" s="1" t="s">
        <v>1073</v>
      </c>
      <c r="I277" s="1">
        <v>3.0</v>
      </c>
      <c r="J277" s="1">
        <v>3.0</v>
      </c>
      <c r="K277" s="1">
        <f t="shared" si="16"/>
        <v>0</v>
      </c>
      <c r="L277" s="1" t="s">
        <v>1074</v>
      </c>
      <c r="N277" s="1" t="s">
        <v>1075</v>
      </c>
      <c r="O277" s="1" t="s">
        <v>1076</v>
      </c>
    </row>
    <row r="278">
      <c r="A278" s="1" t="s">
        <v>1077</v>
      </c>
      <c r="B278" s="6"/>
      <c r="C278" s="4">
        <v>12885.0</v>
      </c>
      <c r="D278" s="1">
        <v>1935.0</v>
      </c>
      <c r="E278" s="1"/>
      <c r="F278" s="1">
        <f t="shared" si="10"/>
        <v>1935</v>
      </c>
      <c r="G278" s="1" t="s">
        <v>35</v>
      </c>
      <c r="H278" s="1" t="s">
        <v>1078</v>
      </c>
      <c r="I278" s="1">
        <v>3.0</v>
      </c>
      <c r="J278" s="1">
        <v>175.0</v>
      </c>
      <c r="K278" s="1">
        <f t="shared" si="16"/>
        <v>172</v>
      </c>
      <c r="N278" s="1" t="s">
        <v>1079</v>
      </c>
      <c r="O278" s="1" t="s">
        <v>1080</v>
      </c>
    </row>
    <row r="279">
      <c r="A279" s="1" t="s">
        <v>1081</v>
      </c>
      <c r="B279" s="6"/>
      <c r="C279" s="4">
        <v>16763.0</v>
      </c>
      <c r="D279" s="1">
        <v>1945.0</v>
      </c>
      <c r="E279" s="1"/>
      <c r="F279" s="1">
        <f t="shared" si="10"/>
        <v>1945</v>
      </c>
      <c r="G279" s="1" t="s">
        <v>35</v>
      </c>
      <c r="H279" s="1" t="s">
        <v>699</v>
      </c>
      <c r="I279" s="1">
        <v>3.0</v>
      </c>
      <c r="J279" s="1">
        <v>50.0</v>
      </c>
      <c r="K279" s="1">
        <f t="shared" si="16"/>
        <v>47</v>
      </c>
      <c r="N279" s="1" t="s">
        <v>1082</v>
      </c>
      <c r="O279" s="1" t="s">
        <v>1083</v>
      </c>
    </row>
    <row r="280">
      <c r="A280" s="1" t="s">
        <v>1084</v>
      </c>
      <c r="B280" s="6"/>
      <c r="C280" s="4">
        <v>17041.0</v>
      </c>
      <c r="D280" s="1">
        <v>1946.0</v>
      </c>
      <c r="E280" s="1"/>
      <c r="F280" s="1">
        <f t="shared" si="10"/>
        <v>1946</v>
      </c>
      <c r="G280" s="1" t="s">
        <v>17</v>
      </c>
      <c r="H280" s="1" t="s">
        <v>1085</v>
      </c>
      <c r="I280" s="1">
        <v>3.0</v>
      </c>
      <c r="J280" s="1">
        <v>48.0</v>
      </c>
      <c r="K280" s="1">
        <f t="shared" si="16"/>
        <v>45</v>
      </c>
      <c r="L280" s="1" t="s">
        <v>123</v>
      </c>
      <c r="O280" s="1" t="s">
        <v>229</v>
      </c>
    </row>
    <row r="281">
      <c r="A281" s="1" t="s">
        <v>1086</v>
      </c>
      <c r="B281" s="5"/>
      <c r="D281" s="1"/>
      <c r="E281" s="1"/>
      <c r="F281" s="1">
        <f t="shared" si="10"/>
        <v>0</v>
      </c>
      <c r="G281" s="1" t="s">
        <v>121</v>
      </c>
      <c r="H281" s="1">
        <v>1986.0</v>
      </c>
      <c r="I281" s="1">
        <v>3.0</v>
      </c>
      <c r="J281" s="1">
        <v>30.0</v>
      </c>
      <c r="K281" s="1">
        <f t="shared" si="16"/>
        <v>27</v>
      </c>
      <c r="O281" s="1" t="s">
        <v>1087</v>
      </c>
    </row>
    <row r="282">
      <c r="A282" s="1" t="s">
        <v>1088</v>
      </c>
      <c r="B282" s="6"/>
      <c r="C282" s="4">
        <v>15900.0</v>
      </c>
      <c r="D282" s="1"/>
      <c r="E282" s="1"/>
      <c r="F282" s="1">
        <f t="shared" si="10"/>
        <v>0</v>
      </c>
      <c r="G282" s="1" t="s">
        <v>35</v>
      </c>
      <c r="H282" s="1" t="s">
        <v>1089</v>
      </c>
      <c r="I282" s="1">
        <v>3.0</v>
      </c>
      <c r="J282" s="1">
        <v>20.0</v>
      </c>
      <c r="K282" s="1">
        <f t="shared" si="16"/>
        <v>17</v>
      </c>
      <c r="L282" s="1" t="s">
        <v>123</v>
      </c>
      <c r="N282" s="1" t="s">
        <v>1090</v>
      </c>
      <c r="O282" s="1" t="s">
        <v>1091</v>
      </c>
    </row>
    <row r="283">
      <c r="A283" s="1" t="s">
        <v>1092</v>
      </c>
      <c r="B283" s="6"/>
      <c r="C283" s="4" t="s">
        <v>1093</v>
      </c>
      <c r="D283" s="1"/>
      <c r="E283" s="1"/>
      <c r="F283" s="1">
        <f t="shared" si="10"/>
        <v>0</v>
      </c>
      <c r="G283" s="1" t="s">
        <v>35</v>
      </c>
      <c r="H283" s="1" t="s">
        <v>1094</v>
      </c>
      <c r="I283" s="1">
        <v>3.0</v>
      </c>
      <c r="J283" s="1">
        <v>17.0</v>
      </c>
      <c r="K283" s="1">
        <f t="shared" si="16"/>
        <v>14</v>
      </c>
      <c r="O283" s="1" t="s">
        <v>1095</v>
      </c>
    </row>
    <row r="284">
      <c r="A284" s="1" t="s">
        <v>1096</v>
      </c>
      <c r="B284" s="5"/>
      <c r="D284" s="1"/>
      <c r="E284" s="1"/>
      <c r="F284" s="1">
        <f t="shared" si="10"/>
        <v>0</v>
      </c>
      <c r="G284" s="1" t="s">
        <v>27</v>
      </c>
      <c r="H284" s="1" t="s">
        <v>1097</v>
      </c>
      <c r="I284" s="1">
        <v>3.0</v>
      </c>
      <c r="J284" s="1">
        <v>16.0</v>
      </c>
      <c r="K284" s="1">
        <f t="shared" si="16"/>
        <v>13</v>
      </c>
      <c r="O284" s="1" t="s">
        <v>1098</v>
      </c>
    </row>
    <row r="285">
      <c r="A285" s="1" t="s">
        <v>1099</v>
      </c>
      <c r="B285" s="6"/>
      <c r="C285" s="4">
        <v>25561.0</v>
      </c>
      <c r="D285" s="1"/>
      <c r="E285" s="1"/>
      <c r="F285" s="1">
        <f t="shared" si="10"/>
        <v>0</v>
      </c>
      <c r="G285" s="1" t="s">
        <v>17</v>
      </c>
      <c r="H285" s="1" t="s">
        <v>1100</v>
      </c>
      <c r="I285" s="1">
        <v>3.0</v>
      </c>
      <c r="J285" s="1">
        <v>14.0</v>
      </c>
      <c r="K285" s="1">
        <f t="shared" si="16"/>
        <v>11</v>
      </c>
      <c r="L285" s="1" t="s">
        <v>220</v>
      </c>
      <c r="N285" s="1" t="s">
        <v>1101</v>
      </c>
      <c r="O285" s="1" t="s">
        <v>1102</v>
      </c>
    </row>
    <row r="286">
      <c r="A286" s="1" t="s">
        <v>1103</v>
      </c>
      <c r="B286" s="6"/>
      <c r="C286" s="4">
        <v>18248.0</v>
      </c>
      <c r="D286" s="1"/>
      <c r="E286" s="1"/>
      <c r="F286" s="1">
        <f t="shared" si="10"/>
        <v>0</v>
      </c>
      <c r="G286" s="1" t="s">
        <v>1104</v>
      </c>
      <c r="H286" s="1" t="s">
        <v>838</v>
      </c>
      <c r="I286" s="1">
        <v>3.0</v>
      </c>
      <c r="J286" s="1">
        <v>12.0</v>
      </c>
      <c r="K286" s="1">
        <f t="shared" si="16"/>
        <v>9</v>
      </c>
      <c r="L286" s="1" t="s">
        <v>424</v>
      </c>
      <c r="O286" s="1" t="s">
        <v>1105</v>
      </c>
    </row>
    <row r="287">
      <c r="A287" s="1" t="s">
        <v>1106</v>
      </c>
      <c r="B287" s="5"/>
      <c r="D287" s="1"/>
      <c r="E287" s="1"/>
      <c r="F287" s="1">
        <f t="shared" si="10"/>
        <v>0</v>
      </c>
      <c r="G287" s="1" t="s">
        <v>24</v>
      </c>
      <c r="H287" s="1" t="s">
        <v>1107</v>
      </c>
      <c r="I287" s="1">
        <v>3.0</v>
      </c>
      <c r="J287" s="1">
        <v>10.0</v>
      </c>
      <c r="K287" s="1">
        <f t="shared" si="16"/>
        <v>7</v>
      </c>
      <c r="O287" s="1" t="s">
        <v>1108</v>
      </c>
    </row>
    <row r="288">
      <c r="A288" s="1" t="s">
        <v>1109</v>
      </c>
      <c r="B288" s="6"/>
      <c r="C288" s="4">
        <v>10602.0</v>
      </c>
      <c r="D288" s="1"/>
      <c r="E288" s="1"/>
      <c r="F288" s="1">
        <f t="shared" si="10"/>
        <v>0</v>
      </c>
      <c r="G288" s="1" t="s">
        <v>35</v>
      </c>
      <c r="H288" s="1" t="s">
        <v>1110</v>
      </c>
      <c r="I288" s="1">
        <v>3.0</v>
      </c>
      <c r="J288" s="1">
        <v>17.0</v>
      </c>
      <c r="K288" s="1">
        <f t="shared" si="16"/>
        <v>14</v>
      </c>
      <c r="N288" s="1" t="s">
        <v>1111</v>
      </c>
      <c r="O288" s="1" t="s">
        <v>1112</v>
      </c>
    </row>
    <row r="289">
      <c r="A289" s="1" t="s">
        <v>1113</v>
      </c>
      <c r="B289" s="6"/>
      <c r="C289" s="4">
        <v>19262.0</v>
      </c>
      <c r="D289" s="1"/>
      <c r="E289" s="1"/>
      <c r="F289" s="1">
        <f t="shared" si="10"/>
        <v>0</v>
      </c>
      <c r="G289" s="1" t="s">
        <v>17</v>
      </c>
      <c r="H289" s="1" t="s">
        <v>1114</v>
      </c>
      <c r="I289" s="1">
        <v>3.0</v>
      </c>
      <c r="J289" s="1">
        <v>12.0</v>
      </c>
      <c r="K289" s="1">
        <f t="shared" si="16"/>
        <v>9</v>
      </c>
      <c r="O289" s="1" t="s">
        <v>1115</v>
      </c>
    </row>
    <row r="290">
      <c r="A290" s="1" t="s">
        <v>1116</v>
      </c>
      <c r="B290" s="6"/>
      <c r="C290" s="4" t="s">
        <v>1117</v>
      </c>
      <c r="D290" s="1"/>
      <c r="E290" s="1"/>
      <c r="F290" s="1">
        <f t="shared" si="10"/>
        <v>0</v>
      </c>
      <c r="G290" s="1" t="s">
        <v>69</v>
      </c>
      <c r="H290" s="1" t="s">
        <v>1118</v>
      </c>
      <c r="I290" s="1">
        <v>3.0</v>
      </c>
      <c r="J290" s="1">
        <v>3.0</v>
      </c>
      <c r="K290" s="1">
        <f t="shared" si="16"/>
        <v>0</v>
      </c>
      <c r="L290" s="1" t="s">
        <v>220</v>
      </c>
      <c r="N290" s="1" t="s">
        <v>1119</v>
      </c>
      <c r="O290" s="1" t="s">
        <v>1120</v>
      </c>
    </row>
    <row r="291">
      <c r="A291" s="1" t="s">
        <v>1121</v>
      </c>
      <c r="B291" s="6"/>
      <c r="C291" s="4">
        <v>20845.0</v>
      </c>
      <c r="D291" s="1"/>
      <c r="E291" s="1"/>
      <c r="F291" s="1">
        <f t="shared" si="10"/>
        <v>0</v>
      </c>
      <c r="G291" s="1" t="s">
        <v>1122</v>
      </c>
      <c r="H291" s="1" t="s">
        <v>345</v>
      </c>
      <c r="I291" s="1">
        <v>138.0</v>
      </c>
      <c r="J291" s="1">
        <v>236.0</v>
      </c>
      <c r="K291" s="1">
        <f t="shared" si="16"/>
        <v>98</v>
      </c>
      <c r="L291" s="1" t="s">
        <v>1123</v>
      </c>
      <c r="N291" s="1" t="s">
        <v>1124</v>
      </c>
      <c r="O291" s="1" t="s">
        <v>1125</v>
      </c>
    </row>
    <row r="292">
      <c r="A292" s="1" t="s">
        <v>1126</v>
      </c>
      <c r="B292" s="6"/>
      <c r="C292" s="4">
        <v>17814.0</v>
      </c>
      <c r="D292" s="1"/>
      <c r="E292" s="1"/>
      <c r="F292" s="1">
        <f t="shared" si="10"/>
        <v>0</v>
      </c>
      <c r="G292" s="1" t="s">
        <v>1127</v>
      </c>
      <c r="H292" s="1" t="s">
        <v>1128</v>
      </c>
      <c r="I292" s="1">
        <v>110.0</v>
      </c>
      <c r="J292" s="1">
        <v>300.0</v>
      </c>
      <c r="K292" s="1">
        <f t="shared" si="16"/>
        <v>190</v>
      </c>
      <c r="L292" s="1" t="s">
        <v>1129</v>
      </c>
      <c r="N292" s="1" t="s">
        <v>1130</v>
      </c>
      <c r="O292" s="1" t="s">
        <v>1131</v>
      </c>
    </row>
    <row r="293">
      <c r="A293" s="1" t="s">
        <v>1132</v>
      </c>
      <c r="B293" s="6"/>
      <c r="C293" s="4">
        <v>20736.0</v>
      </c>
      <c r="D293" s="1"/>
      <c r="E293" s="1"/>
      <c r="F293" s="1">
        <f t="shared" si="10"/>
        <v>0</v>
      </c>
      <c r="G293" s="1" t="s">
        <v>183</v>
      </c>
      <c r="H293" s="1" t="s">
        <v>1133</v>
      </c>
      <c r="I293" s="1">
        <v>100.0</v>
      </c>
      <c r="J293" s="1">
        <v>100.0</v>
      </c>
      <c r="K293" s="1">
        <f t="shared" si="16"/>
        <v>0</v>
      </c>
      <c r="L293" s="1" t="s">
        <v>1134</v>
      </c>
      <c r="N293" s="1" t="s">
        <v>1135</v>
      </c>
      <c r="O293" s="1" t="s">
        <v>1136</v>
      </c>
    </row>
    <row r="294">
      <c r="A294" s="1" t="s">
        <v>1137</v>
      </c>
      <c r="B294" s="6"/>
      <c r="C294" s="4">
        <v>23443.0</v>
      </c>
      <c r="D294" s="1"/>
      <c r="E294" s="1"/>
      <c r="F294" s="1">
        <f t="shared" si="10"/>
        <v>0</v>
      </c>
      <c r="G294" s="1" t="s">
        <v>72</v>
      </c>
      <c r="H294" s="1" t="s">
        <v>1138</v>
      </c>
      <c r="I294" s="1">
        <v>78.0</v>
      </c>
      <c r="J294" s="1">
        <v>81.0</v>
      </c>
      <c r="K294" s="1">
        <f t="shared" si="16"/>
        <v>3</v>
      </c>
      <c r="L294" s="1" t="s">
        <v>123</v>
      </c>
      <c r="N294" s="1" t="s">
        <v>1139</v>
      </c>
      <c r="O294" s="1" t="s">
        <v>1140</v>
      </c>
    </row>
    <row r="295">
      <c r="A295" s="1" t="s">
        <v>1141</v>
      </c>
      <c r="B295" s="6"/>
      <c r="C295" s="4">
        <v>10980.0</v>
      </c>
      <c r="D295" s="1"/>
      <c r="E295" s="1"/>
      <c r="F295" s="1">
        <f t="shared" si="10"/>
        <v>0</v>
      </c>
      <c r="G295" s="1" t="s">
        <v>1142</v>
      </c>
      <c r="H295" s="1" t="s">
        <v>1143</v>
      </c>
      <c r="I295" s="1">
        <v>72.0</v>
      </c>
      <c r="J295" s="1">
        <v>180.0</v>
      </c>
      <c r="K295" s="1">
        <f t="shared" si="16"/>
        <v>108</v>
      </c>
      <c r="L295" s="1" t="s">
        <v>1134</v>
      </c>
      <c r="N295" s="1" t="s">
        <v>1144</v>
      </c>
      <c r="O295" s="1" t="s">
        <v>1145</v>
      </c>
    </row>
    <row r="296">
      <c r="A296" s="1" t="s">
        <v>1146</v>
      </c>
      <c r="B296" s="6"/>
      <c r="C296" s="4">
        <v>19892.0</v>
      </c>
      <c r="D296" s="1"/>
      <c r="E296" s="1"/>
      <c r="F296" s="1">
        <f t="shared" si="10"/>
        <v>0</v>
      </c>
      <c r="G296" s="1" t="s">
        <v>113</v>
      </c>
      <c r="H296" s="1" t="s">
        <v>1147</v>
      </c>
      <c r="I296" s="1">
        <v>71.0</v>
      </c>
      <c r="J296" s="1">
        <v>100.0</v>
      </c>
      <c r="K296" s="1">
        <f t="shared" si="16"/>
        <v>29</v>
      </c>
      <c r="L296" s="1" t="s">
        <v>1148</v>
      </c>
      <c r="N296" s="1" t="s">
        <v>1149</v>
      </c>
      <c r="O296" s="1" t="s">
        <v>1150</v>
      </c>
    </row>
    <row r="297">
      <c r="A297" s="1" t="s">
        <v>1151</v>
      </c>
      <c r="B297" s="5"/>
      <c r="D297" s="1"/>
      <c r="E297" s="1"/>
      <c r="F297" s="1">
        <f t="shared" si="10"/>
        <v>0</v>
      </c>
      <c r="G297" s="1" t="s">
        <v>511</v>
      </c>
      <c r="H297" s="1" t="s">
        <v>308</v>
      </c>
      <c r="I297" s="1">
        <v>70.0</v>
      </c>
      <c r="J297" s="1">
        <v>70.0</v>
      </c>
      <c r="K297" s="1">
        <f t="shared" si="16"/>
        <v>0</v>
      </c>
      <c r="O297" s="1" t="s">
        <v>1152</v>
      </c>
    </row>
    <row r="298">
      <c r="A298" s="1" t="s">
        <v>1153</v>
      </c>
      <c r="B298" s="6"/>
      <c r="C298" s="4">
        <v>25048.0</v>
      </c>
      <c r="D298" s="1"/>
      <c r="E298" s="1"/>
      <c r="F298" s="1">
        <f t="shared" si="10"/>
        <v>0</v>
      </c>
      <c r="G298" s="1" t="s">
        <v>356</v>
      </c>
      <c r="H298" s="1" t="s">
        <v>442</v>
      </c>
      <c r="I298" s="1">
        <v>67.0</v>
      </c>
      <c r="J298" s="1">
        <v>67.0</v>
      </c>
      <c r="K298" s="1">
        <f t="shared" si="16"/>
        <v>0</v>
      </c>
      <c r="N298" s="1" t="s">
        <v>1154</v>
      </c>
      <c r="O298" s="1" t="s">
        <v>1155</v>
      </c>
    </row>
    <row r="299">
      <c r="A299" s="1" t="s">
        <v>1156</v>
      </c>
      <c r="B299" s="6"/>
      <c r="C299" s="4">
        <v>13439.0</v>
      </c>
      <c r="D299" s="1"/>
      <c r="E299" s="1"/>
      <c r="F299" s="1">
        <f t="shared" si="10"/>
        <v>0</v>
      </c>
      <c r="G299" s="1" t="s">
        <v>72</v>
      </c>
      <c r="H299" s="1" t="s">
        <v>1157</v>
      </c>
      <c r="I299" s="1">
        <v>53.0</v>
      </c>
      <c r="J299" s="1">
        <v>56.0</v>
      </c>
      <c r="K299" s="1">
        <f t="shared" si="16"/>
        <v>3</v>
      </c>
      <c r="N299" s="1" t="s">
        <v>1158</v>
      </c>
      <c r="O299" s="1" t="s">
        <v>1159</v>
      </c>
    </row>
    <row r="300">
      <c r="A300" s="1" t="s">
        <v>1160</v>
      </c>
      <c r="B300" s="6"/>
      <c r="C300" s="4">
        <v>21756.0</v>
      </c>
      <c r="D300" s="1"/>
      <c r="E300" s="1"/>
      <c r="F300" s="1">
        <f t="shared" si="10"/>
        <v>0</v>
      </c>
      <c r="G300" s="1" t="s">
        <v>526</v>
      </c>
      <c r="H300" s="1" t="s">
        <v>1161</v>
      </c>
      <c r="I300" s="1">
        <v>52.0</v>
      </c>
      <c r="J300" s="1">
        <v>52.0</v>
      </c>
      <c r="K300" s="1">
        <f t="shared" si="16"/>
        <v>0</v>
      </c>
      <c r="O300" s="1" t="s">
        <v>1162</v>
      </c>
    </row>
    <row r="301">
      <c r="A301" s="1" t="s">
        <v>1163</v>
      </c>
      <c r="B301" s="6"/>
      <c r="C301" s="4">
        <v>14769.0</v>
      </c>
      <c r="D301" s="1"/>
      <c r="E301" s="1"/>
      <c r="F301" s="1">
        <f t="shared" si="10"/>
        <v>0</v>
      </c>
      <c r="G301" s="1" t="s">
        <v>35</v>
      </c>
      <c r="H301" s="1" t="s">
        <v>1164</v>
      </c>
      <c r="I301" s="1">
        <v>50.0</v>
      </c>
      <c r="J301" s="1">
        <v>93.0</v>
      </c>
      <c r="K301" s="1">
        <f t="shared" si="16"/>
        <v>43</v>
      </c>
      <c r="N301" s="1" t="s">
        <v>1165</v>
      </c>
      <c r="O301" s="1" t="s">
        <v>1166</v>
      </c>
    </row>
    <row r="302">
      <c r="A302" s="1" t="s">
        <v>1167</v>
      </c>
      <c r="B302" s="6"/>
      <c r="C302" s="4">
        <v>21507.0</v>
      </c>
      <c r="D302" s="1"/>
      <c r="E302" s="1"/>
      <c r="F302" s="1">
        <f t="shared" si="10"/>
        <v>0</v>
      </c>
      <c r="G302" s="1" t="s">
        <v>113</v>
      </c>
      <c r="H302" s="1">
        <v>1982.0</v>
      </c>
      <c r="I302" s="1">
        <v>50.0</v>
      </c>
      <c r="J302" s="1">
        <v>50.0</v>
      </c>
      <c r="K302" s="1">
        <f t="shared" si="16"/>
        <v>0</v>
      </c>
      <c r="L302" s="1" t="s">
        <v>1168</v>
      </c>
      <c r="N302" s="1" t="s">
        <v>1169</v>
      </c>
      <c r="O302" s="1" t="s">
        <v>1170</v>
      </c>
    </row>
    <row r="303">
      <c r="A303" s="1" t="s">
        <v>1171</v>
      </c>
      <c r="B303" s="6"/>
      <c r="C303" s="4">
        <v>18195.0</v>
      </c>
      <c r="D303" s="1"/>
      <c r="E303" s="1"/>
      <c r="F303" s="1">
        <f t="shared" si="10"/>
        <v>0</v>
      </c>
      <c r="G303" s="1" t="s">
        <v>380</v>
      </c>
      <c r="H303" s="1" t="s">
        <v>1172</v>
      </c>
      <c r="I303" s="1">
        <v>49.0</v>
      </c>
      <c r="J303" s="1">
        <v>49.0</v>
      </c>
      <c r="K303" s="1">
        <f t="shared" si="16"/>
        <v>0</v>
      </c>
      <c r="L303" s="1" t="s">
        <v>290</v>
      </c>
      <c r="N303" s="1" t="s">
        <v>1173</v>
      </c>
      <c r="O303" s="1" t="s">
        <v>1174</v>
      </c>
    </row>
    <row r="304">
      <c r="A304" s="1" t="s">
        <v>1175</v>
      </c>
      <c r="B304" s="6"/>
      <c r="C304" s="4">
        <v>17947.0</v>
      </c>
      <c r="D304" s="1"/>
      <c r="E304" s="1"/>
      <c r="F304" s="1">
        <f t="shared" si="10"/>
        <v>0</v>
      </c>
      <c r="G304" s="1" t="s">
        <v>35</v>
      </c>
      <c r="H304" s="1" t="s">
        <v>1176</v>
      </c>
      <c r="I304" s="1">
        <v>49.0</v>
      </c>
      <c r="J304" s="1">
        <v>80.0</v>
      </c>
      <c r="K304" s="1">
        <f t="shared" si="16"/>
        <v>31</v>
      </c>
      <c r="L304" s="1" t="s">
        <v>393</v>
      </c>
      <c r="N304" s="1" t="s">
        <v>1177</v>
      </c>
      <c r="O304" s="1" t="s">
        <v>1178</v>
      </c>
    </row>
    <row r="305">
      <c r="A305" s="1" t="s">
        <v>1179</v>
      </c>
      <c r="B305" s="6"/>
      <c r="C305" s="4">
        <v>27128.0</v>
      </c>
      <c r="D305" s="1"/>
      <c r="E305" s="1"/>
      <c r="F305" s="1">
        <f t="shared" si="10"/>
        <v>0</v>
      </c>
      <c r="G305" s="1" t="s">
        <v>72</v>
      </c>
      <c r="H305" s="1" t="s">
        <v>1180</v>
      </c>
      <c r="I305" s="1">
        <v>48.0</v>
      </c>
      <c r="J305" s="1">
        <v>60.0</v>
      </c>
      <c r="K305" s="1">
        <f t="shared" si="16"/>
        <v>12</v>
      </c>
      <c r="N305" s="1" t="s">
        <v>1181</v>
      </c>
      <c r="O305" s="1" t="s">
        <v>1182</v>
      </c>
    </row>
    <row r="306">
      <c r="A306" s="1" t="s">
        <v>1183</v>
      </c>
      <c r="B306" s="6"/>
      <c r="C306" s="4">
        <v>27410.0</v>
      </c>
      <c r="D306" s="1"/>
      <c r="E306" s="1"/>
      <c r="F306" s="1">
        <f t="shared" si="10"/>
        <v>0</v>
      </c>
      <c r="G306" s="1" t="s">
        <v>356</v>
      </c>
      <c r="H306" s="1" t="s">
        <v>1184</v>
      </c>
      <c r="I306" s="1">
        <v>45.0</v>
      </c>
      <c r="J306" s="1">
        <v>60.0</v>
      </c>
      <c r="K306" s="1">
        <f t="shared" si="16"/>
        <v>15</v>
      </c>
      <c r="L306" s="1" t="s">
        <v>432</v>
      </c>
      <c r="N306" s="1" t="s">
        <v>1185</v>
      </c>
      <c r="O306" s="1" t="s">
        <v>1186</v>
      </c>
    </row>
    <row r="307">
      <c r="A307" s="1" t="s">
        <v>1187</v>
      </c>
      <c r="B307" s="6"/>
      <c r="C307" s="4">
        <v>19340.0</v>
      </c>
      <c r="D307" s="1"/>
      <c r="E307" s="1"/>
      <c r="F307" s="1">
        <f t="shared" si="10"/>
        <v>0</v>
      </c>
      <c r="G307" s="1" t="s">
        <v>418</v>
      </c>
      <c r="H307" s="1" t="s">
        <v>1188</v>
      </c>
      <c r="I307" s="1">
        <v>42.0</v>
      </c>
      <c r="J307" s="1">
        <v>75.0</v>
      </c>
      <c r="K307" s="1">
        <f t="shared" si="16"/>
        <v>33</v>
      </c>
      <c r="L307" s="1" t="s">
        <v>156</v>
      </c>
      <c r="O307" s="1" t="s">
        <v>1189</v>
      </c>
    </row>
    <row r="308">
      <c r="A308" s="1" t="s">
        <v>1190</v>
      </c>
      <c r="B308" s="5"/>
      <c r="D308" s="1"/>
      <c r="E308" s="1"/>
      <c r="F308" s="1">
        <f t="shared" si="10"/>
        <v>0</v>
      </c>
      <c r="G308" s="1" t="s">
        <v>511</v>
      </c>
      <c r="H308" s="1" t="s">
        <v>1191</v>
      </c>
      <c r="I308" s="1">
        <v>41.0</v>
      </c>
      <c r="J308" s="1">
        <v>41.0</v>
      </c>
      <c r="K308" s="1">
        <f t="shared" si="16"/>
        <v>0</v>
      </c>
      <c r="O308" s="1" t="s">
        <v>1192</v>
      </c>
    </row>
    <row r="309">
      <c r="A309" s="1" t="s">
        <v>1193</v>
      </c>
      <c r="B309" s="6"/>
      <c r="C309" s="4">
        <v>32177.0</v>
      </c>
      <c r="D309" s="1"/>
      <c r="E309" s="1"/>
      <c r="F309" s="1">
        <f t="shared" si="10"/>
        <v>0</v>
      </c>
      <c r="G309" s="1" t="s">
        <v>113</v>
      </c>
      <c r="H309" s="1" t="s">
        <v>1194</v>
      </c>
      <c r="I309" s="1">
        <v>39.0</v>
      </c>
      <c r="J309" s="1">
        <v>39.0</v>
      </c>
      <c r="K309" s="1">
        <f t="shared" si="16"/>
        <v>0</v>
      </c>
      <c r="O309" s="1" t="s">
        <v>1195</v>
      </c>
    </row>
    <row r="310">
      <c r="A310" s="1" t="s">
        <v>1196</v>
      </c>
      <c r="B310" s="6"/>
      <c r="C310" s="4">
        <v>23698.0</v>
      </c>
      <c r="D310" s="1"/>
      <c r="E310" s="1"/>
      <c r="F310" s="1">
        <f t="shared" si="10"/>
        <v>0</v>
      </c>
      <c r="G310" s="1" t="s">
        <v>208</v>
      </c>
      <c r="H310" s="1" t="s">
        <v>921</v>
      </c>
      <c r="I310" s="1">
        <v>38.0</v>
      </c>
      <c r="J310" s="1">
        <v>38.0</v>
      </c>
      <c r="K310" s="1">
        <f t="shared" si="16"/>
        <v>0</v>
      </c>
      <c r="L310" s="1" t="s">
        <v>1197</v>
      </c>
      <c r="N310" s="1" t="s">
        <v>1198</v>
      </c>
      <c r="O310" s="1" t="s">
        <v>1199</v>
      </c>
    </row>
    <row r="311">
      <c r="A311" s="1" t="s">
        <v>1200</v>
      </c>
      <c r="B311" s="6"/>
      <c r="C311" s="4">
        <v>19252.0</v>
      </c>
      <c r="D311" s="1"/>
      <c r="E311" s="1"/>
      <c r="F311" s="1">
        <f t="shared" si="10"/>
        <v>0</v>
      </c>
      <c r="G311" s="1" t="s">
        <v>526</v>
      </c>
      <c r="H311" s="1" t="s">
        <v>1201</v>
      </c>
      <c r="I311" s="1">
        <v>36.0</v>
      </c>
      <c r="J311" s="1">
        <v>90.0</v>
      </c>
      <c r="K311" s="1">
        <f t="shared" si="16"/>
        <v>54</v>
      </c>
      <c r="L311" s="1" t="s">
        <v>929</v>
      </c>
      <c r="N311" s="1" t="s">
        <v>1202</v>
      </c>
      <c r="O311" s="1" t="s">
        <v>1203</v>
      </c>
    </row>
    <row r="312">
      <c r="A312" s="1" t="s">
        <v>1204</v>
      </c>
      <c r="B312" s="6"/>
      <c r="C312" s="4">
        <v>17264.0</v>
      </c>
      <c r="D312" s="1"/>
      <c r="E312" s="1"/>
      <c r="F312" s="1">
        <f t="shared" si="10"/>
        <v>0</v>
      </c>
      <c r="G312" s="1" t="s">
        <v>72</v>
      </c>
      <c r="H312" s="1" t="s">
        <v>1205</v>
      </c>
      <c r="I312" s="1">
        <v>36.0</v>
      </c>
      <c r="J312" s="1">
        <v>49.0</v>
      </c>
      <c r="K312" s="1">
        <f t="shared" si="16"/>
        <v>13</v>
      </c>
      <c r="O312" s="1" t="s">
        <v>1206</v>
      </c>
    </row>
    <row r="313">
      <c r="A313" s="1" t="s">
        <v>1207</v>
      </c>
      <c r="B313" s="5"/>
      <c r="D313" s="1"/>
      <c r="E313" s="1"/>
      <c r="F313" s="1">
        <f t="shared" si="10"/>
        <v>0</v>
      </c>
      <c r="G313" s="1" t="s">
        <v>1208</v>
      </c>
      <c r="H313" s="1">
        <v>1906.0</v>
      </c>
      <c r="I313" s="1">
        <v>36.0</v>
      </c>
      <c r="J313" s="1">
        <v>36.0</v>
      </c>
      <c r="K313" s="1">
        <f t="shared" si="16"/>
        <v>0</v>
      </c>
      <c r="N313" s="1" t="s">
        <v>1209</v>
      </c>
      <c r="O313" s="1" t="s">
        <v>1210</v>
      </c>
    </row>
    <row r="314">
      <c r="A314" s="1" t="s">
        <v>1211</v>
      </c>
      <c r="B314" s="5"/>
      <c r="D314" s="1"/>
      <c r="E314" s="1"/>
      <c r="F314" s="1">
        <f t="shared" si="10"/>
        <v>0</v>
      </c>
      <c r="G314" s="1" t="s">
        <v>1212</v>
      </c>
      <c r="H314" s="1" t="s">
        <v>1213</v>
      </c>
      <c r="I314" s="1">
        <v>35.0</v>
      </c>
      <c r="J314" s="1">
        <v>35.0</v>
      </c>
      <c r="K314" s="1">
        <f t="shared" si="16"/>
        <v>0</v>
      </c>
      <c r="N314" s="1" t="s">
        <v>129</v>
      </c>
      <c r="O314" s="1" t="s">
        <v>1214</v>
      </c>
    </row>
    <row r="315">
      <c r="A315" s="1" t="s">
        <v>1215</v>
      </c>
      <c r="B315" s="6"/>
      <c r="C315" s="4">
        <v>32532.0</v>
      </c>
      <c r="D315" s="1"/>
      <c r="E315" s="1"/>
      <c r="F315" s="1">
        <f t="shared" si="10"/>
        <v>0</v>
      </c>
      <c r="G315" s="1" t="s">
        <v>35</v>
      </c>
      <c r="H315" s="1" t="s">
        <v>546</v>
      </c>
      <c r="I315" s="1">
        <v>35.0</v>
      </c>
      <c r="J315" s="1">
        <v>36.0</v>
      </c>
      <c r="K315" s="1">
        <f t="shared" si="16"/>
        <v>1</v>
      </c>
      <c r="L315" s="1" t="s">
        <v>393</v>
      </c>
      <c r="N315" s="1" t="s">
        <v>1216</v>
      </c>
      <c r="O315" s="1" t="s">
        <v>1217</v>
      </c>
    </row>
    <row r="316">
      <c r="A316" s="1" t="s">
        <v>1218</v>
      </c>
      <c r="B316" s="5"/>
      <c r="D316" s="1"/>
      <c r="E316" s="1"/>
      <c r="F316" s="1">
        <f t="shared" si="10"/>
        <v>0</v>
      </c>
      <c r="G316" s="1" t="s">
        <v>35</v>
      </c>
      <c r="H316" s="1">
        <v>1911.0</v>
      </c>
      <c r="I316" s="1">
        <v>35.0</v>
      </c>
      <c r="J316" s="1">
        <v>35.0</v>
      </c>
      <c r="K316" s="1">
        <f t="shared" si="16"/>
        <v>0</v>
      </c>
      <c r="O316" s="1" t="s">
        <v>1219</v>
      </c>
    </row>
    <row r="317">
      <c r="A317" s="1" t="s">
        <v>1220</v>
      </c>
      <c r="B317" s="6"/>
      <c r="C317" s="4">
        <v>15417.0</v>
      </c>
      <c r="D317" s="1"/>
      <c r="E317" s="1"/>
      <c r="F317" s="1">
        <f t="shared" si="10"/>
        <v>0</v>
      </c>
      <c r="G317" s="1" t="s">
        <v>35</v>
      </c>
      <c r="H317" s="1" t="s">
        <v>1221</v>
      </c>
      <c r="I317" s="1">
        <v>33.0</v>
      </c>
      <c r="J317" s="1">
        <v>34.0</v>
      </c>
      <c r="K317" s="1">
        <f t="shared" si="16"/>
        <v>1</v>
      </c>
      <c r="N317" s="1" t="s">
        <v>1222</v>
      </c>
      <c r="O317" s="1" t="s">
        <v>1223</v>
      </c>
    </row>
    <row r="318">
      <c r="A318" s="1" t="s">
        <v>1224</v>
      </c>
      <c r="B318" s="5"/>
      <c r="D318" s="1"/>
      <c r="E318" s="1"/>
      <c r="F318" s="1">
        <f t="shared" si="10"/>
        <v>0</v>
      </c>
      <c r="G318" s="1" t="s">
        <v>1225</v>
      </c>
      <c r="H318" s="1" t="s">
        <v>1226</v>
      </c>
      <c r="I318" s="1">
        <v>33.0</v>
      </c>
      <c r="J318" s="1">
        <v>33.0</v>
      </c>
      <c r="K318" s="1">
        <f t="shared" si="16"/>
        <v>0</v>
      </c>
      <c r="N318" s="1" t="s">
        <v>1227</v>
      </c>
      <c r="O318" s="1" t="s">
        <v>1228</v>
      </c>
    </row>
    <row r="319">
      <c r="A319" s="1" t="s">
        <v>1229</v>
      </c>
      <c r="B319" s="6"/>
      <c r="C319" s="4" t="s">
        <v>1230</v>
      </c>
      <c r="D319" s="1"/>
      <c r="E319" s="1"/>
      <c r="F319" s="1">
        <f t="shared" si="10"/>
        <v>0</v>
      </c>
      <c r="G319" s="1" t="s">
        <v>72</v>
      </c>
      <c r="H319" s="1" t="s">
        <v>1231</v>
      </c>
      <c r="I319" s="1">
        <v>33.0</v>
      </c>
      <c r="J319" s="1">
        <v>33.0</v>
      </c>
      <c r="K319" s="1">
        <f t="shared" si="16"/>
        <v>0</v>
      </c>
      <c r="N319" s="1" t="s">
        <v>1232</v>
      </c>
      <c r="O319" s="1" t="s">
        <v>1233</v>
      </c>
    </row>
    <row r="320">
      <c r="A320" s="1" t="s">
        <v>1234</v>
      </c>
      <c r="B320" s="5"/>
      <c r="D320" s="1"/>
      <c r="E320" s="1"/>
      <c r="F320" s="1">
        <f t="shared" si="10"/>
        <v>0</v>
      </c>
      <c r="G320" s="1" t="s">
        <v>121</v>
      </c>
      <c r="H320" s="1" t="s">
        <v>1235</v>
      </c>
      <c r="I320" s="1">
        <v>33.0</v>
      </c>
      <c r="J320" s="1">
        <v>100.0</v>
      </c>
      <c r="K320" s="1">
        <f t="shared" si="16"/>
        <v>67</v>
      </c>
      <c r="O320" s="1" t="s">
        <v>1236</v>
      </c>
    </row>
    <row r="321">
      <c r="A321" s="1" t="s">
        <v>1237</v>
      </c>
      <c r="B321" s="5"/>
      <c r="D321" s="1"/>
      <c r="E321" s="1"/>
      <c r="F321" s="1">
        <f t="shared" si="10"/>
        <v>0</v>
      </c>
      <c r="G321" s="1" t="s">
        <v>1238</v>
      </c>
      <c r="H321" s="1" t="s">
        <v>1239</v>
      </c>
      <c r="I321" s="1">
        <v>32.0</v>
      </c>
      <c r="J321" s="1">
        <v>32.0</v>
      </c>
      <c r="K321" s="1">
        <f t="shared" si="16"/>
        <v>0</v>
      </c>
      <c r="L321" s="1" t="s">
        <v>424</v>
      </c>
      <c r="N321" s="1" t="s">
        <v>1240</v>
      </c>
      <c r="O321" s="1" t="s">
        <v>1241</v>
      </c>
    </row>
    <row r="322">
      <c r="A322" s="1" t="s">
        <v>1242</v>
      </c>
      <c r="B322" s="5"/>
      <c r="D322" s="1"/>
      <c r="E322" s="1"/>
      <c r="F322" s="1">
        <f t="shared" si="10"/>
        <v>0</v>
      </c>
      <c r="G322" s="1" t="s">
        <v>72</v>
      </c>
      <c r="H322" s="1" t="s">
        <v>1243</v>
      </c>
      <c r="I322" s="1">
        <v>32.0</v>
      </c>
      <c r="J322" s="1">
        <v>32.0</v>
      </c>
      <c r="K322" s="1">
        <f t="shared" si="16"/>
        <v>0</v>
      </c>
      <c r="O322" s="1" t="s">
        <v>1244</v>
      </c>
    </row>
    <row r="323">
      <c r="A323" s="1" t="s">
        <v>1245</v>
      </c>
      <c r="B323" s="6"/>
      <c r="C323" s="4">
        <v>28001.0</v>
      </c>
      <c r="D323" s="1"/>
      <c r="E323" s="1"/>
      <c r="F323" s="1">
        <f t="shared" si="10"/>
        <v>0</v>
      </c>
      <c r="G323" s="1" t="s">
        <v>35</v>
      </c>
      <c r="H323" s="1" t="s">
        <v>1100</v>
      </c>
      <c r="I323" s="1">
        <v>5.0</v>
      </c>
      <c r="J323" s="1">
        <v>5.0</v>
      </c>
      <c r="K323" s="1">
        <f t="shared" si="16"/>
        <v>0</v>
      </c>
      <c r="L323" s="1" t="s">
        <v>419</v>
      </c>
      <c r="N323" s="1" t="s">
        <v>1246</v>
      </c>
      <c r="O323" s="1" t="s">
        <v>1247</v>
      </c>
    </row>
    <row r="324">
      <c r="A324" s="1" t="s">
        <v>1248</v>
      </c>
      <c r="B324" s="6"/>
      <c r="C324" s="4">
        <v>28565.0</v>
      </c>
      <c r="D324" s="1"/>
      <c r="E324" s="1"/>
      <c r="F324" s="1">
        <f t="shared" si="10"/>
        <v>0</v>
      </c>
      <c r="G324" s="1" t="s">
        <v>17</v>
      </c>
      <c r="H324" s="1" t="s">
        <v>512</v>
      </c>
      <c r="I324" s="1">
        <v>5.0</v>
      </c>
      <c r="J324" s="1">
        <v>7.0</v>
      </c>
      <c r="K324" s="1">
        <f t="shared" si="16"/>
        <v>2</v>
      </c>
      <c r="L324" s="1" t="s">
        <v>156</v>
      </c>
      <c r="N324" s="1" t="s">
        <v>1249</v>
      </c>
      <c r="O324" s="1" t="s">
        <v>1250</v>
      </c>
    </row>
    <row r="325">
      <c r="A325" s="1" t="s">
        <v>1251</v>
      </c>
      <c r="B325" s="2"/>
      <c r="C325" s="1" t="s">
        <v>419</v>
      </c>
      <c r="D325" s="1"/>
      <c r="E325" s="1"/>
      <c r="F325" s="1">
        <f t="shared" si="10"/>
        <v>0</v>
      </c>
      <c r="G325" s="1" t="s">
        <v>409</v>
      </c>
      <c r="H325" s="1" t="s">
        <v>549</v>
      </c>
      <c r="I325" s="1">
        <v>5.0</v>
      </c>
      <c r="J325" s="1">
        <v>5.0</v>
      </c>
      <c r="K325" s="1">
        <f t="shared" si="16"/>
        <v>0</v>
      </c>
      <c r="L325" s="1" t="s">
        <v>1252</v>
      </c>
      <c r="N325" s="1" t="s">
        <v>1253</v>
      </c>
      <c r="O325" s="1" t="s">
        <v>1254</v>
      </c>
    </row>
    <row r="326">
      <c r="A326" s="1" t="s">
        <v>1255</v>
      </c>
      <c r="B326" s="6"/>
      <c r="C326" s="4">
        <v>12276.0</v>
      </c>
      <c r="D326" s="1"/>
      <c r="E326" s="1"/>
      <c r="F326" s="1">
        <f t="shared" si="10"/>
        <v>0</v>
      </c>
      <c r="G326" s="1" t="s">
        <v>35</v>
      </c>
      <c r="H326" s="1" t="s">
        <v>1256</v>
      </c>
      <c r="I326" s="1">
        <v>3.0</v>
      </c>
      <c r="J326" s="1">
        <v>3.0</v>
      </c>
      <c r="K326" s="1">
        <f t="shared" si="16"/>
        <v>0</v>
      </c>
      <c r="L326" s="1" t="s">
        <v>1257</v>
      </c>
      <c r="N326" s="1" t="s">
        <v>1258</v>
      </c>
      <c r="O326" s="1" t="s">
        <v>1259</v>
      </c>
    </row>
    <row r="327">
      <c r="A327" s="1" t="s">
        <v>1260</v>
      </c>
      <c r="B327" s="6"/>
      <c r="C327" s="4">
        <v>13749.0</v>
      </c>
      <c r="D327" s="1"/>
      <c r="E327" s="1"/>
      <c r="F327" s="1">
        <f t="shared" si="10"/>
        <v>0</v>
      </c>
      <c r="G327" s="1" t="s">
        <v>35</v>
      </c>
      <c r="H327" s="1" t="s">
        <v>1261</v>
      </c>
      <c r="I327" s="1">
        <v>3.0</v>
      </c>
      <c r="J327" s="1">
        <v>3.0</v>
      </c>
      <c r="K327" s="1">
        <f t="shared" si="16"/>
        <v>0</v>
      </c>
      <c r="L327" s="1" t="s">
        <v>419</v>
      </c>
      <c r="N327" s="1" t="s">
        <v>1262</v>
      </c>
      <c r="O327" s="1" t="s">
        <v>1263</v>
      </c>
    </row>
    <row r="328">
      <c r="A328" s="1" t="s">
        <v>1264</v>
      </c>
      <c r="B328" s="6"/>
      <c r="C328" s="4">
        <v>17939.0</v>
      </c>
      <c r="D328" s="1"/>
      <c r="E328" s="1"/>
      <c r="F328" s="1">
        <f t="shared" si="10"/>
        <v>0</v>
      </c>
      <c r="G328" s="1" t="s">
        <v>35</v>
      </c>
      <c r="H328" s="1" t="s">
        <v>994</v>
      </c>
      <c r="I328" s="1">
        <v>3.0</v>
      </c>
      <c r="J328" s="1">
        <v>3.0</v>
      </c>
      <c r="K328" s="1">
        <f t="shared" si="16"/>
        <v>0</v>
      </c>
      <c r="L328" s="1" t="s">
        <v>419</v>
      </c>
      <c r="N328" s="1" t="s">
        <v>419</v>
      </c>
      <c r="O328" s="1" t="s">
        <v>1265</v>
      </c>
    </row>
    <row r="329">
      <c r="A329" s="1" t="s">
        <v>1266</v>
      </c>
      <c r="B329" s="6"/>
      <c r="C329" s="4">
        <v>18956.0</v>
      </c>
      <c r="D329" s="1"/>
      <c r="E329" s="1"/>
      <c r="F329" s="1">
        <f t="shared" si="10"/>
        <v>0</v>
      </c>
      <c r="G329" s="1" t="s">
        <v>35</v>
      </c>
      <c r="H329" s="1" t="s">
        <v>1267</v>
      </c>
      <c r="I329" s="1">
        <v>3.0</v>
      </c>
      <c r="J329" s="1">
        <v>7.0</v>
      </c>
      <c r="K329" s="1">
        <f t="shared" si="16"/>
        <v>4</v>
      </c>
      <c r="L329" s="1" t="s">
        <v>489</v>
      </c>
      <c r="N329" s="1" t="s">
        <v>1268</v>
      </c>
      <c r="O329" s="1" t="s">
        <v>1269</v>
      </c>
    </row>
    <row r="330">
      <c r="A330" s="1" t="s">
        <v>1270</v>
      </c>
      <c r="B330" s="6"/>
      <c r="C330" s="4">
        <v>26991.0</v>
      </c>
      <c r="D330" s="1"/>
      <c r="E330" s="1"/>
      <c r="F330" s="1">
        <f t="shared" si="10"/>
        <v>0</v>
      </c>
      <c r="G330" s="1" t="s">
        <v>35</v>
      </c>
      <c r="H330" s="1" t="s">
        <v>345</v>
      </c>
      <c r="I330" s="1">
        <v>5.0</v>
      </c>
      <c r="J330" s="1">
        <v>18.0</v>
      </c>
      <c r="K330" s="1">
        <f t="shared" si="16"/>
        <v>13</v>
      </c>
      <c r="L330" s="1" t="s">
        <v>229</v>
      </c>
      <c r="N330" s="1" t="s">
        <v>1271</v>
      </c>
      <c r="O330" s="1" t="s">
        <v>1272</v>
      </c>
    </row>
    <row r="331">
      <c r="A331" s="1" t="s">
        <v>1273</v>
      </c>
      <c r="B331" s="2"/>
      <c r="C331" s="1" t="s">
        <v>419</v>
      </c>
      <c r="D331" s="1"/>
      <c r="E331" s="1"/>
      <c r="F331" s="1">
        <f t="shared" si="10"/>
        <v>0</v>
      </c>
      <c r="G331" s="1" t="s">
        <v>72</v>
      </c>
      <c r="H331" s="1" t="s">
        <v>1274</v>
      </c>
      <c r="I331" s="1">
        <v>3.0</v>
      </c>
      <c r="J331" s="1">
        <v>3.0</v>
      </c>
      <c r="K331" s="1">
        <f t="shared" si="16"/>
        <v>0</v>
      </c>
      <c r="L331" s="1" t="s">
        <v>123</v>
      </c>
      <c r="N331" s="1" t="s">
        <v>1275</v>
      </c>
      <c r="O331" s="1" t="s">
        <v>1276</v>
      </c>
    </row>
    <row r="332">
      <c r="A332" s="1" t="s">
        <v>1277</v>
      </c>
      <c r="B332" s="6"/>
      <c r="C332" s="4">
        <v>31747.0</v>
      </c>
      <c r="D332" s="1"/>
      <c r="E332" s="1"/>
      <c r="F332" s="1">
        <f t="shared" si="10"/>
        <v>0</v>
      </c>
      <c r="G332" s="1" t="s">
        <v>35</v>
      </c>
      <c r="H332" s="1" t="s">
        <v>1278</v>
      </c>
      <c r="I332" s="1">
        <v>5.0</v>
      </c>
      <c r="J332" s="1">
        <v>5.0</v>
      </c>
      <c r="K332" s="1">
        <f t="shared" si="16"/>
        <v>0</v>
      </c>
      <c r="L332" s="1" t="s">
        <v>393</v>
      </c>
      <c r="N332" s="1" t="s">
        <v>1279</v>
      </c>
      <c r="O332" s="1" t="s">
        <v>1280</v>
      </c>
    </row>
    <row r="333">
      <c r="A333" s="1" t="s">
        <v>1281</v>
      </c>
      <c r="B333" s="2"/>
      <c r="C333" s="1" t="s">
        <v>419</v>
      </c>
      <c r="D333" s="1"/>
      <c r="E333" s="1"/>
      <c r="F333" s="1">
        <f t="shared" si="10"/>
        <v>0</v>
      </c>
      <c r="G333" s="1" t="s">
        <v>72</v>
      </c>
      <c r="H333" s="1" t="s">
        <v>1282</v>
      </c>
      <c r="I333" s="1">
        <v>1.0</v>
      </c>
      <c r="J333" s="1">
        <v>30.0</v>
      </c>
      <c r="K333" s="1">
        <f t="shared" si="16"/>
        <v>29</v>
      </c>
      <c r="L333" s="1" t="s">
        <v>220</v>
      </c>
      <c r="N333" s="1" t="s">
        <v>1283</v>
      </c>
      <c r="O333" s="1" t="s">
        <v>1284</v>
      </c>
    </row>
    <row r="334">
      <c r="A334" s="1" t="s">
        <v>1285</v>
      </c>
      <c r="B334" s="2"/>
      <c r="C334" s="1" t="s">
        <v>419</v>
      </c>
      <c r="D334" s="1"/>
      <c r="E334" s="1"/>
      <c r="F334" s="1">
        <f t="shared" si="10"/>
        <v>0</v>
      </c>
      <c r="G334" s="1" t="s">
        <v>72</v>
      </c>
      <c r="H334" s="1" t="s">
        <v>1282</v>
      </c>
      <c r="I334" s="1">
        <v>1.0</v>
      </c>
      <c r="J334" s="1">
        <v>30.0</v>
      </c>
      <c r="K334" s="1">
        <f t="shared" si="16"/>
        <v>29</v>
      </c>
      <c r="L334" s="1" t="s">
        <v>220</v>
      </c>
      <c r="N334" s="1" t="s">
        <v>1283</v>
      </c>
      <c r="O334" s="1" t="s">
        <v>1286</v>
      </c>
    </row>
    <row r="335">
      <c r="A335" s="1" t="s">
        <v>1287</v>
      </c>
      <c r="B335" s="6"/>
      <c r="C335" s="4" t="s">
        <v>1288</v>
      </c>
      <c r="D335" s="1"/>
      <c r="E335" s="1"/>
      <c r="F335" s="1">
        <f t="shared" si="10"/>
        <v>0</v>
      </c>
      <c r="G335" s="1" t="s">
        <v>35</v>
      </c>
      <c r="H335" s="1" t="s">
        <v>1289</v>
      </c>
      <c r="I335" s="1">
        <v>2.0</v>
      </c>
      <c r="J335" s="1">
        <v>20.0</v>
      </c>
      <c r="K335" s="1">
        <f t="shared" si="16"/>
        <v>18</v>
      </c>
      <c r="L335" s="1" t="s">
        <v>419</v>
      </c>
      <c r="N335" s="1" t="s">
        <v>1290</v>
      </c>
      <c r="O335" s="1" t="s">
        <v>1291</v>
      </c>
    </row>
    <row r="336">
      <c r="A336" s="1" t="s">
        <v>1292</v>
      </c>
      <c r="B336" s="6"/>
      <c r="C336" s="4">
        <v>25204.0</v>
      </c>
      <c r="D336" s="1"/>
      <c r="E336" s="1"/>
      <c r="F336" s="1">
        <f t="shared" si="10"/>
        <v>0</v>
      </c>
      <c r="G336" s="1" t="s">
        <v>335</v>
      </c>
      <c r="H336" s="1" t="s">
        <v>1293</v>
      </c>
      <c r="I336" s="1">
        <v>3.0</v>
      </c>
      <c r="J336" s="1">
        <v>3.0</v>
      </c>
      <c r="K336" s="1">
        <f t="shared" si="16"/>
        <v>0</v>
      </c>
      <c r="L336" s="1" t="s">
        <v>419</v>
      </c>
      <c r="N336" s="1" t="s">
        <v>1294</v>
      </c>
      <c r="O336" s="1" t="s">
        <v>1295</v>
      </c>
    </row>
    <row r="337">
      <c r="A337" s="1" t="s">
        <v>1296</v>
      </c>
      <c r="B337" s="6"/>
      <c r="C337" s="4">
        <v>11991.0</v>
      </c>
      <c r="D337" s="1"/>
      <c r="E337" s="1"/>
      <c r="F337" s="1">
        <f t="shared" si="10"/>
        <v>0</v>
      </c>
      <c r="G337" s="1" t="s">
        <v>35</v>
      </c>
      <c r="H337" s="1" t="s">
        <v>1297</v>
      </c>
      <c r="I337" s="1">
        <v>6.0</v>
      </c>
      <c r="J337" s="1">
        <v>6.0</v>
      </c>
      <c r="K337" s="1">
        <f t="shared" si="16"/>
        <v>0</v>
      </c>
      <c r="L337" s="1" t="s">
        <v>419</v>
      </c>
      <c r="N337" s="1" t="s">
        <v>1298</v>
      </c>
      <c r="O337" s="1" t="s">
        <v>1299</v>
      </c>
    </row>
    <row r="338">
      <c r="A338" s="1" t="s">
        <v>1300</v>
      </c>
      <c r="B338" s="6"/>
      <c r="C338" s="4">
        <v>22254.0</v>
      </c>
      <c r="D338" s="1"/>
      <c r="E338" s="1"/>
      <c r="F338" s="1">
        <f t="shared" si="10"/>
        <v>0</v>
      </c>
      <c r="G338" s="1" t="s">
        <v>35</v>
      </c>
      <c r="H338" s="1" t="s">
        <v>1301</v>
      </c>
      <c r="I338" s="1">
        <v>4.0</v>
      </c>
      <c r="J338" s="1">
        <v>4.0</v>
      </c>
      <c r="K338" s="1">
        <f t="shared" si="16"/>
        <v>0</v>
      </c>
      <c r="L338" s="1" t="s">
        <v>229</v>
      </c>
      <c r="N338" s="1" t="s">
        <v>1302</v>
      </c>
      <c r="O338" s="1" t="s">
        <v>1303</v>
      </c>
    </row>
    <row r="339">
      <c r="A339" s="1" t="s">
        <v>1304</v>
      </c>
      <c r="B339" s="6"/>
      <c r="C339" s="4">
        <v>22991.0</v>
      </c>
      <c r="D339" s="1"/>
      <c r="E339" s="1"/>
      <c r="F339" s="1">
        <f t="shared" si="10"/>
        <v>0</v>
      </c>
      <c r="G339" s="1" t="s">
        <v>35</v>
      </c>
      <c r="H339" s="1" t="s">
        <v>401</v>
      </c>
      <c r="I339" s="1">
        <v>14.0</v>
      </c>
      <c r="J339" s="1">
        <v>54.0</v>
      </c>
      <c r="K339" s="1">
        <f t="shared" si="16"/>
        <v>40</v>
      </c>
      <c r="L339" s="1" t="s">
        <v>1305</v>
      </c>
      <c r="N339" s="1" t="s">
        <v>1306</v>
      </c>
      <c r="O339" s="1" t="s">
        <v>1307</v>
      </c>
    </row>
    <row r="340">
      <c r="A340" s="1" t="s">
        <v>1308</v>
      </c>
      <c r="B340" s="6"/>
      <c r="C340" s="4">
        <v>17112.0</v>
      </c>
      <c r="D340" s="1"/>
      <c r="E340" s="1"/>
      <c r="F340" s="1">
        <f t="shared" si="10"/>
        <v>0</v>
      </c>
      <c r="G340" s="1" t="s">
        <v>27</v>
      </c>
      <c r="H340" s="1" t="s">
        <v>1309</v>
      </c>
      <c r="I340" s="1">
        <v>4.0</v>
      </c>
      <c r="J340" s="1">
        <v>4.0</v>
      </c>
      <c r="K340" s="1">
        <f t="shared" si="16"/>
        <v>0</v>
      </c>
      <c r="L340" s="1" t="s">
        <v>419</v>
      </c>
      <c r="N340" s="1" t="s">
        <v>1310</v>
      </c>
      <c r="O340" s="1" t="s">
        <v>1311</v>
      </c>
    </row>
    <row r="341">
      <c r="A341" s="1" t="s">
        <v>1312</v>
      </c>
      <c r="B341" s="6"/>
      <c r="C341" s="4" t="s">
        <v>1313</v>
      </c>
      <c r="D341" s="1"/>
      <c r="E341" s="1"/>
      <c r="F341" s="1">
        <f t="shared" si="10"/>
        <v>0</v>
      </c>
      <c r="G341" s="1" t="s">
        <v>1314</v>
      </c>
      <c r="H341" s="1" t="s">
        <v>1315</v>
      </c>
      <c r="I341" s="1">
        <v>80.0</v>
      </c>
      <c r="J341" s="1">
        <v>650.0</v>
      </c>
      <c r="K341" s="1">
        <f t="shared" si="16"/>
        <v>570</v>
      </c>
      <c r="L341" s="1" t="s">
        <v>1316</v>
      </c>
      <c r="N341" s="1" t="s">
        <v>1317</v>
      </c>
      <c r="O341" s="1" t="s">
        <v>1318</v>
      </c>
    </row>
    <row r="342">
      <c r="A342" s="1" t="s">
        <v>1319</v>
      </c>
      <c r="B342" s="6"/>
      <c r="C342" s="4">
        <v>24975.0</v>
      </c>
      <c r="D342" s="1"/>
      <c r="E342" s="1"/>
      <c r="F342" s="1">
        <f t="shared" si="10"/>
        <v>0</v>
      </c>
      <c r="G342" s="1" t="s">
        <v>17</v>
      </c>
      <c r="H342" s="1" t="s">
        <v>176</v>
      </c>
      <c r="I342" s="1">
        <v>3.0</v>
      </c>
      <c r="J342" s="1">
        <v>3.0</v>
      </c>
      <c r="K342" s="1">
        <f t="shared" si="16"/>
        <v>0</v>
      </c>
      <c r="L342" s="1" t="s">
        <v>1063</v>
      </c>
      <c r="N342" s="1" t="s">
        <v>1320</v>
      </c>
      <c r="O342" s="1" t="s">
        <v>1321</v>
      </c>
    </row>
    <row r="343">
      <c r="A343" s="1" t="s">
        <v>1322</v>
      </c>
      <c r="B343" s="6"/>
      <c r="C343" s="4">
        <v>17929.0</v>
      </c>
      <c r="D343" s="1"/>
      <c r="E343" s="1"/>
      <c r="F343" s="1">
        <f t="shared" si="10"/>
        <v>0</v>
      </c>
      <c r="G343" s="1" t="s">
        <v>35</v>
      </c>
      <c r="H343" s="1" t="s">
        <v>911</v>
      </c>
      <c r="I343" s="1">
        <v>6.0</v>
      </c>
      <c r="J343" s="1">
        <v>6.0</v>
      </c>
      <c r="K343" s="1">
        <f t="shared" si="16"/>
        <v>0</v>
      </c>
      <c r="L343" s="1" t="s">
        <v>424</v>
      </c>
      <c r="N343" s="1" t="s">
        <v>1323</v>
      </c>
      <c r="O343" s="1" t="s">
        <v>1324</v>
      </c>
    </row>
    <row r="344">
      <c r="A344" s="1" t="s">
        <v>1325</v>
      </c>
      <c r="B344" s="6"/>
      <c r="C344" s="4" t="s">
        <v>1326</v>
      </c>
      <c r="D344" s="1"/>
      <c r="E344" s="1"/>
      <c r="F344" s="1">
        <f t="shared" si="10"/>
        <v>0</v>
      </c>
      <c r="G344" s="1" t="s">
        <v>53</v>
      </c>
      <c r="H344" s="1" t="s">
        <v>1327</v>
      </c>
      <c r="I344" s="1">
        <v>11.0</v>
      </c>
      <c r="J344" s="1">
        <v>27.0</v>
      </c>
      <c r="K344" s="1">
        <f t="shared" si="16"/>
        <v>16</v>
      </c>
      <c r="L344" s="1" t="s">
        <v>432</v>
      </c>
      <c r="N344" s="1" t="s">
        <v>1328</v>
      </c>
      <c r="O344" s="1" t="s">
        <v>1329</v>
      </c>
    </row>
    <row r="345">
      <c r="A345" s="1" t="s">
        <v>1330</v>
      </c>
      <c r="B345" s="6"/>
      <c r="C345" s="4">
        <v>23616.0</v>
      </c>
      <c r="D345" s="1"/>
      <c r="E345" s="1"/>
      <c r="F345" s="1">
        <f t="shared" si="10"/>
        <v>0</v>
      </c>
      <c r="G345" s="1" t="s">
        <v>380</v>
      </c>
      <c r="H345" s="1" t="s">
        <v>1331</v>
      </c>
      <c r="I345" s="1">
        <v>3.0</v>
      </c>
      <c r="J345" s="1">
        <v>5.0</v>
      </c>
      <c r="K345" s="1">
        <f t="shared" si="16"/>
        <v>2</v>
      </c>
      <c r="L345" s="1" t="s">
        <v>204</v>
      </c>
      <c r="N345" s="1" t="s">
        <v>1332</v>
      </c>
      <c r="O345" s="1" t="s">
        <v>1333</v>
      </c>
    </row>
    <row r="346">
      <c r="A346" s="1" t="s">
        <v>1334</v>
      </c>
      <c r="B346" s="6"/>
      <c r="C346" s="4">
        <v>25692.0</v>
      </c>
      <c r="D346" s="1"/>
      <c r="E346" s="1"/>
      <c r="F346" s="1">
        <f t="shared" si="10"/>
        <v>0</v>
      </c>
      <c r="G346" s="1" t="s">
        <v>380</v>
      </c>
      <c r="H346" s="1" t="s">
        <v>1331</v>
      </c>
      <c r="I346" s="1">
        <v>3.0</v>
      </c>
      <c r="J346" s="1">
        <v>3.0</v>
      </c>
      <c r="K346" s="1">
        <f t="shared" si="16"/>
        <v>0</v>
      </c>
      <c r="N346" s="1" t="s">
        <v>1335</v>
      </c>
      <c r="O346" s="1" t="s">
        <v>1336</v>
      </c>
    </row>
    <row r="347">
      <c r="A347" s="1" t="s">
        <v>1337</v>
      </c>
      <c r="B347" s="6"/>
      <c r="C347" s="4">
        <v>13385.0</v>
      </c>
      <c r="D347" s="1"/>
      <c r="E347" s="1"/>
      <c r="F347" s="1">
        <f t="shared" si="10"/>
        <v>0</v>
      </c>
      <c r="G347" s="1" t="s">
        <v>35</v>
      </c>
      <c r="H347" s="1" t="s">
        <v>1338</v>
      </c>
      <c r="I347" s="1">
        <v>11.0</v>
      </c>
      <c r="J347" s="1">
        <v>40.0</v>
      </c>
      <c r="K347" s="1">
        <f t="shared" si="16"/>
        <v>29</v>
      </c>
      <c r="L347" s="1" t="s">
        <v>398</v>
      </c>
      <c r="N347" s="1" t="s">
        <v>1339</v>
      </c>
      <c r="O347" s="1" t="s">
        <v>1340</v>
      </c>
    </row>
    <row r="348">
      <c r="A348" s="1" t="s">
        <v>1341</v>
      </c>
      <c r="B348" s="6"/>
      <c r="C348" s="4">
        <v>20440.0</v>
      </c>
      <c r="D348" s="1"/>
      <c r="E348" s="1"/>
      <c r="F348" s="1">
        <f t="shared" si="10"/>
        <v>0</v>
      </c>
      <c r="G348" s="1" t="s">
        <v>1342</v>
      </c>
      <c r="H348" s="1" t="s">
        <v>1331</v>
      </c>
      <c r="I348" s="1">
        <v>9.0</v>
      </c>
      <c r="J348" s="1">
        <v>9.0</v>
      </c>
      <c r="K348" s="1">
        <f t="shared" si="16"/>
        <v>0</v>
      </c>
      <c r="L348" s="1" t="s">
        <v>820</v>
      </c>
      <c r="N348" s="1" t="s">
        <v>1343</v>
      </c>
      <c r="O348" s="1" t="s">
        <v>1344</v>
      </c>
    </row>
    <row r="349">
      <c r="A349" s="1" t="s">
        <v>1345</v>
      </c>
      <c r="B349" s="6"/>
      <c r="C349" s="4">
        <v>9804.0</v>
      </c>
      <c r="D349" s="1"/>
      <c r="E349" s="1"/>
      <c r="F349" s="1">
        <f t="shared" si="10"/>
        <v>0</v>
      </c>
      <c r="G349" s="1" t="s">
        <v>24</v>
      </c>
      <c r="H349" s="1" t="s">
        <v>1346</v>
      </c>
      <c r="I349" s="1">
        <v>8.0</v>
      </c>
      <c r="J349" s="1">
        <v>8.0</v>
      </c>
      <c r="K349" s="1">
        <f t="shared" si="16"/>
        <v>0</v>
      </c>
      <c r="L349" s="1" t="s">
        <v>922</v>
      </c>
      <c r="O349" s="1" t="s">
        <v>1347</v>
      </c>
    </row>
    <row r="350">
      <c r="A350" s="1" t="s">
        <v>1348</v>
      </c>
      <c r="B350" s="6"/>
      <c r="C350" s="4" t="s">
        <v>1349</v>
      </c>
      <c r="D350" s="1"/>
      <c r="E350" s="1"/>
      <c r="F350" s="1">
        <f t="shared" si="10"/>
        <v>0</v>
      </c>
      <c r="G350" s="1" t="s">
        <v>17</v>
      </c>
      <c r="H350" s="1" t="s">
        <v>1350</v>
      </c>
      <c r="I350" s="1">
        <v>8.0</v>
      </c>
      <c r="J350" s="1">
        <v>8.0</v>
      </c>
      <c r="K350" s="1">
        <f t="shared" si="16"/>
        <v>0</v>
      </c>
      <c r="L350" s="1" t="s">
        <v>393</v>
      </c>
      <c r="N350" s="1" t="s">
        <v>1351</v>
      </c>
      <c r="O350" s="1" t="s">
        <v>1352</v>
      </c>
    </row>
    <row r="351">
      <c r="A351" s="1" t="s">
        <v>1353</v>
      </c>
      <c r="B351" s="6"/>
      <c r="C351" s="4">
        <v>11379.0</v>
      </c>
      <c r="D351" s="1"/>
      <c r="E351" s="1"/>
      <c r="F351" s="1">
        <f t="shared" si="10"/>
        <v>0</v>
      </c>
      <c r="G351" s="1" t="s">
        <v>344</v>
      </c>
      <c r="H351" s="1" t="s">
        <v>1354</v>
      </c>
      <c r="I351" s="1">
        <v>8.0</v>
      </c>
      <c r="J351" s="1">
        <v>8.0</v>
      </c>
      <c r="K351" s="1">
        <f t="shared" si="16"/>
        <v>0</v>
      </c>
      <c r="L351" s="1" t="s">
        <v>393</v>
      </c>
      <c r="N351" s="1" t="s">
        <v>1355</v>
      </c>
      <c r="O351" s="1" t="s">
        <v>1356</v>
      </c>
    </row>
    <row r="352">
      <c r="A352" s="1" t="s">
        <v>599</v>
      </c>
      <c r="B352" s="6"/>
      <c r="C352" s="4">
        <v>17034.0</v>
      </c>
      <c r="D352" s="1"/>
      <c r="E352" s="1"/>
      <c r="F352" s="1">
        <f t="shared" si="10"/>
        <v>0</v>
      </c>
      <c r="G352" s="1" t="s">
        <v>24</v>
      </c>
      <c r="H352" s="1" t="s">
        <v>601</v>
      </c>
      <c r="I352" s="1">
        <v>8.0</v>
      </c>
      <c r="J352" s="1">
        <v>11.0</v>
      </c>
      <c r="K352" s="1">
        <f t="shared" si="16"/>
        <v>3</v>
      </c>
      <c r="L352" s="1" t="s">
        <v>393</v>
      </c>
      <c r="O352" s="1" t="s">
        <v>1357</v>
      </c>
    </row>
    <row r="353">
      <c r="A353" s="1" t="s">
        <v>1358</v>
      </c>
      <c r="B353" s="6"/>
      <c r="C353" s="4">
        <v>31409.0</v>
      </c>
      <c r="D353" s="1"/>
      <c r="E353" s="1"/>
      <c r="F353" s="1">
        <f t="shared" si="10"/>
        <v>0</v>
      </c>
      <c r="G353" s="1" t="s">
        <v>72</v>
      </c>
      <c r="H353" s="1" t="s">
        <v>1359</v>
      </c>
      <c r="I353" s="1">
        <v>7.0</v>
      </c>
      <c r="J353" s="1">
        <v>7.0</v>
      </c>
      <c r="K353" s="1">
        <f t="shared" si="16"/>
        <v>0</v>
      </c>
      <c r="L353" s="1" t="s">
        <v>1360</v>
      </c>
      <c r="O353" s="1" t="s">
        <v>1361</v>
      </c>
    </row>
    <row r="354">
      <c r="A354" s="1" t="s">
        <v>1362</v>
      </c>
      <c r="B354" s="6"/>
      <c r="C354" s="4">
        <v>17602.0</v>
      </c>
      <c r="D354" s="1"/>
      <c r="E354" s="1"/>
      <c r="F354" s="1">
        <f t="shared" si="10"/>
        <v>0</v>
      </c>
      <c r="G354" s="1" t="s">
        <v>35</v>
      </c>
      <c r="H354" s="1">
        <v>1980.0</v>
      </c>
      <c r="I354" s="1">
        <v>6.0</v>
      </c>
      <c r="J354" s="1">
        <v>6.0</v>
      </c>
      <c r="K354" s="1">
        <f t="shared" si="16"/>
        <v>0</v>
      </c>
      <c r="L354" s="1" t="s">
        <v>922</v>
      </c>
      <c r="N354" s="1" t="s">
        <v>1363</v>
      </c>
      <c r="O354" s="1" t="s">
        <v>1364</v>
      </c>
    </row>
    <row r="355">
      <c r="A355" s="1" t="s">
        <v>1365</v>
      </c>
      <c r="B355" s="6"/>
      <c r="C355" s="4">
        <v>15579.0</v>
      </c>
      <c r="D355" s="1"/>
      <c r="E355" s="1"/>
      <c r="F355" s="1">
        <f t="shared" si="10"/>
        <v>0</v>
      </c>
      <c r="G355" s="1" t="s">
        <v>35</v>
      </c>
      <c r="H355" s="1">
        <v>1980.0</v>
      </c>
      <c r="I355" s="1">
        <v>2.0</v>
      </c>
      <c r="J355" s="1">
        <v>6.0</v>
      </c>
      <c r="K355" s="1">
        <f t="shared" si="16"/>
        <v>4</v>
      </c>
      <c r="N355" s="1" t="s">
        <v>1363</v>
      </c>
      <c r="O355" s="1" t="s">
        <v>1366</v>
      </c>
    </row>
    <row r="356">
      <c r="A356" s="1" t="s">
        <v>1367</v>
      </c>
      <c r="B356" s="6"/>
      <c r="C356" s="4">
        <v>24385.0</v>
      </c>
      <c r="D356" s="1"/>
      <c r="E356" s="1"/>
      <c r="F356" s="1">
        <f t="shared" si="10"/>
        <v>0</v>
      </c>
      <c r="G356" s="1" t="s">
        <v>27</v>
      </c>
      <c r="H356" s="1" t="s">
        <v>1368</v>
      </c>
      <c r="I356" s="1">
        <v>6.0</v>
      </c>
      <c r="J356" s="1">
        <v>6.0</v>
      </c>
      <c r="K356" s="1">
        <f t="shared" si="16"/>
        <v>0</v>
      </c>
      <c r="L356" s="1" t="s">
        <v>393</v>
      </c>
      <c r="N356" s="1" t="s">
        <v>1369</v>
      </c>
      <c r="O356" s="1" t="s">
        <v>1370</v>
      </c>
    </row>
    <row r="357">
      <c r="A357" s="1" t="s">
        <v>1371</v>
      </c>
      <c r="B357" s="6"/>
      <c r="C357" s="4">
        <v>23907.0</v>
      </c>
      <c r="D357" s="1"/>
      <c r="E357" s="1"/>
      <c r="F357" s="1">
        <f t="shared" si="10"/>
        <v>0</v>
      </c>
      <c r="G357" s="1" t="s">
        <v>35</v>
      </c>
      <c r="H357" s="1" t="s">
        <v>921</v>
      </c>
      <c r="I357" s="1">
        <v>6.0</v>
      </c>
      <c r="J357" s="1">
        <v>6.0</v>
      </c>
      <c r="K357" s="1">
        <f t="shared" si="16"/>
        <v>0</v>
      </c>
      <c r="L357" s="1" t="s">
        <v>348</v>
      </c>
      <c r="N357" s="1" t="s">
        <v>1372</v>
      </c>
      <c r="O357" s="1" t="s">
        <v>1373</v>
      </c>
    </row>
    <row r="358">
      <c r="A358" s="1" t="s">
        <v>1374</v>
      </c>
      <c r="B358" s="6"/>
      <c r="C358" s="4">
        <v>18406.0</v>
      </c>
      <c r="D358" s="1"/>
      <c r="E358" s="1"/>
      <c r="F358" s="1">
        <f t="shared" si="10"/>
        <v>0</v>
      </c>
      <c r="G358" s="1" t="s">
        <v>35</v>
      </c>
      <c r="H358" s="1">
        <v>1977.0</v>
      </c>
      <c r="I358" s="1">
        <v>6.0</v>
      </c>
      <c r="J358" s="1">
        <v>6.0</v>
      </c>
      <c r="K358" s="1">
        <f t="shared" si="16"/>
        <v>0</v>
      </c>
      <c r="L358" s="1" t="s">
        <v>1375</v>
      </c>
      <c r="N358" s="1" t="s">
        <v>1376</v>
      </c>
      <c r="O358" s="1" t="s">
        <v>1377</v>
      </c>
    </row>
    <row r="359">
      <c r="A359" s="1" t="s">
        <v>1378</v>
      </c>
      <c r="B359" s="6"/>
      <c r="C359" s="4">
        <v>21259.0</v>
      </c>
      <c r="D359" s="1"/>
      <c r="E359" s="1"/>
      <c r="F359" s="1">
        <f t="shared" si="10"/>
        <v>0</v>
      </c>
      <c r="G359" s="1" t="s">
        <v>84</v>
      </c>
      <c r="H359" s="1" t="s">
        <v>237</v>
      </c>
      <c r="I359" s="1">
        <v>5.0</v>
      </c>
      <c r="J359" s="1">
        <v>7.0</v>
      </c>
      <c r="K359" s="1">
        <f t="shared" si="16"/>
        <v>2</v>
      </c>
      <c r="L359" s="1" t="s">
        <v>1379</v>
      </c>
      <c r="N359" s="1" t="s">
        <v>1380</v>
      </c>
      <c r="O359" s="1" t="s">
        <v>1381</v>
      </c>
    </row>
    <row r="360">
      <c r="A360" s="1" t="s">
        <v>1382</v>
      </c>
      <c r="B360" s="6"/>
      <c r="C360" s="4">
        <v>28620.0</v>
      </c>
      <c r="D360" s="1"/>
      <c r="E360" s="1"/>
      <c r="F360" s="1">
        <f t="shared" si="10"/>
        <v>0</v>
      </c>
      <c r="G360" s="1" t="s">
        <v>35</v>
      </c>
      <c r="H360" s="1" t="s">
        <v>251</v>
      </c>
      <c r="I360" s="1">
        <v>5.0</v>
      </c>
      <c r="J360" s="1">
        <v>6.0</v>
      </c>
      <c r="K360" s="1">
        <f t="shared" si="16"/>
        <v>1</v>
      </c>
      <c r="L360" s="1" t="s">
        <v>393</v>
      </c>
      <c r="N360" s="1" t="s">
        <v>1383</v>
      </c>
      <c r="O360" s="1" t="s">
        <v>1384</v>
      </c>
    </row>
    <row r="361">
      <c r="A361" s="1" t="s">
        <v>1385</v>
      </c>
      <c r="B361" s="6"/>
      <c r="C361" s="4">
        <v>19458.0</v>
      </c>
      <c r="D361" s="1"/>
      <c r="E361" s="1"/>
      <c r="F361" s="1">
        <f t="shared" si="10"/>
        <v>0</v>
      </c>
      <c r="G361" s="1" t="s">
        <v>35</v>
      </c>
      <c r="H361" s="1">
        <v>1973.0</v>
      </c>
      <c r="I361" s="1">
        <v>5.0</v>
      </c>
      <c r="J361" s="1">
        <v>5.0</v>
      </c>
      <c r="K361" s="1">
        <f t="shared" si="16"/>
        <v>0</v>
      </c>
      <c r="L361" s="1" t="s">
        <v>1360</v>
      </c>
      <c r="O361" s="1" t="s">
        <v>1386</v>
      </c>
    </row>
    <row r="362">
      <c r="A362" s="1" t="s">
        <v>1387</v>
      </c>
      <c r="B362" s="6"/>
      <c r="C362" s="4">
        <v>16120.0</v>
      </c>
      <c r="D362" s="1"/>
      <c r="E362" s="1"/>
      <c r="F362" s="1">
        <f t="shared" si="10"/>
        <v>0</v>
      </c>
      <c r="G362" s="1" t="s">
        <v>72</v>
      </c>
      <c r="H362" s="1">
        <v>1977.0</v>
      </c>
      <c r="I362" s="1">
        <v>5.0</v>
      </c>
      <c r="J362" s="1">
        <v>5.0</v>
      </c>
      <c r="K362" s="1">
        <f t="shared" si="16"/>
        <v>0</v>
      </c>
      <c r="L362" s="1" t="s">
        <v>1388</v>
      </c>
      <c r="N362" s="1" t="s">
        <v>1389</v>
      </c>
      <c r="O362" s="1" t="s">
        <v>1390</v>
      </c>
    </row>
    <row r="363">
      <c r="A363" s="1" t="s">
        <v>1391</v>
      </c>
      <c r="B363" s="6"/>
      <c r="C363" s="4">
        <v>19870.0</v>
      </c>
      <c r="D363" s="1"/>
      <c r="E363" s="1"/>
      <c r="F363" s="1">
        <f t="shared" si="10"/>
        <v>0</v>
      </c>
      <c r="G363" s="1" t="s">
        <v>35</v>
      </c>
      <c r="H363" s="1" t="s">
        <v>699</v>
      </c>
      <c r="I363" s="1">
        <v>5.0</v>
      </c>
      <c r="J363" s="1">
        <v>8.0</v>
      </c>
      <c r="K363" s="1">
        <f t="shared" si="16"/>
        <v>3</v>
      </c>
      <c r="L363" s="1" t="s">
        <v>432</v>
      </c>
      <c r="N363" s="1" t="s">
        <v>1392</v>
      </c>
      <c r="O363" s="1" t="s">
        <v>1393</v>
      </c>
    </row>
    <row r="364">
      <c r="A364" s="1" t="s">
        <v>1394</v>
      </c>
      <c r="B364" s="6"/>
      <c r="C364" s="4">
        <v>22879.0</v>
      </c>
      <c r="D364" s="1"/>
      <c r="E364" s="1"/>
      <c r="F364" s="1">
        <f t="shared" si="10"/>
        <v>0</v>
      </c>
      <c r="G364" s="1" t="s">
        <v>24</v>
      </c>
      <c r="H364" s="1" t="s">
        <v>584</v>
      </c>
      <c r="I364" s="1">
        <v>4.0</v>
      </c>
      <c r="J364" s="1">
        <v>4.0</v>
      </c>
      <c r="K364" s="1">
        <f t="shared" si="16"/>
        <v>0</v>
      </c>
      <c r="L364" s="1" t="s">
        <v>1395</v>
      </c>
      <c r="N364" s="1" t="s">
        <v>1396</v>
      </c>
      <c r="O364" s="1" t="s">
        <v>1397</v>
      </c>
    </row>
    <row r="365">
      <c r="A365" s="1" t="s">
        <v>1398</v>
      </c>
      <c r="B365" s="6"/>
      <c r="C365" s="4">
        <v>21182.0</v>
      </c>
      <c r="D365" s="1"/>
      <c r="E365" s="1"/>
      <c r="F365" s="1">
        <f t="shared" si="10"/>
        <v>0</v>
      </c>
      <c r="G365" s="1" t="s">
        <v>35</v>
      </c>
      <c r="H365" s="1" t="s">
        <v>1399</v>
      </c>
      <c r="I365" s="1">
        <v>4.0</v>
      </c>
      <c r="J365" s="1">
        <v>4.0</v>
      </c>
      <c r="K365" s="1">
        <f t="shared" si="16"/>
        <v>0</v>
      </c>
      <c r="L365" s="1" t="s">
        <v>432</v>
      </c>
      <c r="N365" s="1" t="s">
        <v>1400</v>
      </c>
      <c r="O365" s="1" t="s">
        <v>1401</v>
      </c>
    </row>
    <row r="366">
      <c r="A366" s="1" t="s">
        <v>1402</v>
      </c>
      <c r="B366" s="6"/>
      <c r="C366" s="4">
        <v>20170.0</v>
      </c>
      <c r="D366" s="1"/>
      <c r="E366" s="1"/>
      <c r="F366" s="1">
        <f t="shared" si="10"/>
        <v>0</v>
      </c>
      <c r="G366" s="1" t="s">
        <v>356</v>
      </c>
      <c r="H366" s="1">
        <v>1980.0</v>
      </c>
      <c r="I366" s="1">
        <v>4.0</v>
      </c>
      <c r="J366" s="1">
        <v>4.0</v>
      </c>
      <c r="K366" s="1">
        <f t="shared" si="16"/>
        <v>0</v>
      </c>
      <c r="L366" s="1" t="s">
        <v>393</v>
      </c>
      <c r="N366" s="1" t="s">
        <v>1403</v>
      </c>
      <c r="O366" s="1" t="s">
        <v>1404</v>
      </c>
    </row>
    <row r="367">
      <c r="A367" s="1" t="s">
        <v>1405</v>
      </c>
      <c r="B367" s="6"/>
      <c r="C367" s="4">
        <v>14309.0</v>
      </c>
      <c r="D367" s="1"/>
      <c r="E367" s="1"/>
      <c r="F367" s="1">
        <f t="shared" si="10"/>
        <v>0</v>
      </c>
      <c r="G367" s="1" t="s">
        <v>380</v>
      </c>
      <c r="H367" s="1" t="s">
        <v>1406</v>
      </c>
      <c r="I367" s="1">
        <v>4.0</v>
      </c>
      <c r="J367" s="1">
        <v>4.0</v>
      </c>
      <c r="K367" s="1">
        <f t="shared" si="16"/>
        <v>0</v>
      </c>
      <c r="L367" s="1" t="s">
        <v>1360</v>
      </c>
      <c r="N367" s="1" t="s">
        <v>1407</v>
      </c>
      <c r="O367" s="1" t="s">
        <v>1408</v>
      </c>
    </row>
    <row r="368">
      <c r="A368" s="1" t="s">
        <v>1409</v>
      </c>
      <c r="B368" s="6"/>
      <c r="C368" s="4">
        <v>22618.0</v>
      </c>
      <c r="D368" s="1"/>
      <c r="E368" s="1"/>
      <c r="F368" s="1">
        <f t="shared" si="10"/>
        <v>0</v>
      </c>
      <c r="G368" s="1" t="s">
        <v>35</v>
      </c>
      <c r="H368" s="1" t="s">
        <v>423</v>
      </c>
      <c r="I368" s="1">
        <v>4.0</v>
      </c>
      <c r="J368" s="1">
        <v>4.0</v>
      </c>
      <c r="K368" s="1">
        <f t="shared" si="16"/>
        <v>0</v>
      </c>
      <c r="L368" s="1" t="s">
        <v>393</v>
      </c>
      <c r="O368" s="1" t="s">
        <v>1410</v>
      </c>
    </row>
    <row r="369">
      <c r="A369" s="1" t="s">
        <v>1411</v>
      </c>
      <c r="B369" s="6"/>
      <c r="C369" s="4">
        <v>16286.0</v>
      </c>
      <c r="D369" s="1"/>
      <c r="E369" s="1"/>
      <c r="F369" s="1">
        <f t="shared" si="10"/>
        <v>0</v>
      </c>
      <c r="G369" s="1" t="s">
        <v>35</v>
      </c>
      <c r="H369" s="1" t="s">
        <v>1412</v>
      </c>
      <c r="I369" s="1">
        <v>4.0</v>
      </c>
      <c r="J369" s="1">
        <v>7.0</v>
      </c>
      <c r="K369" s="1">
        <f t="shared" si="16"/>
        <v>3</v>
      </c>
      <c r="L369" s="1" t="s">
        <v>432</v>
      </c>
      <c r="O369" s="1" t="s">
        <v>1413</v>
      </c>
    </row>
    <row r="370">
      <c r="A370" s="1" t="s">
        <v>1414</v>
      </c>
      <c r="B370" s="2"/>
      <c r="C370" s="1" t="s">
        <v>419</v>
      </c>
      <c r="D370" s="1"/>
      <c r="E370" s="1"/>
      <c r="F370" s="1">
        <f t="shared" si="10"/>
        <v>0</v>
      </c>
      <c r="G370" s="1" t="s">
        <v>1415</v>
      </c>
      <c r="H370" s="1">
        <v>2015.0</v>
      </c>
      <c r="I370" s="1">
        <v>3.0</v>
      </c>
      <c r="J370" s="1">
        <v>11.0</v>
      </c>
      <c r="K370" s="1">
        <f t="shared" si="16"/>
        <v>8</v>
      </c>
      <c r="L370" s="1" t="s">
        <v>432</v>
      </c>
      <c r="O370" s="1" t="s">
        <v>1416</v>
      </c>
    </row>
    <row r="371">
      <c r="A371" s="1" t="s">
        <v>1417</v>
      </c>
      <c r="B371" s="6"/>
      <c r="C371" s="4">
        <v>18779.0</v>
      </c>
      <c r="D371" s="1"/>
      <c r="E371" s="1"/>
      <c r="F371" s="1">
        <f t="shared" si="10"/>
        <v>0</v>
      </c>
      <c r="G371" s="1" t="s">
        <v>17</v>
      </c>
      <c r="H371" s="1" t="s">
        <v>73</v>
      </c>
      <c r="I371" s="1">
        <v>3.0</v>
      </c>
      <c r="J371" s="1">
        <v>9.0</v>
      </c>
      <c r="K371" s="1">
        <f t="shared" si="16"/>
        <v>6</v>
      </c>
      <c r="L371" s="1" t="s">
        <v>393</v>
      </c>
      <c r="N371" s="1" t="s">
        <v>1418</v>
      </c>
      <c r="O371" s="1" t="s">
        <v>1419</v>
      </c>
    </row>
    <row r="372">
      <c r="A372" s="1" t="s">
        <v>1420</v>
      </c>
      <c r="B372" s="6"/>
      <c r="C372" s="4">
        <v>28413.0</v>
      </c>
      <c r="D372" s="1"/>
      <c r="E372" s="1"/>
      <c r="F372" s="1">
        <f t="shared" si="10"/>
        <v>0</v>
      </c>
      <c r="G372" s="1" t="s">
        <v>35</v>
      </c>
      <c r="H372" s="1" t="s">
        <v>80</v>
      </c>
      <c r="I372" s="1">
        <v>3.0</v>
      </c>
      <c r="J372" s="1">
        <v>3.0</v>
      </c>
      <c r="K372" s="1">
        <f t="shared" si="16"/>
        <v>0</v>
      </c>
      <c r="L372" s="1" t="s">
        <v>393</v>
      </c>
      <c r="O372" s="1" t="s">
        <v>1421</v>
      </c>
    </row>
    <row r="373">
      <c r="A373" s="1" t="s">
        <v>1422</v>
      </c>
      <c r="B373" s="6"/>
      <c r="C373" s="4">
        <v>25445.0</v>
      </c>
      <c r="D373" s="1"/>
      <c r="E373" s="1"/>
      <c r="F373" s="1">
        <f t="shared" si="10"/>
        <v>0</v>
      </c>
      <c r="G373" s="1" t="s">
        <v>35</v>
      </c>
      <c r="H373" s="1" t="s">
        <v>921</v>
      </c>
      <c r="I373" s="1">
        <v>3.0</v>
      </c>
      <c r="J373" s="1">
        <v>3.0</v>
      </c>
      <c r="K373" s="1">
        <f t="shared" si="16"/>
        <v>0</v>
      </c>
      <c r="L373" s="1" t="s">
        <v>1423</v>
      </c>
      <c r="N373" s="1" t="s">
        <v>1424</v>
      </c>
      <c r="O373" s="1" t="s">
        <v>1425</v>
      </c>
    </row>
    <row r="374">
      <c r="A374" s="1" t="s">
        <v>1426</v>
      </c>
      <c r="B374" s="6"/>
      <c r="C374" s="4">
        <v>14603.0</v>
      </c>
      <c r="D374" s="1"/>
      <c r="E374" s="1"/>
      <c r="F374" s="1">
        <f t="shared" si="10"/>
        <v>0</v>
      </c>
      <c r="G374" s="1" t="s">
        <v>35</v>
      </c>
      <c r="H374" s="1" t="s">
        <v>1427</v>
      </c>
      <c r="I374" s="1">
        <v>28.0</v>
      </c>
      <c r="J374" s="1">
        <v>29.0</v>
      </c>
      <c r="K374" s="1">
        <f t="shared" si="16"/>
        <v>1</v>
      </c>
      <c r="L374" s="1" t="s">
        <v>290</v>
      </c>
      <c r="N374" s="1" t="s">
        <v>1428</v>
      </c>
      <c r="O374" s="1" t="s">
        <v>1429</v>
      </c>
    </row>
    <row r="375">
      <c r="A375" s="1" t="s">
        <v>1430</v>
      </c>
      <c r="B375" s="6"/>
      <c r="C375" s="4">
        <v>20584.0</v>
      </c>
      <c r="D375" s="1"/>
      <c r="E375" s="1"/>
      <c r="F375" s="1">
        <f t="shared" si="10"/>
        <v>0</v>
      </c>
      <c r="G375" s="1" t="s">
        <v>35</v>
      </c>
      <c r="H375" s="1" t="s">
        <v>224</v>
      </c>
      <c r="I375" s="1">
        <v>6.0</v>
      </c>
      <c r="J375" s="1">
        <v>6.0</v>
      </c>
      <c r="K375" s="1">
        <f t="shared" si="16"/>
        <v>0</v>
      </c>
      <c r="O375" s="1" t="s">
        <v>1431</v>
      </c>
    </row>
    <row r="376">
      <c r="A376" s="1" t="s">
        <v>1432</v>
      </c>
      <c r="B376" s="6"/>
      <c r="C376" s="4" t="s">
        <v>1433</v>
      </c>
      <c r="D376" s="1"/>
      <c r="E376" s="1"/>
      <c r="F376" s="1">
        <f t="shared" si="10"/>
        <v>0</v>
      </c>
      <c r="G376" s="1" t="s">
        <v>35</v>
      </c>
      <c r="H376" s="1" t="s">
        <v>1434</v>
      </c>
      <c r="I376" s="1">
        <v>12.0</v>
      </c>
      <c r="J376" s="1">
        <v>12.0</v>
      </c>
      <c r="K376" s="1">
        <f t="shared" si="16"/>
        <v>0</v>
      </c>
      <c r="N376" s="1" t="s">
        <v>1435</v>
      </c>
      <c r="O376" s="1" t="s">
        <v>1436</v>
      </c>
    </row>
    <row r="377">
      <c r="A377" s="1" t="s">
        <v>1437</v>
      </c>
      <c r="B377" s="6"/>
      <c r="C377" s="4">
        <v>15707.0</v>
      </c>
      <c r="D377" s="1"/>
      <c r="E377" s="1"/>
      <c r="F377" s="1">
        <f t="shared" si="10"/>
        <v>0</v>
      </c>
      <c r="G377" s="1" t="s">
        <v>72</v>
      </c>
      <c r="H377" s="1" t="s">
        <v>1438</v>
      </c>
      <c r="I377" s="1">
        <v>9.0</v>
      </c>
      <c r="J377" s="1">
        <v>9.0</v>
      </c>
      <c r="K377" s="1">
        <f t="shared" si="16"/>
        <v>0</v>
      </c>
      <c r="L377" s="1" t="s">
        <v>123</v>
      </c>
      <c r="N377" s="1" t="s">
        <v>1439</v>
      </c>
      <c r="O377" s="1" t="s">
        <v>1440</v>
      </c>
    </row>
    <row r="378">
      <c r="A378" s="1" t="s">
        <v>1441</v>
      </c>
      <c r="B378" s="6"/>
      <c r="C378" s="4">
        <v>12801.0</v>
      </c>
      <c r="D378" s="1"/>
      <c r="E378" s="1"/>
      <c r="F378" s="1">
        <f t="shared" si="10"/>
        <v>0</v>
      </c>
      <c r="G378" s="1" t="s">
        <v>24</v>
      </c>
      <c r="H378" s="1">
        <v>1971.0</v>
      </c>
      <c r="I378" s="1">
        <v>8.0</v>
      </c>
      <c r="J378" s="1">
        <v>8.0</v>
      </c>
      <c r="K378" s="1">
        <f t="shared" si="16"/>
        <v>0</v>
      </c>
      <c r="L378" s="1" t="s">
        <v>229</v>
      </c>
      <c r="O378" s="1" t="s">
        <v>1442</v>
      </c>
    </row>
    <row r="379">
      <c r="A379" s="1" t="s">
        <v>1443</v>
      </c>
      <c r="B379" s="6"/>
      <c r="C379" s="4">
        <v>16067.0</v>
      </c>
      <c r="D379" s="1"/>
      <c r="E379" s="1"/>
      <c r="F379" s="1">
        <f t="shared" si="10"/>
        <v>0</v>
      </c>
      <c r="G379" s="1" t="s">
        <v>35</v>
      </c>
      <c r="H379" s="1" t="s">
        <v>1444</v>
      </c>
      <c r="I379" s="1">
        <v>8.0</v>
      </c>
      <c r="J379" s="1">
        <v>8.0</v>
      </c>
      <c r="K379" s="1">
        <f t="shared" si="16"/>
        <v>0</v>
      </c>
      <c r="L379" s="1" t="s">
        <v>424</v>
      </c>
      <c r="N379" s="1" t="s">
        <v>1445</v>
      </c>
      <c r="O379" s="1" t="s">
        <v>1446</v>
      </c>
    </row>
    <row r="380">
      <c r="A380" s="1" t="s">
        <v>1447</v>
      </c>
      <c r="B380" s="6"/>
      <c r="C380" s="4">
        <v>25223.0</v>
      </c>
      <c r="D380" s="1"/>
      <c r="E380" s="1"/>
      <c r="F380" s="1">
        <f t="shared" si="10"/>
        <v>0</v>
      </c>
      <c r="G380" s="1" t="s">
        <v>35</v>
      </c>
      <c r="H380" s="1">
        <v>1990.0</v>
      </c>
      <c r="I380" s="1">
        <v>7.0</v>
      </c>
      <c r="J380" s="1">
        <v>7.0</v>
      </c>
      <c r="K380" s="1">
        <f t="shared" si="16"/>
        <v>0</v>
      </c>
      <c r="N380" s="1" t="s">
        <v>1448</v>
      </c>
      <c r="O380" s="1" t="s">
        <v>1449</v>
      </c>
    </row>
    <row r="381">
      <c r="A381" s="1" t="s">
        <v>1450</v>
      </c>
      <c r="B381" s="6"/>
      <c r="C381" s="4">
        <v>2558.0</v>
      </c>
      <c r="D381" s="1"/>
      <c r="E381" s="1"/>
      <c r="F381" s="1">
        <f t="shared" si="10"/>
        <v>0</v>
      </c>
      <c r="G381" s="1" t="s">
        <v>35</v>
      </c>
      <c r="H381" s="1" t="s">
        <v>1451</v>
      </c>
      <c r="I381" s="1">
        <v>6.0</v>
      </c>
      <c r="J381" s="1">
        <v>6.0</v>
      </c>
      <c r="K381" s="1">
        <f t="shared" si="16"/>
        <v>0</v>
      </c>
      <c r="O381" s="1" t="s">
        <v>1452</v>
      </c>
    </row>
    <row r="382">
      <c r="A382" s="1" t="s">
        <v>1453</v>
      </c>
      <c r="B382" s="6"/>
      <c r="C382" s="4">
        <v>29580.0</v>
      </c>
      <c r="D382" s="1"/>
      <c r="E382" s="1"/>
      <c r="F382" s="1">
        <f t="shared" si="10"/>
        <v>0</v>
      </c>
      <c r="G382" s="1" t="s">
        <v>1454</v>
      </c>
      <c r="H382" s="1" t="s">
        <v>423</v>
      </c>
      <c r="I382" s="1">
        <v>6.0</v>
      </c>
      <c r="J382" s="1">
        <v>7.0</v>
      </c>
      <c r="K382" s="1">
        <f t="shared" si="16"/>
        <v>1</v>
      </c>
      <c r="L382" s="1" t="s">
        <v>156</v>
      </c>
      <c r="N382" s="1" t="s">
        <v>1455</v>
      </c>
      <c r="O382" s="1" t="s">
        <v>1456</v>
      </c>
    </row>
    <row r="383">
      <c r="A383" s="1" t="s">
        <v>1457</v>
      </c>
      <c r="B383" s="6"/>
      <c r="C383" s="4">
        <v>13882.0</v>
      </c>
      <c r="D383" s="1"/>
      <c r="E383" s="1"/>
      <c r="F383" s="1">
        <f t="shared" si="10"/>
        <v>0</v>
      </c>
      <c r="G383" s="1" t="s">
        <v>17</v>
      </c>
      <c r="H383" s="1" t="s">
        <v>1458</v>
      </c>
      <c r="I383" s="1">
        <v>5.0</v>
      </c>
      <c r="J383" s="1">
        <v>5.0</v>
      </c>
      <c r="K383" s="1">
        <f t="shared" si="16"/>
        <v>0</v>
      </c>
      <c r="L383" s="1" t="s">
        <v>290</v>
      </c>
      <c r="O383" s="1" t="s">
        <v>1459</v>
      </c>
    </row>
    <row r="384">
      <c r="A384" s="1" t="s">
        <v>1460</v>
      </c>
      <c r="B384" s="6"/>
      <c r="C384" s="4">
        <v>15545.0</v>
      </c>
      <c r="D384" s="1"/>
      <c r="E384" s="1"/>
      <c r="F384" s="1">
        <f t="shared" si="10"/>
        <v>0</v>
      </c>
      <c r="G384" s="1" t="s">
        <v>17</v>
      </c>
      <c r="H384" s="1" t="s">
        <v>1458</v>
      </c>
      <c r="I384" s="1">
        <v>5.0</v>
      </c>
      <c r="J384" s="1">
        <v>5.0</v>
      </c>
      <c r="K384" s="1">
        <f t="shared" si="16"/>
        <v>0</v>
      </c>
      <c r="L384" s="1" t="s">
        <v>290</v>
      </c>
      <c r="O384" s="1" t="s">
        <v>1461</v>
      </c>
    </row>
    <row r="385">
      <c r="A385" s="1" t="s">
        <v>1462</v>
      </c>
      <c r="B385" s="6"/>
      <c r="C385" s="4">
        <v>22665.0</v>
      </c>
      <c r="D385" s="1"/>
      <c r="E385" s="1"/>
      <c r="F385" s="1">
        <f t="shared" si="10"/>
        <v>0</v>
      </c>
      <c r="G385" s="1" t="s">
        <v>35</v>
      </c>
      <c r="H385" s="1">
        <v>1986.0</v>
      </c>
      <c r="I385" s="1">
        <v>5.0</v>
      </c>
      <c r="J385" s="1">
        <v>5.0</v>
      </c>
      <c r="K385" s="1">
        <f t="shared" si="16"/>
        <v>0</v>
      </c>
      <c r="L385" s="1" t="s">
        <v>156</v>
      </c>
      <c r="N385" s="1" t="s">
        <v>1463</v>
      </c>
      <c r="O385" s="1" t="s">
        <v>1464</v>
      </c>
    </row>
    <row r="386">
      <c r="A386" s="1" t="s">
        <v>1465</v>
      </c>
      <c r="B386" s="6"/>
      <c r="C386" s="4">
        <v>5478.0</v>
      </c>
      <c r="D386" s="1"/>
      <c r="E386" s="1"/>
      <c r="F386" s="1">
        <f t="shared" si="10"/>
        <v>0</v>
      </c>
      <c r="G386" s="1" t="s">
        <v>35</v>
      </c>
      <c r="H386" s="1" t="s">
        <v>538</v>
      </c>
      <c r="I386" s="1">
        <v>5.0</v>
      </c>
      <c r="J386" s="1">
        <v>12.0</v>
      </c>
      <c r="K386" s="1">
        <f t="shared" si="16"/>
        <v>7</v>
      </c>
      <c r="O386" s="1" t="s">
        <v>1466</v>
      </c>
    </row>
    <row r="387">
      <c r="A387" s="1" t="s">
        <v>1467</v>
      </c>
      <c r="B387" s="6"/>
      <c r="C387" s="4">
        <v>7887.0</v>
      </c>
      <c r="D387" s="1"/>
      <c r="E387" s="1"/>
      <c r="F387" s="1">
        <f t="shared" si="10"/>
        <v>0</v>
      </c>
      <c r="G387" s="1" t="s">
        <v>35</v>
      </c>
      <c r="H387" s="1" t="s">
        <v>538</v>
      </c>
      <c r="I387" s="1">
        <v>5.0</v>
      </c>
      <c r="J387" s="1">
        <v>12.0</v>
      </c>
      <c r="K387" s="1">
        <f t="shared" si="16"/>
        <v>7</v>
      </c>
      <c r="O387" s="1" t="s">
        <v>1468</v>
      </c>
    </row>
    <row r="388">
      <c r="A388" s="1" t="s">
        <v>1469</v>
      </c>
      <c r="B388" s="6"/>
      <c r="C388" s="4">
        <v>25952.0</v>
      </c>
      <c r="D388" s="1"/>
      <c r="E388" s="1"/>
      <c r="F388" s="1">
        <f t="shared" si="10"/>
        <v>0</v>
      </c>
      <c r="G388" s="1" t="s">
        <v>53</v>
      </c>
      <c r="H388" s="1" t="s">
        <v>1470</v>
      </c>
      <c r="I388" s="1">
        <v>5.0</v>
      </c>
      <c r="J388" s="1">
        <v>5.0</v>
      </c>
      <c r="K388" s="1">
        <f t="shared" si="16"/>
        <v>0</v>
      </c>
      <c r="O388" s="1" t="s">
        <v>1471</v>
      </c>
    </row>
    <row r="389">
      <c r="A389" s="1" t="s">
        <v>1472</v>
      </c>
      <c r="B389" s="6"/>
      <c r="C389" s="4">
        <v>16805.0</v>
      </c>
      <c r="D389" s="1"/>
      <c r="E389" s="1"/>
      <c r="F389" s="1">
        <f t="shared" si="10"/>
        <v>0</v>
      </c>
      <c r="G389" s="1" t="s">
        <v>35</v>
      </c>
      <c r="H389" s="1" t="s">
        <v>968</v>
      </c>
      <c r="I389" s="1">
        <v>5.0</v>
      </c>
      <c r="J389" s="1">
        <v>5.0</v>
      </c>
      <c r="K389" s="1">
        <f t="shared" si="16"/>
        <v>0</v>
      </c>
    </row>
    <row r="390">
      <c r="A390" s="1" t="s">
        <v>1473</v>
      </c>
      <c r="B390" s="6"/>
      <c r="C390" s="4">
        <v>12048.0</v>
      </c>
      <c r="D390" s="1"/>
      <c r="E390" s="1"/>
      <c r="F390" s="1">
        <f t="shared" si="10"/>
        <v>0</v>
      </c>
      <c r="G390" s="1" t="s">
        <v>35</v>
      </c>
      <c r="H390" s="1" t="s">
        <v>1474</v>
      </c>
      <c r="I390" s="1">
        <v>5.0</v>
      </c>
      <c r="J390" s="1">
        <v>5.0</v>
      </c>
      <c r="K390" s="1">
        <f t="shared" si="16"/>
        <v>0</v>
      </c>
      <c r="N390" s="1" t="s">
        <v>1475</v>
      </c>
      <c r="O390" s="1" t="s">
        <v>1476</v>
      </c>
    </row>
    <row r="391">
      <c r="A391" s="1" t="s">
        <v>1477</v>
      </c>
      <c r="B391" s="6"/>
      <c r="C391" s="4">
        <v>25209.0</v>
      </c>
      <c r="D391" s="1"/>
      <c r="E391" s="1"/>
      <c r="F391" s="1">
        <f t="shared" si="10"/>
        <v>0</v>
      </c>
      <c r="G391" s="1" t="s">
        <v>35</v>
      </c>
      <c r="H391" s="1" t="s">
        <v>1478</v>
      </c>
      <c r="I391" s="1">
        <v>5.0</v>
      </c>
      <c r="J391" s="1">
        <v>6.0</v>
      </c>
      <c r="K391" s="1">
        <f t="shared" si="16"/>
        <v>1</v>
      </c>
      <c r="L391" s="1" t="s">
        <v>229</v>
      </c>
      <c r="N391" s="1" t="s">
        <v>1479</v>
      </c>
      <c r="O391" s="1" t="s">
        <v>1480</v>
      </c>
    </row>
    <row r="392">
      <c r="A392" s="1" t="s">
        <v>1481</v>
      </c>
      <c r="B392" s="6"/>
      <c r="C392" s="4">
        <v>22647.0</v>
      </c>
      <c r="D392" s="1"/>
      <c r="E392" s="1"/>
      <c r="F392" s="1">
        <f t="shared" si="10"/>
        <v>0</v>
      </c>
      <c r="G392" s="1" t="s">
        <v>24</v>
      </c>
      <c r="H392" s="1">
        <v>1996.0</v>
      </c>
      <c r="I392" s="1">
        <v>4.0</v>
      </c>
      <c r="J392" s="1">
        <v>4.0</v>
      </c>
      <c r="K392" s="1">
        <f t="shared" si="16"/>
        <v>0</v>
      </c>
      <c r="L392" s="1" t="s">
        <v>156</v>
      </c>
      <c r="O392" s="1" t="s">
        <v>1482</v>
      </c>
    </row>
    <row r="393">
      <c r="A393" s="1" t="s">
        <v>1483</v>
      </c>
      <c r="B393" s="6"/>
      <c r="C393" s="4">
        <v>17533.0</v>
      </c>
      <c r="D393" s="1"/>
      <c r="E393" s="1"/>
      <c r="F393" s="1">
        <f t="shared" si="10"/>
        <v>0</v>
      </c>
      <c r="G393" s="1" t="s">
        <v>380</v>
      </c>
      <c r="H393" s="1" t="s">
        <v>1484</v>
      </c>
      <c r="I393" s="1">
        <v>4.0</v>
      </c>
      <c r="J393" s="1">
        <v>4.0</v>
      </c>
      <c r="K393" s="1">
        <f t="shared" si="16"/>
        <v>0</v>
      </c>
      <c r="L393" s="1" t="s">
        <v>793</v>
      </c>
      <c r="N393" s="1" t="s">
        <v>1485</v>
      </c>
      <c r="O393" s="1" t="s">
        <v>1486</v>
      </c>
    </row>
    <row r="394">
      <c r="A394" s="1" t="s">
        <v>1487</v>
      </c>
      <c r="B394" s="6"/>
      <c r="C394" s="4">
        <v>29213.0</v>
      </c>
      <c r="D394" s="1"/>
      <c r="E394" s="1"/>
      <c r="F394" s="1">
        <f t="shared" si="10"/>
        <v>0</v>
      </c>
      <c r="G394" s="1" t="s">
        <v>344</v>
      </c>
      <c r="H394" s="1" t="s">
        <v>1004</v>
      </c>
      <c r="I394" s="1">
        <v>4.0</v>
      </c>
      <c r="J394" s="1">
        <v>4.0</v>
      </c>
      <c r="K394" s="1">
        <f t="shared" si="16"/>
        <v>0</v>
      </c>
      <c r="O394" s="1" t="s">
        <v>1488</v>
      </c>
    </row>
    <row r="395">
      <c r="A395" s="1" t="s">
        <v>1489</v>
      </c>
      <c r="B395" s="6"/>
      <c r="C395" s="4">
        <v>19353.0</v>
      </c>
      <c r="D395" s="1"/>
      <c r="E395" s="1"/>
      <c r="F395" s="1">
        <f t="shared" si="10"/>
        <v>0</v>
      </c>
      <c r="G395" s="1" t="s">
        <v>35</v>
      </c>
      <c r="H395" s="1">
        <v>1978.0</v>
      </c>
      <c r="I395" s="1">
        <v>3.0</v>
      </c>
      <c r="J395" s="1">
        <v>4.0</v>
      </c>
      <c r="K395" s="1">
        <f t="shared" si="16"/>
        <v>1</v>
      </c>
      <c r="L395" s="1" t="s">
        <v>123</v>
      </c>
      <c r="O395" s="1" t="s">
        <v>1490</v>
      </c>
    </row>
    <row r="396">
      <c r="A396" s="1" t="s">
        <v>1491</v>
      </c>
      <c r="B396" s="6"/>
      <c r="C396" s="4">
        <v>21935.0</v>
      </c>
      <c r="D396" s="1"/>
      <c r="E396" s="1"/>
      <c r="F396" s="1">
        <f t="shared" si="10"/>
        <v>0</v>
      </c>
      <c r="G396" s="1" t="s">
        <v>35</v>
      </c>
      <c r="H396" s="1" t="s">
        <v>1492</v>
      </c>
      <c r="I396" s="1">
        <v>3.0</v>
      </c>
      <c r="J396" s="1">
        <v>3.0</v>
      </c>
      <c r="K396" s="1">
        <f t="shared" si="16"/>
        <v>0</v>
      </c>
      <c r="N396" s="1" t="s">
        <v>1493</v>
      </c>
    </row>
    <row r="397">
      <c r="A397" s="1" t="s">
        <v>1494</v>
      </c>
      <c r="B397" s="6"/>
      <c r="C397" s="4">
        <v>26317.0</v>
      </c>
      <c r="D397" s="1"/>
      <c r="E397" s="1"/>
      <c r="F397" s="1">
        <f t="shared" si="10"/>
        <v>0</v>
      </c>
      <c r="G397" s="1" t="s">
        <v>35</v>
      </c>
      <c r="H397" s="1">
        <v>2018.0</v>
      </c>
      <c r="I397" s="1">
        <v>3.0</v>
      </c>
      <c r="J397" s="1">
        <v>3.0</v>
      </c>
      <c r="K397" s="1">
        <f t="shared" si="16"/>
        <v>0</v>
      </c>
      <c r="L397" s="1" t="s">
        <v>123</v>
      </c>
    </row>
    <row r="398">
      <c r="A398" s="1" t="s">
        <v>1495</v>
      </c>
      <c r="B398" s="6"/>
      <c r="C398" s="4">
        <v>28497.0</v>
      </c>
      <c r="D398" s="1"/>
      <c r="E398" s="1"/>
      <c r="F398" s="1">
        <f t="shared" si="10"/>
        <v>0</v>
      </c>
      <c r="G398" s="1" t="s">
        <v>35</v>
      </c>
      <c r="H398" s="1" t="s">
        <v>1496</v>
      </c>
      <c r="I398" s="1">
        <v>3.0</v>
      </c>
      <c r="J398" s="1">
        <v>11.0</v>
      </c>
      <c r="K398" s="1">
        <f t="shared" si="16"/>
        <v>8</v>
      </c>
      <c r="L398" s="1" t="s">
        <v>229</v>
      </c>
      <c r="N398" s="1" t="s">
        <v>1497</v>
      </c>
      <c r="O398" s="1" t="s">
        <v>1498</v>
      </c>
    </row>
    <row r="399">
      <c r="A399" s="1" t="s">
        <v>1499</v>
      </c>
      <c r="B399" s="6"/>
      <c r="C399" s="4">
        <v>30682.0</v>
      </c>
      <c r="D399" s="1"/>
      <c r="E399" s="1"/>
      <c r="F399" s="1">
        <f t="shared" si="10"/>
        <v>0</v>
      </c>
      <c r="G399" s="1" t="s">
        <v>409</v>
      </c>
      <c r="H399" s="1">
        <v>2007.0</v>
      </c>
      <c r="I399" s="1">
        <v>3.0</v>
      </c>
      <c r="J399" s="1">
        <v>3.0</v>
      </c>
      <c r="K399" s="1">
        <f t="shared" si="16"/>
        <v>0</v>
      </c>
      <c r="L399" s="1" t="s">
        <v>220</v>
      </c>
      <c r="N399" s="1" t="s">
        <v>1500</v>
      </c>
      <c r="O399" s="1" t="s">
        <v>1501</v>
      </c>
    </row>
    <row r="400">
      <c r="A400" s="1" t="s">
        <v>1502</v>
      </c>
      <c r="B400" s="6"/>
      <c r="C400" s="4" t="s">
        <v>1503</v>
      </c>
      <c r="D400" s="1"/>
      <c r="E400" s="1"/>
      <c r="F400" s="1">
        <f t="shared" si="10"/>
        <v>0</v>
      </c>
      <c r="G400" s="1" t="s">
        <v>17</v>
      </c>
      <c r="H400" s="1" t="s">
        <v>1504</v>
      </c>
      <c r="I400" s="1">
        <v>3.0</v>
      </c>
      <c r="J400" s="1">
        <v>3.0</v>
      </c>
      <c r="K400" s="1">
        <f t="shared" si="16"/>
        <v>0</v>
      </c>
      <c r="O400" s="1" t="s">
        <v>1505</v>
      </c>
    </row>
    <row r="401">
      <c r="A401" s="1" t="s">
        <v>1506</v>
      </c>
      <c r="B401" s="6"/>
      <c r="C401" s="4">
        <v>21204.0</v>
      </c>
      <c r="D401" s="1"/>
      <c r="E401" s="1"/>
      <c r="F401" s="1">
        <f t="shared" si="10"/>
        <v>0</v>
      </c>
      <c r="G401" s="1" t="s">
        <v>35</v>
      </c>
      <c r="H401" s="1" t="s">
        <v>1507</v>
      </c>
      <c r="I401" s="1">
        <v>3.0</v>
      </c>
      <c r="J401" s="1">
        <v>3.0</v>
      </c>
      <c r="K401" s="1">
        <f t="shared" si="16"/>
        <v>0</v>
      </c>
      <c r="L401" s="1" t="s">
        <v>229</v>
      </c>
      <c r="N401" s="1" t="s">
        <v>1508</v>
      </c>
      <c r="O401" s="1" t="s">
        <v>1509</v>
      </c>
    </row>
    <row r="402">
      <c r="A402" s="1" t="s">
        <v>1510</v>
      </c>
      <c r="B402" s="6"/>
      <c r="C402" s="4">
        <v>21757.0</v>
      </c>
      <c r="D402" s="1"/>
      <c r="E402" s="1"/>
      <c r="F402" s="1">
        <f t="shared" si="10"/>
        <v>0</v>
      </c>
      <c r="G402" s="1" t="s">
        <v>35</v>
      </c>
      <c r="H402" s="1" t="s">
        <v>1511</v>
      </c>
      <c r="I402" s="1">
        <v>8.0</v>
      </c>
      <c r="J402" s="1">
        <v>8.0</v>
      </c>
      <c r="K402" s="1">
        <f t="shared" si="16"/>
        <v>0</v>
      </c>
      <c r="L402" s="1" t="s">
        <v>1512</v>
      </c>
      <c r="N402" s="1" t="s">
        <v>1513</v>
      </c>
    </row>
    <row r="403">
      <c r="A403" s="1" t="s">
        <v>1514</v>
      </c>
      <c r="B403" s="6"/>
      <c r="C403" s="4">
        <v>10463.0</v>
      </c>
      <c r="D403" s="1"/>
      <c r="E403" s="1"/>
      <c r="F403" s="1">
        <f t="shared" si="10"/>
        <v>0</v>
      </c>
      <c r="G403" s="1" t="s">
        <v>35</v>
      </c>
      <c r="H403" s="1" t="s">
        <v>1515</v>
      </c>
      <c r="I403" s="1">
        <v>8.0</v>
      </c>
      <c r="J403" s="1">
        <v>8.0</v>
      </c>
      <c r="K403" s="1">
        <f t="shared" si="16"/>
        <v>0</v>
      </c>
      <c r="O403" s="1" t="s">
        <v>1516</v>
      </c>
    </row>
    <row r="404">
      <c r="A404" s="1" t="s">
        <v>1517</v>
      </c>
      <c r="B404" s="6"/>
      <c r="C404" s="4">
        <v>26141.0</v>
      </c>
      <c r="D404" s="1"/>
      <c r="E404" s="1"/>
      <c r="F404" s="1">
        <f t="shared" si="10"/>
        <v>0</v>
      </c>
      <c r="G404" s="1" t="s">
        <v>35</v>
      </c>
      <c r="H404" s="1" t="s">
        <v>522</v>
      </c>
      <c r="I404" s="1">
        <v>8.0</v>
      </c>
      <c r="J404" s="1">
        <v>9.0</v>
      </c>
      <c r="K404" s="1">
        <f t="shared" si="16"/>
        <v>1</v>
      </c>
      <c r="L404" s="1" t="s">
        <v>504</v>
      </c>
      <c r="N404" s="1" t="s">
        <v>1518</v>
      </c>
      <c r="O404" s="1" t="s">
        <v>1519</v>
      </c>
    </row>
    <row r="405">
      <c r="A405" s="1" t="s">
        <v>1520</v>
      </c>
      <c r="B405" s="6"/>
      <c r="C405" s="4">
        <v>22121.0</v>
      </c>
      <c r="D405" s="1"/>
      <c r="E405" s="1"/>
      <c r="F405" s="1">
        <f t="shared" si="10"/>
        <v>0</v>
      </c>
      <c r="G405" s="1" t="s">
        <v>35</v>
      </c>
      <c r="H405" s="1" t="s">
        <v>1521</v>
      </c>
      <c r="I405" s="1">
        <v>7.0</v>
      </c>
      <c r="J405" s="1">
        <v>20.0</v>
      </c>
      <c r="K405" s="1">
        <f t="shared" si="16"/>
        <v>13</v>
      </c>
      <c r="L405" s="1" t="s">
        <v>229</v>
      </c>
      <c r="N405" s="1" t="s">
        <v>1522</v>
      </c>
      <c r="O405" s="1" t="s">
        <v>1523</v>
      </c>
    </row>
    <row r="406">
      <c r="A406" s="1" t="s">
        <v>1524</v>
      </c>
      <c r="B406" s="6"/>
      <c r="C406" s="4">
        <v>25791.0</v>
      </c>
      <c r="D406" s="1"/>
      <c r="E406" s="1"/>
      <c r="F406" s="1">
        <f t="shared" si="10"/>
        <v>0</v>
      </c>
      <c r="G406" s="1" t="s">
        <v>35</v>
      </c>
      <c r="H406" s="1" t="s">
        <v>1525</v>
      </c>
      <c r="I406" s="1">
        <v>7.0</v>
      </c>
      <c r="J406" s="1">
        <v>9.0</v>
      </c>
      <c r="K406" s="1">
        <f t="shared" si="16"/>
        <v>2</v>
      </c>
      <c r="L406" s="1" t="s">
        <v>229</v>
      </c>
      <c r="N406" s="1" t="s">
        <v>1526</v>
      </c>
      <c r="O406" s="1" t="s">
        <v>1527</v>
      </c>
    </row>
    <row r="407">
      <c r="A407" s="1" t="s">
        <v>1528</v>
      </c>
      <c r="B407" s="6"/>
      <c r="C407" s="4">
        <v>19592.0</v>
      </c>
      <c r="D407" s="1"/>
      <c r="E407" s="1"/>
      <c r="F407" s="1">
        <f t="shared" si="10"/>
        <v>0</v>
      </c>
      <c r="G407" s="1" t="s">
        <v>35</v>
      </c>
      <c r="H407" s="1" t="s">
        <v>1529</v>
      </c>
      <c r="I407" s="1">
        <v>6.0</v>
      </c>
      <c r="J407" s="1">
        <v>6.0</v>
      </c>
      <c r="K407" s="1">
        <f t="shared" si="16"/>
        <v>0</v>
      </c>
      <c r="L407" s="1" t="s">
        <v>204</v>
      </c>
      <c r="N407" s="1" t="s">
        <v>1530</v>
      </c>
      <c r="O407" s="1" t="s">
        <v>1531</v>
      </c>
    </row>
    <row r="408">
      <c r="A408" s="1" t="s">
        <v>1532</v>
      </c>
      <c r="B408" s="6"/>
      <c r="C408" s="4">
        <v>19266.0</v>
      </c>
      <c r="D408" s="1"/>
      <c r="E408" s="1"/>
      <c r="F408" s="1">
        <f t="shared" si="10"/>
        <v>0</v>
      </c>
      <c r="G408" s="1" t="s">
        <v>35</v>
      </c>
      <c r="H408" s="1" t="s">
        <v>1529</v>
      </c>
      <c r="I408" s="1">
        <v>6.0</v>
      </c>
      <c r="J408" s="1">
        <v>6.0</v>
      </c>
      <c r="K408" s="1">
        <f t="shared" si="16"/>
        <v>0</v>
      </c>
      <c r="L408" s="1" t="s">
        <v>204</v>
      </c>
      <c r="N408" s="1" t="s">
        <v>1530</v>
      </c>
      <c r="O408" s="1" t="s">
        <v>1533</v>
      </c>
    </row>
    <row r="409">
      <c r="A409" s="1" t="s">
        <v>1534</v>
      </c>
      <c r="B409" s="6"/>
      <c r="C409" s="4">
        <v>24677.0</v>
      </c>
      <c r="D409" s="1"/>
      <c r="E409" s="1"/>
      <c r="F409" s="1">
        <f t="shared" si="10"/>
        <v>0</v>
      </c>
      <c r="G409" s="1" t="s">
        <v>35</v>
      </c>
      <c r="H409" s="1">
        <v>1990.0</v>
      </c>
      <c r="I409" s="1">
        <v>6.0</v>
      </c>
      <c r="J409" s="1">
        <v>6.0</v>
      </c>
      <c r="K409" s="1">
        <f t="shared" si="16"/>
        <v>0</v>
      </c>
      <c r="L409" s="1" t="s">
        <v>188</v>
      </c>
      <c r="N409" s="1" t="s">
        <v>1535</v>
      </c>
      <c r="O409" s="1" t="s">
        <v>1536</v>
      </c>
    </row>
    <row r="410">
      <c r="A410" s="1" t="s">
        <v>1537</v>
      </c>
      <c r="B410" s="6"/>
      <c r="C410" s="4">
        <v>15180.0</v>
      </c>
      <c r="D410" s="1"/>
      <c r="E410" s="1"/>
      <c r="F410" s="1">
        <f t="shared" si="10"/>
        <v>0</v>
      </c>
      <c r="G410" s="1" t="s">
        <v>35</v>
      </c>
      <c r="H410" s="1" t="s">
        <v>1538</v>
      </c>
      <c r="I410" s="1">
        <v>6.0</v>
      </c>
      <c r="J410" s="1">
        <v>6.0</v>
      </c>
      <c r="K410" s="1">
        <f t="shared" si="16"/>
        <v>0</v>
      </c>
      <c r="O410" s="1" t="s">
        <v>1539</v>
      </c>
    </row>
    <row r="411">
      <c r="A411" s="1" t="s">
        <v>1540</v>
      </c>
      <c r="B411" s="6"/>
      <c r="C411" s="4">
        <v>22125.0</v>
      </c>
      <c r="D411" s="1"/>
      <c r="E411" s="1"/>
      <c r="F411" s="1">
        <f t="shared" si="10"/>
        <v>0</v>
      </c>
      <c r="G411" s="1" t="s">
        <v>35</v>
      </c>
      <c r="H411" s="1" t="s">
        <v>372</v>
      </c>
      <c r="I411" s="1">
        <v>6.0</v>
      </c>
      <c r="J411" s="1">
        <v>6.0</v>
      </c>
      <c r="K411" s="1">
        <f t="shared" si="16"/>
        <v>0</v>
      </c>
      <c r="L411" s="1" t="s">
        <v>123</v>
      </c>
      <c r="O411" s="1" t="s">
        <v>1541</v>
      </c>
    </row>
    <row r="412">
      <c r="A412" s="1" t="s">
        <v>1542</v>
      </c>
      <c r="B412" s="6"/>
      <c r="C412" s="4">
        <v>3493.0</v>
      </c>
      <c r="D412" s="1"/>
      <c r="E412" s="1"/>
      <c r="F412" s="1">
        <f t="shared" si="10"/>
        <v>0</v>
      </c>
      <c r="G412" s="1" t="s">
        <v>17</v>
      </c>
      <c r="H412" s="1" t="s">
        <v>1543</v>
      </c>
      <c r="I412" s="1">
        <v>6.0</v>
      </c>
      <c r="J412" s="1">
        <v>9.0</v>
      </c>
      <c r="K412" s="1">
        <f t="shared" si="16"/>
        <v>3</v>
      </c>
      <c r="L412" s="1" t="s">
        <v>368</v>
      </c>
      <c r="N412" s="1" t="s">
        <v>1544</v>
      </c>
      <c r="O412" s="1" t="s">
        <v>1545</v>
      </c>
    </row>
    <row r="413">
      <c r="A413" s="1" t="s">
        <v>1546</v>
      </c>
      <c r="B413" s="6"/>
      <c r="C413" s="4">
        <v>15201.0</v>
      </c>
      <c r="D413" s="1"/>
      <c r="E413" s="1"/>
      <c r="F413" s="1">
        <f t="shared" si="10"/>
        <v>0</v>
      </c>
      <c r="G413" s="1" t="s">
        <v>1104</v>
      </c>
      <c r="H413" s="1" t="s">
        <v>1547</v>
      </c>
      <c r="I413" s="1">
        <v>5.0</v>
      </c>
      <c r="J413" s="1">
        <v>8.0</v>
      </c>
      <c r="K413" s="1">
        <f t="shared" si="16"/>
        <v>3</v>
      </c>
      <c r="L413" s="1" t="s">
        <v>229</v>
      </c>
      <c r="N413" s="1" t="s">
        <v>1548</v>
      </c>
      <c r="O413" s="1" t="s">
        <v>1549</v>
      </c>
    </row>
    <row r="414">
      <c r="A414" s="1" t="s">
        <v>1550</v>
      </c>
      <c r="B414" s="6"/>
      <c r="C414" s="4">
        <v>27980.0</v>
      </c>
      <c r="D414" s="1"/>
      <c r="E414" s="1"/>
      <c r="F414" s="1">
        <f t="shared" si="10"/>
        <v>0</v>
      </c>
      <c r="G414" s="1" t="s">
        <v>35</v>
      </c>
      <c r="H414" s="1" t="s">
        <v>1551</v>
      </c>
      <c r="I414" s="1">
        <v>4.0</v>
      </c>
      <c r="J414" s="1">
        <v>5.0</v>
      </c>
      <c r="K414" s="1">
        <f t="shared" si="16"/>
        <v>1</v>
      </c>
      <c r="L414" s="1" t="s">
        <v>229</v>
      </c>
      <c r="O414" s="1" t="s">
        <v>1552</v>
      </c>
    </row>
    <row r="415">
      <c r="A415" s="1" t="s">
        <v>1553</v>
      </c>
      <c r="B415" s="6"/>
      <c r="C415" s="4">
        <v>22148.0</v>
      </c>
      <c r="D415" s="1"/>
      <c r="E415" s="1"/>
      <c r="F415" s="1">
        <f t="shared" si="10"/>
        <v>0</v>
      </c>
      <c r="G415" s="1" t="s">
        <v>35</v>
      </c>
      <c r="H415" s="1" t="s">
        <v>372</v>
      </c>
      <c r="I415" s="1">
        <v>4.0</v>
      </c>
      <c r="J415" s="1">
        <v>4.0</v>
      </c>
      <c r="K415" s="1">
        <f t="shared" si="16"/>
        <v>0</v>
      </c>
      <c r="L415" s="1" t="s">
        <v>123</v>
      </c>
      <c r="N415" s="1" t="s">
        <v>1554</v>
      </c>
      <c r="O415" s="1" t="s">
        <v>1555</v>
      </c>
    </row>
    <row r="416">
      <c r="A416" s="1" t="s">
        <v>1556</v>
      </c>
      <c r="B416" s="6"/>
      <c r="C416" s="4">
        <v>12996.0</v>
      </c>
      <c r="D416" s="1"/>
      <c r="E416" s="1"/>
      <c r="F416" s="1">
        <f t="shared" si="10"/>
        <v>0</v>
      </c>
      <c r="G416" s="1" t="s">
        <v>27</v>
      </c>
      <c r="H416" s="1" t="s">
        <v>1557</v>
      </c>
      <c r="I416" s="1">
        <v>4.0</v>
      </c>
      <c r="J416" s="1">
        <v>4.0</v>
      </c>
      <c r="K416" s="1">
        <f t="shared" si="16"/>
        <v>0</v>
      </c>
      <c r="L416" s="1" t="s">
        <v>156</v>
      </c>
      <c r="N416" s="1" t="s">
        <v>1558</v>
      </c>
      <c r="O416" s="1" t="s">
        <v>1559</v>
      </c>
    </row>
    <row r="417">
      <c r="A417" s="1" t="s">
        <v>1560</v>
      </c>
      <c r="B417" s="6"/>
      <c r="C417" s="4">
        <v>22506.0</v>
      </c>
      <c r="D417" s="1"/>
      <c r="E417" s="1"/>
      <c r="F417" s="1">
        <f t="shared" si="10"/>
        <v>0</v>
      </c>
      <c r="G417" s="1" t="s">
        <v>35</v>
      </c>
      <c r="H417" s="1">
        <v>1999.0</v>
      </c>
      <c r="I417" s="1">
        <v>4.0</v>
      </c>
      <c r="J417" s="1">
        <v>4.0</v>
      </c>
      <c r="K417" s="1">
        <f t="shared" si="16"/>
        <v>0</v>
      </c>
      <c r="L417" s="1" t="s">
        <v>504</v>
      </c>
      <c r="N417" s="1" t="s">
        <v>1561</v>
      </c>
      <c r="O417" s="1" t="s">
        <v>1562</v>
      </c>
    </row>
    <row r="418">
      <c r="A418" s="1" t="s">
        <v>1563</v>
      </c>
      <c r="B418" s="6"/>
      <c r="C418" s="4">
        <v>20298.0</v>
      </c>
      <c r="D418" s="1"/>
      <c r="E418" s="1"/>
      <c r="F418" s="1">
        <f t="shared" si="10"/>
        <v>0</v>
      </c>
      <c r="G418" s="1" t="s">
        <v>35</v>
      </c>
      <c r="H418" s="1" t="s">
        <v>1044</v>
      </c>
      <c r="I418" s="1">
        <v>4.0</v>
      </c>
      <c r="J418" s="1">
        <v>7.0</v>
      </c>
      <c r="K418" s="1">
        <f t="shared" si="16"/>
        <v>3</v>
      </c>
      <c r="N418" s="1" t="s">
        <v>1564</v>
      </c>
      <c r="O418" s="1" t="s">
        <v>1565</v>
      </c>
    </row>
    <row r="419">
      <c r="A419" s="1" t="s">
        <v>1566</v>
      </c>
      <c r="B419" s="6"/>
      <c r="C419" s="4">
        <v>25058.0</v>
      </c>
      <c r="D419" s="1"/>
      <c r="E419" s="1"/>
      <c r="F419" s="1">
        <f t="shared" si="10"/>
        <v>0</v>
      </c>
      <c r="G419" s="1" t="s">
        <v>24</v>
      </c>
      <c r="H419" s="1">
        <v>2005.0</v>
      </c>
      <c r="I419" s="1">
        <v>3.0</v>
      </c>
      <c r="J419" s="1">
        <v>3.0</v>
      </c>
      <c r="K419" s="1">
        <f t="shared" si="16"/>
        <v>0</v>
      </c>
      <c r="L419" s="1" t="s">
        <v>156</v>
      </c>
      <c r="N419" s="1" t="s">
        <v>1567</v>
      </c>
      <c r="O419" s="1" t="s">
        <v>1568</v>
      </c>
    </row>
    <row r="420">
      <c r="A420" s="1" t="s">
        <v>1569</v>
      </c>
      <c r="B420" s="6"/>
      <c r="C420" s="4">
        <v>30549.0</v>
      </c>
      <c r="D420" s="1"/>
      <c r="E420" s="1"/>
      <c r="F420" s="1">
        <f t="shared" si="10"/>
        <v>0</v>
      </c>
      <c r="G420" s="1" t="s">
        <v>24</v>
      </c>
      <c r="H420" s="1" t="s">
        <v>1570</v>
      </c>
      <c r="I420" s="1">
        <v>3.0</v>
      </c>
      <c r="J420" s="1">
        <v>3.0</v>
      </c>
      <c r="K420" s="1">
        <f t="shared" si="16"/>
        <v>0</v>
      </c>
      <c r="L420" s="1" t="s">
        <v>123</v>
      </c>
      <c r="O420" s="1" t="s">
        <v>1571</v>
      </c>
    </row>
    <row r="421">
      <c r="A421" s="1" t="s">
        <v>1572</v>
      </c>
      <c r="B421" s="6"/>
      <c r="C421" s="4" t="s">
        <v>1573</v>
      </c>
      <c r="D421" s="1"/>
      <c r="E421" s="1"/>
      <c r="F421" s="1">
        <f t="shared" si="10"/>
        <v>0</v>
      </c>
      <c r="G421" s="1" t="s">
        <v>344</v>
      </c>
      <c r="H421" s="1" t="s">
        <v>1574</v>
      </c>
      <c r="I421" s="1">
        <v>3.0</v>
      </c>
      <c r="J421" s="1">
        <v>3.0</v>
      </c>
      <c r="K421" s="1">
        <f t="shared" si="16"/>
        <v>0</v>
      </c>
      <c r="O421" s="1" t="s">
        <v>1575</v>
      </c>
    </row>
    <row r="422">
      <c r="A422" s="1" t="s">
        <v>1576</v>
      </c>
      <c r="B422" s="6"/>
      <c r="C422" s="4">
        <v>24684.0</v>
      </c>
      <c r="D422" s="1"/>
      <c r="E422" s="1"/>
      <c r="F422" s="1">
        <f t="shared" si="10"/>
        <v>0</v>
      </c>
      <c r="G422" s="1" t="s">
        <v>35</v>
      </c>
      <c r="H422" s="1" t="s">
        <v>1577</v>
      </c>
      <c r="I422" s="1">
        <v>3.0</v>
      </c>
      <c r="J422" s="1">
        <v>3.0</v>
      </c>
      <c r="K422" s="1">
        <f t="shared" si="16"/>
        <v>0</v>
      </c>
      <c r="L422" s="1" t="s">
        <v>1063</v>
      </c>
    </row>
    <row r="423">
      <c r="A423" s="1" t="s">
        <v>1578</v>
      </c>
      <c r="B423" s="6"/>
      <c r="C423" s="4">
        <v>23221.0</v>
      </c>
      <c r="D423" s="1"/>
      <c r="E423" s="1"/>
      <c r="F423" s="1">
        <f t="shared" si="10"/>
        <v>0</v>
      </c>
      <c r="G423" s="1" t="s">
        <v>35</v>
      </c>
      <c r="H423" s="1" t="s">
        <v>773</v>
      </c>
      <c r="I423" s="1">
        <v>3.0</v>
      </c>
      <c r="J423" s="1">
        <v>3.0</v>
      </c>
      <c r="K423" s="1">
        <f t="shared" si="16"/>
        <v>0</v>
      </c>
      <c r="L423" s="1" t="s">
        <v>229</v>
      </c>
      <c r="O423" s="1" t="s">
        <v>1579</v>
      </c>
    </row>
    <row r="424">
      <c r="A424" s="1" t="s">
        <v>1580</v>
      </c>
      <c r="B424" s="6"/>
      <c r="C424" s="4">
        <v>1321.0</v>
      </c>
      <c r="D424" s="1"/>
      <c r="E424" s="1"/>
      <c r="F424" s="1">
        <f t="shared" si="10"/>
        <v>0</v>
      </c>
      <c r="G424" s="1" t="s">
        <v>35</v>
      </c>
      <c r="H424" s="1" t="s">
        <v>1581</v>
      </c>
      <c r="I424" s="1">
        <v>3.0</v>
      </c>
      <c r="J424" s="1">
        <v>4.0</v>
      </c>
      <c r="K424" s="1">
        <f t="shared" si="16"/>
        <v>1</v>
      </c>
      <c r="L424" s="1" t="s">
        <v>123</v>
      </c>
      <c r="N424" s="1" t="s">
        <v>1582</v>
      </c>
      <c r="O424" s="1" t="s">
        <v>1583</v>
      </c>
    </row>
    <row r="425">
      <c r="A425" s="1" t="s">
        <v>1584</v>
      </c>
      <c r="B425" s="6"/>
      <c r="C425" s="4">
        <v>23599.0</v>
      </c>
      <c r="D425" s="1"/>
      <c r="E425" s="1"/>
      <c r="F425" s="1">
        <f t="shared" si="10"/>
        <v>0</v>
      </c>
      <c r="G425" s="1" t="s">
        <v>35</v>
      </c>
      <c r="H425" s="1" t="s">
        <v>1585</v>
      </c>
      <c r="I425" s="1">
        <v>2.0</v>
      </c>
      <c r="J425" s="1">
        <v>3.0</v>
      </c>
      <c r="K425" s="1">
        <f t="shared" si="16"/>
        <v>1</v>
      </c>
      <c r="L425" s="1" t="s">
        <v>229</v>
      </c>
    </row>
    <row r="426">
      <c r="A426" s="1" t="s">
        <v>1586</v>
      </c>
      <c r="B426" s="6"/>
      <c r="C426" s="4">
        <v>23565.0</v>
      </c>
      <c r="D426" s="1"/>
      <c r="E426" s="1"/>
      <c r="F426" s="1">
        <f t="shared" si="10"/>
        <v>0</v>
      </c>
      <c r="G426" s="1" t="s">
        <v>35</v>
      </c>
      <c r="H426" s="1">
        <v>2007.0</v>
      </c>
      <c r="I426" s="1">
        <v>2.0</v>
      </c>
      <c r="J426" s="1">
        <v>3.0</v>
      </c>
      <c r="K426" s="1">
        <f t="shared" si="16"/>
        <v>1</v>
      </c>
      <c r="N426" s="1" t="s">
        <v>1587</v>
      </c>
      <c r="O426" s="1" t="s">
        <v>1588</v>
      </c>
    </row>
    <row r="427">
      <c r="A427" s="1" t="s">
        <v>1589</v>
      </c>
      <c r="B427" s="6"/>
      <c r="C427" s="4">
        <v>19206.0</v>
      </c>
      <c r="D427" s="1"/>
      <c r="E427" s="1"/>
      <c r="F427" s="1">
        <f t="shared" si="10"/>
        <v>0</v>
      </c>
      <c r="G427" s="1" t="s">
        <v>35</v>
      </c>
      <c r="H427" s="1" t="s">
        <v>289</v>
      </c>
      <c r="I427" s="1">
        <v>2.0</v>
      </c>
      <c r="J427" s="1">
        <v>12.0</v>
      </c>
      <c r="K427" s="1">
        <f t="shared" si="16"/>
        <v>10</v>
      </c>
      <c r="L427" s="1" t="s">
        <v>1148</v>
      </c>
      <c r="N427" s="1" t="s">
        <v>1590</v>
      </c>
      <c r="O427" s="1" t="s">
        <v>1591</v>
      </c>
    </row>
    <row r="428">
      <c r="A428" s="1" t="s">
        <v>1592</v>
      </c>
      <c r="B428" s="6"/>
      <c r="C428" s="4">
        <v>22951.0</v>
      </c>
      <c r="D428" s="1"/>
      <c r="E428" s="1"/>
      <c r="F428" s="1">
        <f t="shared" si="10"/>
        <v>0</v>
      </c>
      <c r="G428" s="1" t="s">
        <v>35</v>
      </c>
      <c r="H428" s="1" t="s">
        <v>538</v>
      </c>
      <c r="I428" s="1">
        <v>16.0</v>
      </c>
      <c r="J428" s="1">
        <v>23.0</v>
      </c>
      <c r="K428" s="1">
        <f t="shared" si="16"/>
        <v>7</v>
      </c>
      <c r="L428" s="1" t="s">
        <v>1593</v>
      </c>
      <c r="N428" s="1" t="s">
        <v>1594</v>
      </c>
      <c r="O428" s="1" t="s">
        <v>1595</v>
      </c>
    </row>
    <row r="429">
      <c r="A429" s="1" t="s">
        <v>1596</v>
      </c>
      <c r="B429" s="6"/>
      <c r="C429" s="4">
        <v>23691.0</v>
      </c>
      <c r="D429" s="1"/>
      <c r="E429" s="1"/>
      <c r="F429" s="1">
        <f t="shared" si="10"/>
        <v>0</v>
      </c>
      <c r="G429" s="1" t="s">
        <v>356</v>
      </c>
      <c r="H429" s="1" t="s">
        <v>1597</v>
      </c>
      <c r="I429" s="1">
        <v>11.0</v>
      </c>
      <c r="J429" s="1">
        <v>11.0</v>
      </c>
      <c r="K429" s="1">
        <f t="shared" si="16"/>
        <v>0</v>
      </c>
      <c r="L429" s="1" t="s">
        <v>432</v>
      </c>
      <c r="N429" s="1" t="s">
        <v>1598</v>
      </c>
      <c r="O429" s="1" t="s">
        <v>1599</v>
      </c>
    </row>
    <row r="430">
      <c r="A430" s="1" t="s">
        <v>1600</v>
      </c>
      <c r="B430" s="6"/>
      <c r="C430" s="4">
        <v>305.0</v>
      </c>
      <c r="D430" s="1"/>
      <c r="E430" s="1"/>
      <c r="F430" s="1">
        <f t="shared" si="10"/>
        <v>0</v>
      </c>
      <c r="G430" s="1" t="s">
        <v>84</v>
      </c>
      <c r="H430" s="1">
        <v>1927.0</v>
      </c>
      <c r="I430" s="1">
        <v>11.0</v>
      </c>
      <c r="J430" s="1">
        <v>11.0</v>
      </c>
      <c r="K430" s="1">
        <f t="shared" si="16"/>
        <v>0</v>
      </c>
      <c r="N430" s="1" t="s">
        <v>1601</v>
      </c>
      <c r="O430" s="1" t="s">
        <v>1602</v>
      </c>
    </row>
    <row r="431">
      <c r="A431" s="1" t="s">
        <v>1603</v>
      </c>
      <c r="B431" s="6"/>
      <c r="C431" s="4">
        <v>22961.0</v>
      </c>
      <c r="D431" s="1"/>
      <c r="E431" s="1"/>
      <c r="F431" s="1">
        <f t="shared" si="10"/>
        <v>0</v>
      </c>
      <c r="G431" s="1" t="s">
        <v>35</v>
      </c>
      <c r="H431" s="1">
        <v>1984.0</v>
      </c>
      <c r="I431" s="1">
        <v>8.0</v>
      </c>
      <c r="J431" s="1">
        <v>8.0</v>
      </c>
      <c r="K431" s="1">
        <f t="shared" si="16"/>
        <v>0</v>
      </c>
      <c r="L431" s="1" t="s">
        <v>299</v>
      </c>
      <c r="O431" s="1" t="s">
        <v>1604</v>
      </c>
    </row>
    <row r="432">
      <c r="A432" s="1" t="s">
        <v>1605</v>
      </c>
      <c r="B432" s="6"/>
      <c r="C432" s="4">
        <v>20399.0</v>
      </c>
      <c r="D432" s="1"/>
      <c r="E432" s="1"/>
      <c r="F432" s="1">
        <f t="shared" si="10"/>
        <v>0</v>
      </c>
      <c r="G432" s="1" t="s">
        <v>35</v>
      </c>
      <c r="H432" s="1">
        <v>1984.0</v>
      </c>
      <c r="I432" s="1">
        <v>8.0</v>
      </c>
      <c r="J432" s="1">
        <v>8.0</v>
      </c>
      <c r="K432" s="1">
        <f t="shared" si="16"/>
        <v>0</v>
      </c>
      <c r="L432" s="1" t="s">
        <v>204</v>
      </c>
      <c r="O432" s="1" t="s">
        <v>1606</v>
      </c>
    </row>
    <row r="433">
      <c r="A433" s="1" t="s">
        <v>1607</v>
      </c>
      <c r="B433" s="6"/>
      <c r="C433" s="4">
        <v>21136.0</v>
      </c>
      <c r="D433" s="1"/>
      <c r="E433" s="1"/>
      <c r="F433" s="1">
        <f t="shared" si="10"/>
        <v>0</v>
      </c>
      <c r="G433" s="1" t="s">
        <v>35</v>
      </c>
      <c r="H433" s="1">
        <v>1997.0</v>
      </c>
      <c r="I433" s="1">
        <v>7.0</v>
      </c>
      <c r="J433" s="1">
        <v>7.0</v>
      </c>
      <c r="K433" s="1">
        <f t="shared" si="16"/>
        <v>0</v>
      </c>
      <c r="N433" s="1" t="s">
        <v>1608</v>
      </c>
      <c r="O433" s="1" t="s">
        <v>1609</v>
      </c>
    </row>
    <row r="434">
      <c r="A434" s="1" t="s">
        <v>1610</v>
      </c>
      <c r="B434" s="6"/>
      <c r="C434" s="4">
        <v>17853.0</v>
      </c>
      <c r="D434" s="1"/>
      <c r="E434" s="1"/>
      <c r="F434" s="1">
        <f t="shared" si="10"/>
        <v>0</v>
      </c>
      <c r="G434" s="1" t="s">
        <v>35</v>
      </c>
      <c r="H434" s="1" t="s">
        <v>1611</v>
      </c>
      <c r="I434" s="1">
        <v>6.0</v>
      </c>
      <c r="J434" s="1">
        <v>6.0</v>
      </c>
      <c r="K434" s="1">
        <f t="shared" si="16"/>
        <v>0</v>
      </c>
      <c r="L434" s="1" t="s">
        <v>229</v>
      </c>
      <c r="N434" s="1" t="s">
        <v>1612</v>
      </c>
      <c r="O434" s="1" t="s">
        <v>1613</v>
      </c>
    </row>
    <row r="435">
      <c r="A435" s="1" t="s">
        <v>1614</v>
      </c>
      <c r="B435" s="6"/>
      <c r="C435" s="4">
        <v>23694.0</v>
      </c>
      <c r="D435" s="1"/>
      <c r="E435" s="1"/>
      <c r="F435" s="1">
        <f t="shared" si="10"/>
        <v>0</v>
      </c>
      <c r="G435" s="1" t="s">
        <v>35</v>
      </c>
      <c r="H435" s="1" t="s">
        <v>921</v>
      </c>
      <c r="I435" s="1">
        <v>5.0</v>
      </c>
      <c r="J435" s="1">
        <v>5.0</v>
      </c>
      <c r="K435" s="1">
        <f t="shared" si="16"/>
        <v>0</v>
      </c>
      <c r="L435" s="1" t="s">
        <v>229</v>
      </c>
      <c r="N435" s="1" t="s">
        <v>1615</v>
      </c>
      <c r="O435" s="1" t="s">
        <v>1616</v>
      </c>
    </row>
    <row r="436">
      <c r="A436" s="1" t="s">
        <v>1617</v>
      </c>
      <c r="B436" s="6"/>
      <c r="C436" s="4">
        <v>26971.0</v>
      </c>
      <c r="D436" s="1"/>
      <c r="E436" s="1"/>
      <c r="F436" s="1">
        <f t="shared" si="10"/>
        <v>0</v>
      </c>
      <c r="G436" s="1" t="s">
        <v>35</v>
      </c>
      <c r="H436" s="1">
        <v>2008.0</v>
      </c>
      <c r="I436" s="1">
        <v>5.0</v>
      </c>
      <c r="J436" s="1">
        <v>5.0</v>
      </c>
      <c r="K436" s="1">
        <f t="shared" si="16"/>
        <v>0</v>
      </c>
      <c r="N436" s="1" t="s">
        <v>1618</v>
      </c>
      <c r="O436" s="1" t="s">
        <v>1619</v>
      </c>
    </row>
    <row r="437">
      <c r="A437" s="1" t="s">
        <v>1620</v>
      </c>
      <c r="B437" s="6"/>
      <c r="C437" s="4">
        <v>28068.0</v>
      </c>
      <c r="D437" s="1"/>
      <c r="E437" s="1"/>
      <c r="F437" s="1">
        <f t="shared" si="10"/>
        <v>0</v>
      </c>
      <c r="G437" s="1" t="s">
        <v>35</v>
      </c>
      <c r="H437" s="1">
        <v>2016.0</v>
      </c>
      <c r="I437" s="1">
        <v>5.0</v>
      </c>
      <c r="J437" s="1">
        <v>5.0</v>
      </c>
      <c r="K437" s="1">
        <f t="shared" si="16"/>
        <v>0</v>
      </c>
      <c r="N437" s="1" t="s">
        <v>1621</v>
      </c>
      <c r="O437" s="1" t="s">
        <v>1622</v>
      </c>
    </row>
    <row r="438">
      <c r="A438" s="1" t="s">
        <v>1623</v>
      </c>
      <c r="B438" s="6"/>
      <c r="C438" s="4">
        <v>20765.0</v>
      </c>
      <c r="D438" s="1"/>
      <c r="E438" s="1"/>
      <c r="F438" s="1">
        <f t="shared" si="10"/>
        <v>0</v>
      </c>
      <c r="G438" s="1" t="s">
        <v>437</v>
      </c>
      <c r="H438" s="1" t="s">
        <v>1624</v>
      </c>
      <c r="I438" s="1">
        <v>5.0</v>
      </c>
      <c r="J438" s="1">
        <v>11.0</v>
      </c>
      <c r="K438" s="1">
        <f t="shared" si="16"/>
        <v>6</v>
      </c>
      <c r="L438" s="1" t="s">
        <v>424</v>
      </c>
      <c r="N438" s="1" t="s">
        <v>1625</v>
      </c>
      <c r="O438" s="1" t="s">
        <v>1626</v>
      </c>
    </row>
    <row r="439">
      <c r="A439" s="1" t="s">
        <v>1627</v>
      </c>
      <c r="B439" s="6"/>
      <c r="C439" s="4">
        <v>17118.0</v>
      </c>
      <c r="D439" s="1"/>
      <c r="E439" s="1"/>
      <c r="F439" s="1">
        <f t="shared" si="10"/>
        <v>0</v>
      </c>
      <c r="G439" s="1" t="s">
        <v>35</v>
      </c>
      <c r="H439" s="1" t="s">
        <v>1628</v>
      </c>
      <c r="I439" s="1">
        <v>4.0</v>
      </c>
      <c r="J439" s="1">
        <v>6.0</v>
      </c>
      <c r="K439" s="1">
        <f t="shared" si="16"/>
        <v>2</v>
      </c>
      <c r="L439" s="1" t="s">
        <v>123</v>
      </c>
      <c r="N439" s="1" t="s">
        <v>1629</v>
      </c>
      <c r="O439" s="1" t="s">
        <v>1630</v>
      </c>
    </row>
    <row r="440">
      <c r="A440" s="1" t="s">
        <v>1631</v>
      </c>
      <c r="B440" s="6"/>
      <c r="C440" s="4" t="s">
        <v>1632</v>
      </c>
      <c r="D440" s="1"/>
      <c r="E440" s="1"/>
      <c r="F440" s="1">
        <f t="shared" si="10"/>
        <v>0</v>
      </c>
      <c r="G440" s="1" t="s">
        <v>216</v>
      </c>
      <c r="H440" s="1">
        <v>1912.0</v>
      </c>
      <c r="I440" s="1">
        <v>4.0</v>
      </c>
      <c r="J440" s="1">
        <v>4.0</v>
      </c>
      <c r="K440" s="1">
        <f t="shared" si="16"/>
        <v>0</v>
      </c>
      <c r="N440" s="1" t="s">
        <v>1633</v>
      </c>
      <c r="O440" s="1" t="s">
        <v>1634</v>
      </c>
    </row>
    <row r="441">
      <c r="A441" s="1" t="s">
        <v>1635</v>
      </c>
      <c r="B441" s="6"/>
      <c r="C441" s="4">
        <v>18942.0</v>
      </c>
      <c r="D441" s="1"/>
      <c r="E441" s="1"/>
      <c r="F441" s="1">
        <f t="shared" si="10"/>
        <v>0</v>
      </c>
      <c r="G441" s="1" t="s">
        <v>35</v>
      </c>
      <c r="H441" s="1" t="s">
        <v>308</v>
      </c>
      <c r="I441" s="1">
        <v>4.0</v>
      </c>
      <c r="J441" s="1">
        <v>4.0</v>
      </c>
      <c r="K441" s="1">
        <f t="shared" si="16"/>
        <v>0</v>
      </c>
      <c r="L441" s="1" t="s">
        <v>229</v>
      </c>
      <c r="N441" s="1" t="s">
        <v>1636</v>
      </c>
      <c r="O441" s="1" t="s">
        <v>1637</v>
      </c>
    </row>
    <row r="442">
      <c r="A442" s="1" t="s">
        <v>1638</v>
      </c>
      <c r="B442" s="6"/>
      <c r="C442" s="4">
        <v>14555.0</v>
      </c>
      <c r="D442" s="1"/>
      <c r="E442" s="1"/>
      <c r="F442" s="1">
        <f t="shared" si="10"/>
        <v>0</v>
      </c>
      <c r="G442" s="1" t="s">
        <v>35</v>
      </c>
      <c r="H442" s="1" t="s">
        <v>1639</v>
      </c>
      <c r="I442" s="1">
        <v>3.0</v>
      </c>
      <c r="J442" s="1">
        <v>60.0</v>
      </c>
      <c r="K442" s="1">
        <f t="shared" si="16"/>
        <v>57</v>
      </c>
      <c r="L442" s="1" t="s">
        <v>424</v>
      </c>
      <c r="N442" s="1" t="s">
        <v>1640</v>
      </c>
      <c r="O442" s="1" t="s">
        <v>1641</v>
      </c>
    </row>
    <row r="443">
      <c r="A443" s="1" t="s">
        <v>1642</v>
      </c>
      <c r="B443" s="6"/>
      <c r="C443" s="4">
        <v>24064.0</v>
      </c>
      <c r="D443" s="1"/>
      <c r="E443" s="1"/>
      <c r="F443" s="1">
        <f t="shared" si="10"/>
        <v>0</v>
      </c>
      <c r="G443" s="1" t="s">
        <v>35</v>
      </c>
      <c r="H443" s="1" t="s">
        <v>1274</v>
      </c>
      <c r="I443" s="1">
        <v>3.0</v>
      </c>
      <c r="J443" s="1">
        <v>9.0</v>
      </c>
      <c r="K443" s="1">
        <f t="shared" si="16"/>
        <v>6</v>
      </c>
      <c r="L443" s="1" t="s">
        <v>123</v>
      </c>
      <c r="O443" s="1" t="s">
        <v>1643</v>
      </c>
    </row>
    <row r="444">
      <c r="A444" s="1" t="s">
        <v>1644</v>
      </c>
      <c r="B444" s="6"/>
      <c r="C444" s="4">
        <v>24412.0</v>
      </c>
      <c r="D444" s="1"/>
      <c r="E444" s="1"/>
      <c r="F444" s="1">
        <f t="shared" si="10"/>
        <v>0</v>
      </c>
      <c r="G444" s="1" t="s">
        <v>35</v>
      </c>
      <c r="H444" s="1">
        <v>1995.0</v>
      </c>
      <c r="I444" s="1">
        <v>3.0</v>
      </c>
      <c r="J444" s="1">
        <v>12.0</v>
      </c>
      <c r="K444" s="1">
        <f t="shared" si="16"/>
        <v>9</v>
      </c>
      <c r="L444" s="1" t="s">
        <v>229</v>
      </c>
      <c r="N444" s="1" t="s">
        <v>1645</v>
      </c>
      <c r="O444" s="1" t="s">
        <v>1646</v>
      </c>
    </row>
    <row r="445">
      <c r="A445" s="1" t="s">
        <v>1647</v>
      </c>
      <c r="B445" s="6"/>
      <c r="C445" s="4">
        <v>17859.0</v>
      </c>
      <c r="D445" s="1"/>
      <c r="E445" s="1"/>
      <c r="F445" s="1">
        <f t="shared" si="10"/>
        <v>0</v>
      </c>
      <c r="G445" s="1" t="s">
        <v>35</v>
      </c>
      <c r="H445" s="1">
        <v>2012.0</v>
      </c>
      <c r="I445" s="1">
        <v>3.0</v>
      </c>
      <c r="J445" s="1">
        <v>3.0</v>
      </c>
      <c r="K445" s="1">
        <f t="shared" si="16"/>
        <v>0</v>
      </c>
      <c r="N445" s="1" t="s">
        <v>1648</v>
      </c>
      <c r="O445" s="1" t="s">
        <v>1649</v>
      </c>
    </row>
    <row r="446">
      <c r="A446" s="1" t="s">
        <v>1650</v>
      </c>
      <c r="B446" s="6"/>
      <c r="C446" s="4">
        <v>20045.0</v>
      </c>
      <c r="D446" s="1"/>
      <c r="E446" s="1"/>
      <c r="F446" s="1">
        <f t="shared" si="10"/>
        <v>0</v>
      </c>
      <c r="G446" s="1" t="s">
        <v>344</v>
      </c>
      <c r="H446" s="1" t="s">
        <v>1651</v>
      </c>
      <c r="I446" s="1">
        <v>3.0</v>
      </c>
      <c r="J446" s="1">
        <v>3.0</v>
      </c>
      <c r="K446" s="1">
        <f t="shared" si="16"/>
        <v>0</v>
      </c>
      <c r="N446" s="1" t="s">
        <v>1652</v>
      </c>
      <c r="O446" s="1" t="s">
        <v>1653</v>
      </c>
    </row>
    <row r="447">
      <c r="A447" s="1" t="s">
        <v>1654</v>
      </c>
      <c r="B447" s="6"/>
      <c r="C447" s="4">
        <v>10547.0</v>
      </c>
      <c r="D447" s="1"/>
      <c r="E447" s="1"/>
      <c r="F447" s="1">
        <f t="shared" si="10"/>
        <v>0</v>
      </c>
      <c r="G447" s="1" t="s">
        <v>35</v>
      </c>
      <c r="H447" s="1" t="s">
        <v>137</v>
      </c>
      <c r="I447" s="1">
        <v>3.0</v>
      </c>
      <c r="J447" s="1">
        <v>3.0</v>
      </c>
      <c r="K447" s="1">
        <f t="shared" si="16"/>
        <v>0</v>
      </c>
      <c r="N447" s="1" t="s">
        <v>1655</v>
      </c>
      <c r="O447" s="1" t="s">
        <v>1656</v>
      </c>
    </row>
    <row r="448">
      <c r="A448" s="1" t="s">
        <v>1657</v>
      </c>
      <c r="B448" s="6"/>
      <c r="C448" s="4">
        <v>2505.0</v>
      </c>
      <c r="D448" s="1"/>
      <c r="E448" s="1"/>
      <c r="F448" s="1">
        <f t="shared" si="10"/>
        <v>0</v>
      </c>
      <c r="G448" s="1" t="s">
        <v>35</v>
      </c>
      <c r="H448" s="1">
        <v>1928.0</v>
      </c>
      <c r="I448" s="1">
        <v>3.0</v>
      </c>
      <c r="J448" s="1">
        <v>20.0</v>
      </c>
      <c r="K448" s="1">
        <f t="shared" si="16"/>
        <v>17</v>
      </c>
      <c r="N448" s="1" t="s">
        <v>1658</v>
      </c>
      <c r="O448" s="1" t="s">
        <v>1659</v>
      </c>
    </row>
    <row r="449">
      <c r="A449" s="1" t="s">
        <v>1660</v>
      </c>
      <c r="B449" s="6"/>
      <c r="C449" s="4">
        <v>19298.0</v>
      </c>
      <c r="D449" s="1"/>
      <c r="E449" s="1"/>
      <c r="F449" s="1">
        <f t="shared" si="10"/>
        <v>0</v>
      </c>
      <c r="G449" s="1" t="s">
        <v>35</v>
      </c>
      <c r="H449" s="1" t="s">
        <v>1661</v>
      </c>
      <c r="I449" s="1">
        <v>2.0</v>
      </c>
      <c r="J449" s="1">
        <v>48.0</v>
      </c>
      <c r="K449" s="1">
        <f t="shared" si="16"/>
        <v>46</v>
      </c>
      <c r="N449" s="1" t="s">
        <v>1662</v>
      </c>
      <c r="O449" s="1" t="s">
        <v>1663</v>
      </c>
    </row>
    <row r="450">
      <c r="A450" s="1" t="s">
        <v>1664</v>
      </c>
      <c r="B450" s="6"/>
      <c r="C450" s="4">
        <v>26641.0</v>
      </c>
      <c r="D450" s="1"/>
      <c r="E450" s="1"/>
      <c r="F450" s="1">
        <f t="shared" si="10"/>
        <v>0</v>
      </c>
      <c r="G450" s="1" t="s">
        <v>35</v>
      </c>
      <c r="H450" s="1" t="s">
        <v>1665</v>
      </c>
      <c r="I450" s="1">
        <v>14.0</v>
      </c>
      <c r="J450" s="1">
        <v>18.0</v>
      </c>
      <c r="K450" s="1">
        <f t="shared" si="16"/>
        <v>4</v>
      </c>
      <c r="O450" s="1" t="s">
        <v>1666</v>
      </c>
    </row>
    <row r="451">
      <c r="A451" s="1" t="s">
        <v>1667</v>
      </c>
      <c r="B451" s="6"/>
      <c r="C451" s="4">
        <v>19692.0</v>
      </c>
      <c r="D451" s="1"/>
      <c r="E451" s="1"/>
      <c r="F451" s="1">
        <f t="shared" si="10"/>
        <v>0</v>
      </c>
      <c r="G451" s="1" t="s">
        <v>17</v>
      </c>
      <c r="H451" s="1" t="s">
        <v>1668</v>
      </c>
      <c r="I451" s="1">
        <v>10.0</v>
      </c>
      <c r="J451" s="1">
        <v>10.0</v>
      </c>
      <c r="K451" s="1">
        <f t="shared" si="16"/>
        <v>0</v>
      </c>
      <c r="L451" s="1" t="s">
        <v>290</v>
      </c>
      <c r="N451" s="1" t="s">
        <v>1669</v>
      </c>
      <c r="O451" s="1" t="s">
        <v>1670</v>
      </c>
    </row>
    <row r="452">
      <c r="A452" s="1" t="s">
        <v>1671</v>
      </c>
      <c r="B452" s="6"/>
      <c r="C452" s="4">
        <v>26265.0</v>
      </c>
      <c r="D452" s="1"/>
      <c r="E452" s="1"/>
      <c r="F452" s="1">
        <f t="shared" si="10"/>
        <v>0</v>
      </c>
      <c r="G452" s="1" t="s">
        <v>344</v>
      </c>
      <c r="H452" s="1" t="s">
        <v>345</v>
      </c>
      <c r="I452" s="1">
        <v>10.0</v>
      </c>
      <c r="J452" s="1">
        <v>10.0</v>
      </c>
      <c r="K452" s="1">
        <f t="shared" si="16"/>
        <v>0</v>
      </c>
      <c r="L452" s="1" t="s">
        <v>1069</v>
      </c>
      <c r="N452" s="1" t="s">
        <v>1672</v>
      </c>
      <c r="O452" s="1" t="s">
        <v>1673</v>
      </c>
    </row>
    <row r="453">
      <c r="A453" s="1" t="s">
        <v>1674</v>
      </c>
      <c r="B453" s="6"/>
      <c r="C453" s="4">
        <v>16404.0</v>
      </c>
      <c r="D453" s="1"/>
      <c r="E453" s="1"/>
      <c r="F453" s="1">
        <f t="shared" si="10"/>
        <v>0</v>
      </c>
      <c r="G453" s="1" t="s">
        <v>35</v>
      </c>
      <c r="H453" s="1" t="s">
        <v>1675</v>
      </c>
      <c r="I453" s="1">
        <v>9.0</v>
      </c>
      <c r="J453" s="1">
        <v>9.0</v>
      </c>
      <c r="K453" s="1">
        <f t="shared" si="16"/>
        <v>0</v>
      </c>
      <c r="L453" s="1" t="s">
        <v>504</v>
      </c>
      <c r="N453" s="1" t="s">
        <v>1676</v>
      </c>
      <c r="O453" s="1" t="s">
        <v>1677</v>
      </c>
    </row>
    <row r="454">
      <c r="A454" s="1" t="s">
        <v>1678</v>
      </c>
      <c r="B454" s="6"/>
      <c r="C454" s="4">
        <v>9480.0</v>
      </c>
      <c r="D454" s="1"/>
      <c r="E454" s="1"/>
      <c r="F454" s="1">
        <f t="shared" si="10"/>
        <v>0</v>
      </c>
      <c r="G454" s="1" t="s">
        <v>24</v>
      </c>
      <c r="H454" s="1">
        <v>1963.0</v>
      </c>
      <c r="I454" s="1">
        <v>5.0</v>
      </c>
      <c r="J454" s="1">
        <v>5.0</v>
      </c>
      <c r="K454" s="1">
        <f t="shared" si="16"/>
        <v>0</v>
      </c>
      <c r="N454" s="1" t="s">
        <v>1679</v>
      </c>
      <c r="O454" s="1" t="s">
        <v>1680</v>
      </c>
    </row>
    <row r="455">
      <c r="A455" s="1" t="s">
        <v>1681</v>
      </c>
      <c r="B455" s="7"/>
      <c r="C455" s="8">
        <v>20791.0</v>
      </c>
      <c r="D455" s="1"/>
      <c r="E455" s="1"/>
      <c r="F455" s="1">
        <f t="shared" si="10"/>
        <v>0</v>
      </c>
      <c r="G455" s="1" t="s">
        <v>35</v>
      </c>
      <c r="H455" s="1" t="s">
        <v>529</v>
      </c>
      <c r="I455" s="1">
        <v>5.0</v>
      </c>
      <c r="J455" s="1">
        <v>6.0</v>
      </c>
      <c r="K455" s="1">
        <f t="shared" si="16"/>
        <v>1</v>
      </c>
      <c r="L455" s="1" t="s">
        <v>156</v>
      </c>
      <c r="O455" s="1" t="s">
        <v>1682</v>
      </c>
    </row>
    <row r="456">
      <c r="A456" s="1" t="s">
        <v>1683</v>
      </c>
      <c r="B456" s="6"/>
      <c r="C456" s="4">
        <v>25916.0</v>
      </c>
      <c r="D456" s="1"/>
      <c r="E456" s="1"/>
      <c r="F456" s="1">
        <f t="shared" si="10"/>
        <v>0</v>
      </c>
      <c r="G456" s="1" t="s">
        <v>17</v>
      </c>
      <c r="H456" s="1" t="s">
        <v>1470</v>
      </c>
      <c r="I456" s="1">
        <v>4.0</v>
      </c>
      <c r="J456" s="1">
        <v>5.0</v>
      </c>
      <c r="K456" s="1">
        <f t="shared" si="16"/>
        <v>1</v>
      </c>
      <c r="L456" s="1" t="s">
        <v>156</v>
      </c>
      <c r="N456" s="1" t="s">
        <v>1684</v>
      </c>
      <c r="O456" s="1" t="s">
        <v>1685</v>
      </c>
    </row>
    <row r="457">
      <c r="A457" s="1" t="s">
        <v>1686</v>
      </c>
      <c r="B457" s="6"/>
      <c r="C457" s="4" t="s">
        <v>1687</v>
      </c>
      <c r="D457" s="1"/>
      <c r="E457" s="1"/>
      <c r="F457" s="1">
        <f t="shared" si="10"/>
        <v>0</v>
      </c>
      <c r="G457" s="1" t="s">
        <v>344</v>
      </c>
      <c r="H457" s="1" t="s">
        <v>1688</v>
      </c>
      <c r="I457" s="1">
        <v>4.0</v>
      </c>
      <c r="J457" s="1">
        <v>4.0</v>
      </c>
      <c r="K457" s="1">
        <f t="shared" si="16"/>
        <v>0</v>
      </c>
      <c r="L457" s="1" t="s">
        <v>229</v>
      </c>
      <c r="N457" s="1" t="s">
        <v>1689</v>
      </c>
      <c r="O457" s="1" t="s">
        <v>1690</v>
      </c>
    </row>
    <row r="458">
      <c r="A458" s="1" t="s">
        <v>1691</v>
      </c>
      <c r="B458" s="6"/>
      <c r="C458" s="4">
        <v>21518.0</v>
      </c>
      <c r="D458" s="1"/>
      <c r="E458" s="1"/>
      <c r="F458" s="1">
        <f t="shared" si="10"/>
        <v>0</v>
      </c>
      <c r="G458" s="1" t="s">
        <v>17</v>
      </c>
      <c r="H458" s="1" t="s">
        <v>1055</v>
      </c>
      <c r="I458" s="1">
        <v>3.0</v>
      </c>
      <c r="J458" s="1">
        <v>3.0</v>
      </c>
      <c r="K458" s="1">
        <f t="shared" si="16"/>
        <v>0</v>
      </c>
      <c r="L458" s="1" t="s">
        <v>504</v>
      </c>
      <c r="N458" s="1" t="s">
        <v>1692</v>
      </c>
      <c r="O458" s="1" t="s">
        <v>1693</v>
      </c>
    </row>
    <row r="459">
      <c r="A459" s="1" t="s">
        <v>1694</v>
      </c>
      <c r="B459" s="6"/>
      <c r="C459" s="4">
        <v>13129.0</v>
      </c>
      <c r="D459" s="1"/>
      <c r="E459" s="1"/>
      <c r="F459" s="1">
        <f t="shared" si="10"/>
        <v>0</v>
      </c>
      <c r="G459" s="1" t="s">
        <v>35</v>
      </c>
      <c r="H459" s="1" t="s">
        <v>160</v>
      </c>
      <c r="I459" s="1">
        <v>3.0</v>
      </c>
      <c r="J459" s="1">
        <v>3.0</v>
      </c>
      <c r="K459" s="1">
        <f t="shared" si="16"/>
        <v>0</v>
      </c>
      <c r="L459" s="1" t="s">
        <v>424</v>
      </c>
      <c r="N459" s="1" t="s">
        <v>1695</v>
      </c>
      <c r="O459" s="1" t="s">
        <v>1696</v>
      </c>
    </row>
    <row r="460">
      <c r="A460" s="1" t="s">
        <v>1697</v>
      </c>
      <c r="B460" s="6"/>
      <c r="C460" s="4">
        <v>14579.0</v>
      </c>
      <c r="D460" s="1"/>
      <c r="E460" s="1"/>
      <c r="F460" s="1">
        <f t="shared" si="10"/>
        <v>0</v>
      </c>
      <c r="G460" s="1" t="s">
        <v>1016</v>
      </c>
      <c r="H460" s="1" t="s">
        <v>1698</v>
      </c>
      <c r="I460" s="1">
        <v>3.0</v>
      </c>
      <c r="J460" s="1">
        <v>3.0</v>
      </c>
      <c r="K460" s="1">
        <f t="shared" si="16"/>
        <v>0</v>
      </c>
      <c r="N460" s="1" t="s">
        <v>1699</v>
      </c>
      <c r="O460" s="1" t="s">
        <v>1700</v>
      </c>
    </row>
    <row r="461">
      <c r="A461" s="1" t="s">
        <v>1701</v>
      </c>
      <c r="B461" s="6"/>
      <c r="C461" s="4" t="s">
        <v>1702</v>
      </c>
      <c r="D461" s="1"/>
      <c r="E461" s="1"/>
      <c r="F461" s="1">
        <f t="shared" si="10"/>
        <v>0</v>
      </c>
      <c r="G461" s="1" t="s">
        <v>17</v>
      </c>
      <c r="H461" s="1" t="s">
        <v>1703</v>
      </c>
      <c r="I461" s="1">
        <v>3.0</v>
      </c>
      <c r="J461" s="1">
        <v>3.0</v>
      </c>
      <c r="K461" s="1">
        <f t="shared" si="16"/>
        <v>0</v>
      </c>
      <c r="N461" s="1" t="s">
        <v>1704</v>
      </c>
      <c r="O461" s="1" t="s">
        <v>1705</v>
      </c>
    </row>
    <row r="462">
      <c r="A462" s="1" t="s">
        <v>1706</v>
      </c>
      <c r="B462" s="6"/>
      <c r="C462" s="4">
        <v>16417.0</v>
      </c>
      <c r="D462" s="1"/>
      <c r="E462" s="1"/>
      <c r="F462" s="1">
        <f t="shared" si="10"/>
        <v>0</v>
      </c>
      <c r="G462" s="1" t="s">
        <v>335</v>
      </c>
      <c r="H462" s="1" t="s">
        <v>1707</v>
      </c>
      <c r="I462" s="1">
        <v>3.0</v>
      </c>
      <c r="J462" s="1">
        <v>3.0</v>
      </c>
      <c r="K462" s="1">
        <f t="shared" si="16"/>
        <v>0</v>
      </c>
      <c r="L462" s="1" t="s">
        <v>229</v>
      </c>
      <c r="N462" s="1" t="s">
        <v>1708</v>
      </c>
      <c r="O462" s="1" t="s">
        <v>1709</v>
      </c>
    </row>
    <row r="463">
      <c r="A463" s="1" t="s">
        <v>1710</v>
      </c>
      <c r="B463" s="6"/>
      <c r="C463" s="4">
        <v>6556.0</v>
      </c>
      <c r="D463" s="1"/>
      <c r="E463" s="1"/>
      <c r="F463" s="1">
        <f t="shared" si="10"/>
        <v>0</v>
      </c>
      <c r="G463" s="1" t="s">
        <v>344</v>
      </c>
      <c r="H463" s="1">
        <v>1942.0</v>
      </c>
      <c r="I463" s="1">
        <v>3.0</v>
      </c>
      <c r="J463" s="1">
        <v>3.0</v>
      </c>
      <c r="K463" s="1">
        <f t="shared" si="16"/>
        <v>0</v>
      </c>
      <c r="L463" s="1" t="s">
        <v>229</v>
      </c>
      <c r="N463" s="1" t="s">
        <v>1711</v>
      </c>
      <c r="O463" s="1" t="s">
        <v>1712</v>
      </c>
    </row>
    <row r="464">
      <c r="A464" s="1" t="s">
        <v>1713</v>
      </c>
      <c r="B464" s="6"/>
      <c r="C464" s="4">
        <v>23348.0</v>
      </c>
      <c r="D464" s="1"/>
      <c r="E464" s="1"/>
      <c r="F464" s="1">
        <f t="shared" si="10"/>
        <v>0</v>
      </c>
      <c r="G464" s="1" t="s">
        <v>35</v>
      </c>
      <c r="H464" s="1" t="s">
        <v>810</v>
      </c>
      <c r="I464" s="1">
        <v>3.0</v>
      </c>
      <c r="J464" s="1">
        <v>3.0</v>
      </c>
      <c r="K464" s="1">
        <f t="shared" si="16"/>
        <v>0</v>
      </c>
      <c r="O464" s="1" t="s">
        <v>1714</v>
      </c>
    </row>
    <row r="465">
      <c r="A465" s="1" t="s">
        <v>1715</v>
      </c>
      <c r="B465" s="6"/>
      <c r="C465" s="4">
        <v>21160.0</v>
      </c>
      <c r="D465" s="1"/>
      <c r="E465" s="1"/>
      <c r="F465" s="1">
        <f t="shared" si="10"/>
        <v>0</v>
      </c>
      <c r="G465" s="1" t="s">
        <v>35</v>
      </c>
      <c r="H465" s="1">
        <v>1994.0</v>
      </c>
      <c r="I465" s="1">
        <v>3.0</v>
      </c>
      <c r="J465" s="1">
        <v>3.0</v>
      </c>
      <c r="K465" s="1">
        <f t="shared" si="16"/>
        <v>0</v>
      </c>
      <c r="L465" s="1" t="s">
        <v>1716</v>
      </c>
      <c r="O465" s="1" t="s">
        <v>1717</v>
      </c>
    </row>
    <row r="466">
      <c r="A466" s="1" t="s">
        <v>1718</v>
      </c>
      <c r="B466" s="6"/>
      <c r="C466" s="4">
        <v>27369.0</v>
      </c>
      <c r="D466" s="1"/>
      <c r="E466" s="1"/>
      <c r="F466" s="1">
        <f t="shared" si="10"/>
        <v>0</v>
      </c>
      <c r="G466" s="1" t="s">
        <v>35</v>
      </c>
      <c r="H466" s="1" t="s">
        <v>1719</v>
      </c>
      <c r="I466" s="1">
        <v>3.0</v>
      </c>
      <c r="J466" s="1">
        <v>3.0</v>
      </c>
      <c r="K466" s="1">
        <f t="shared" si="16"/>
        <v>0</v>
      </c>
      <c r="L466" s="1" t="s">
        <v>504</v>
      </c>
      <c r="O466" s="1" t="s">
        <v>1720</v>
      </c>
    </row>
    <row r="467">
      <c r="A467" s="1" t="s">
        <v>1721</v>
      </c>
      <c r="B467" s="6"/>
      <c r="C467" s="4">
        <v>23002.0</v>
      </c>
      <c r="D467" s="1"/>
      <c r="E467" s="1"/>
      <c r="F467" s="1">
        <f t="shared" si="10"/>
        <v>0</v>
      </c>
      <c r="G467" s="1" t="s">
        <v>35</v>
      </c>
      <c r="H467" s="1" t="s">
        <v>558</v>
      </c>
      <c r="I467" s="1">
        <v>3.0</v>
      </c>
      <c r="J467" s="1">
        <v>3.0</v>
      </c>
      <c r="K467" s="1">
        <f t="shared" si="16"/>
        <v>0</v>
      </c>
      <c r="L467" s="1" t="s">
        <v>290</v>
      </c>
      <c r="O467" s="1" t="s">
        <v>1722</v>
      </c>
    </row>
    <row r="468">
      <c r="A468" s="1" t="s">
        <v>1723</v>
      </c>
      <c r="B468" s="6"/>
      <c r="C468" s="4">
        <v>10206.0</v>
      </c>
      <c r="D468" s="1"/>
      <c r="E468" s="1"/>
      <c r="F468" s="1">
        <f t="shared" si="10"/>
        <v>0</v>
      </c>
      <c r="G468" s="1" t="s">
        <v>35</v>
      </c>
      <c r="H468" s="1" t="s">
        <v>1724</v>
      </c>
      <c r="I468" s="1">
        <v>3.0</v>
      </c>
      <c r="J468" s="1">
        <v>4.0</v>
      </c>
      <c r="K468" s="1">
        <f t="shared" si="16"/>
        <v>1</v>
      </c>
      <c r="L468" s="1" t="s">
        <v>229</v>
      </c>
      <c r="N468" s="1" t="s">
        <v>1725</v>
      </c>
      <c r="O468" s="1" t="s">
        <v>1726</v>
      </c>
    </row>
    <row r="469">
      <c r="A469" s="1" t="s">
        <v>1727</v>
      </c>
      <c r="B469" s="6"/>
      <c r="C469" s="4">
        <v>25914.0</v>
      </c>
      <c r="D469" s="1"/>
      <c r="E469" s="1"/>
      <c r="F469" s="1">
        <f t="shared" si="10"/>
        <v>0</v>
      </c>
      <c r="G469" s="1" t="s">
        <v>27</v>
      </c>
      <c r="H469" s="1" t="s">
        <v>1728</v>
      </c>
      <c r="I469" s="1">
        <v>3.0</v>
      </c>
      <c r="J469" s="1">
        <v>5.0</v>
      </c>
      <c r="K469" s="1">
        <f t="shared" si="16"/>
        <v>2</v>
      </c>
      <c r="N469" s="1" t="s">
        <v>1729</v>
      </c>
      <c r="O469" s="1" t="s">
        <v>1730</v>
      </c>
    </row>
    <row r="470">
      <c r="A470" s="1" t="s">
        <v>1731</v>
      </c>
      <c r="B470" s="6"/>
      <c r="C470" s="4">
        <v>18248.0</v>
      </c>
      <c r="D470" s="1"/>
      <c r="E470" s="1"/>
      <c r="F470" s="1">
        <f t="shared" si="10"/>
        <v>0</v>
      </c>
      <c r="G470" s="1" t="s">
        <v>1104</v>
      </c>
      <c r="H470" s="1" t="s">
        <v>838</v>
      </c>
      <c r="I470" s="1">
        <v>3.0</v>
      </c>
      <c r="J470" s="1">
        <v>12.0</v>
      </c>
      <c r="K470" s="1">
        <f t="shared" si="16"/>
        <v>9</v>
      </c>
      <c r="L470" s="1" t="s">
        <v>424</v>
      </c>
      <c r="N470" s="1" t="s">
        <v>1103</v>
      </c>
      <c r="O470" s="1" t="s">
        <v>1732</v>
      </c>
    </row>
    <row r="471">
      <c r="A471" s="1" t="s">
        <v>1733</v>
      </c>
      <c r="B471" s="6"/>
      <c r="C471" s="4" t="s">
        <v>1734</v>
      </c>
      <c r="D471" s="1"/>
      <c r="E471" s="1"/>
      <c r="F471" s="1">
        <f t="shared" si="10"/>
        <v>0</v>
      </c>
      <c r="G471" s="1" t="s">
        <v>35</v>
      </c>
      <c r="H471" s="1">
        <v>1874.0</v>
      </c>
      <c r="I471" s="1">
        <v>1.0</v>
      </c>
      <c r="J471" s="1">
        <v>2.0</v>
      </c>
      <c r="K471" s="1">
        <f t="shared" si="16"/>
        <v>1</v>
      </c>
      <c r="L471" s="1" t="s">
        <v>1257</v>
      </c>
      <c r="N471" s="1" t="s">
        <v>1735</v>
      </c>
      <c r="O471" s="1" t="s">
        <v>1736</v>
      </c>
    </row>
    <row r="472">
      <c r="A472" s="1" t="s">
        <v>1737</v>
      </c>
      <c r="B472" s="6"/>
      <c r="C472" s="4">
        <v>17510.0</v>
      </c>
      <c r="D472" s="1"/>
      <c r="E472" s="1"/>
      <c r="F472" s="1">
        <f t="shared" si="10"/>
        <v>0</v>
      </c>
      <c r="G472" s="1" t="s">
        <v>35</v>
      </c>
      <c r="H472" s="1" t="s">
        <v>1738</v>
      </c>
      <c r="I472" s="1">
        <v>1.0</v>
      </c>
      <c r="J472" s="1">
        <v>12.0</v>
      </c>
      <c r="K472" s="1">
        <f t="shared" si="16"/>
        <v>11</v>
      </c>
      <c r="L472" s="1" t="s">
        <v>1739</v>
      </c>
      <c r="N472" s="1" t="s">
        <v>1740</v>
      </c>
      <c r="O472" s="1" t="s">
        <v>1741</v>
      </c>
    </row>
    <row r="473">
      <c r="A473" s="1" t="s">
        <v>1742</v>
      </c>
      <c r="B473" s="6"/>
      <c r="C473" s="4" t="s">
        <v>1743</v>
      </c>
      <c r="D473" s="1"/>
      <c r="E473" s="1"/>
      <c r="F473" s="1">
        <f t="shared" si="10"/>
        <v>0</v>
      </c>
      <c r="G473" s="1" t="s">
        <v>35</v>
      </c>
      <c r="H473" s="1" t="s">
        <v>1744</v>
      </c>
      <c r="I473" s="1">
        <v>9.0</v>
      </c>
      <c r="J473" s="1">
        <v>27.0</v>
      </c>
      <c r="K473" s="1">
        <f t="shared" si="16"/>
        <v>18</v>
      </c>
      <c r="L473" s="1" t="s">
        <v>1257</v>
      </c>
      <c r="N473" s="1" t="s">
        <v>1745</v>
      </c>
      <c r="O473" s="1" t="s">
        <v>1746</v>
      </c>
    </row>
    <row r="474">
      <c r="A474" s="1" t="s">
        <v>1747</v>
      </c>
      <c r="B474" s="6"/>
      <c r="C474" s="4">
        <v>22028.0</v>
      </c>
      <c r="D474" s="1"/>
      <c r="E474" s="1"/>
      <c r="F474" s="1">
        <f t="shared" si="10"/>
        <v>0</v>
      </c>
      <c r="G474" s="1" t="s">
        <v>72</v>
      </c>
      <c r="H474" s="1">
        <v>1995.0</v>
      </c>
      <c r="I474" s="1">
        <v>9.0</v>
      </c>
      <c r="J474" s="1">
        <v>9.0</v>
      </c>
      <c r="K474" s="1">
        <f t="shared" si="16"/>
        <v>0</v>
      </c>
      <c r="L474" s="1" t="s">
        <v>424</v>
      </c>
      <c r="N474" s="1" t="s">
        <v>1748</v>
      </c>
      <c r="O474" s="1" t="s">
        <v>1749</v>
      </c>
    </row>
    <row r="475">
      <c r="A475" s="1" t="s">
        <v>1750</v>
      </c>
      <c r="B475" s="6"/>
      <c r="C475" s="4">
        <v>30808.0</v>
      </c>
      <c r="D475" s="1"/>
      <c r="E475" s="1"/>
      <c r="F475" s="1">
        <f t="shared" si="10"/>
        <v>0</v>
      </c>
      <c r="G475" s="1" t="s">
        <v>208</v>
      </c>
      <c r="H475" s="1">
        <v>2007.0</v>
      </c>
      <c r="I475" s="1">
        <v>7.0</v>
      </c>
      <c r="J475" s="1">
        <v>7.0</v>
      </c>
      <c r="K475" s="1">
        <f t="shared" si="16"/>
        <v>0</v>
      </c>
      <c r="L475" s="1" t="s">
        <v>424</v>
      </c>
      <c r="O475" s="1" t="s">
        <v>1751</v>
      </c>
    </row>
    <row r="476">
      <c r="A476" s="1" t="s">
        <v>1752</v>
      </c>
      <c r="B476" s="6"/>
      <c r="C476" s="4">
        <v>16935.0</v>
      </c>
      <c r="D476" s="1"/>
      <c r="E476" s="1"/>
      <c r="F476" s="1">
        <f t="shared" si="10"/>
        <v>0</v>
      </c>
      <c r="G476" s="1" t="s">
        <v>35</v>
      </c>
      <c r="H476" s="1" t="s">
        <v>1753</v>
      </c>
      <c r="I476" s="1">
        <v>5.0</v>
      </c>
      <c r="J476" s="1">
        <v>5.0</v>
      </c>
      <c r="K476" s="1">
        <f t="shared" si="16"/>
        <v>0</v>
      </c>
      <c r="O476" s="1" t="s">
        <v>1754</v>
      </c>
    </row>
    <row r="477">
      <c r="A477" s="1" t="s">
        <v>1755</v>
      </c>
      <c r="B477" s="6"/>
      <c r="C477" s="4">
        <v>10000.0</v>
      </c>
      <c r="D477" s="1"/>
      <c r="E477" s="1"/>
      <c r="F477" s="1">
        <f t="shared" si="10"/>
        <v>0</v>
      </c>
      <c r="G477" s="1" t="s">
        <v>35</v>
      </c>
      <c r="H477" s="1" t="s">
        <v>1756</v>
      </c>
      <c r="I477" s="1">
        <v>5.0</v>
      </c>
      <c r="J477" s="1">
        <v>5.0</v>
      </c>
      <c r="K477" s="1">
        <f t="shared" si="16"/>
        <v>0</v>
      </c>
      <c r="L477" s="1" t="s">
        <v>123</v>
      </c>
      <c r="N477" s="1" t="s">
        <v>1757</v>
      </c>
      <c r="O477" s="1" t="s">
        <v>1758</v>
      </c>
    </row>
    <row r="478">
      <c r="A478" s="1" t="s">
        <v>1759</v>
      </c>
      <c r="B478" s="6"/>
      <c r="C478" s="4">
        <v>33351.0</v>
      </c>
      <c r="D478" s="1"/>
      <c r="E478" s="1"/>
      <c r="F478" s="1">
        <f t="shared" si="10"/>
        <v>0</v>
      </c>
      <c r="G478" s="1" t="s">
        <v>35</v>
      </c>
      <c r="H478" s="1">
        <v>2017.0</v>
      </c>
      <c r="I478" s="1">
        <v>4.0</v>
      </c>
      <c r="J478" s="1">
        <v>4.0</v>
      </c>
      <c r="K478" s="1">
        <f t="shared" si="16"/>
        <v>0</v>
      </c>
      <c r="N478" s="1" t="s">
        <v>1760</v>
      </c>
      <c r="O478" s="1" t="s">
        <v>1761</v>
      </c>
    </row>
    <row r="479">
      <c r="A479" s="1" t="s">
        <v>1762</v>
      </c>
      <c r="B479" s="6"/>
      <c r="C479" s="4">
        <v>13630.0</v>
      </c>
      <c r="D479" s="1"/>
      <c r="E479" s="1"/>
      <c r="F479" s="1">
        <f t="shared" si="10"/>
        <v>0</v>
      </c>
      <c r="G479" s="1" t="s">
        <v>35</v>
      </c>
      <c r="H479" s="1" t="s">
        <v>1474</v>
      </c>
      <c r="I479" s="1">
        <v>3.0</v>
      </c>
      <c r="J479" s="1">
        <v>3.0</v>
      </c>
      <c r="K479" s="1">
        <f t="shared" si="16"/>
        <v>0</v>
      </c>
      <c r="L479" s="1" t="s">
        <v>229</v>
      </c>
      <c r="N479" s="1" t="s">
        <v>1763</v>
      </c>
      <c r="O479" s="1" t="s">
        <v>1764</v>
      </c>
    </row>
    <row r="480">
      <c r="A480" s="1" t="s">
        <v>1765</v>
      </c>
      <c r="B480" s="6"/>
      <c r="C480" s="4">
        <v>17651.0</v>
      </c>
      <c r="D480" s="1"/>
      <c r="E480" s="1"/>
      <c r="F480" s="1">
        <f t="shared" si="10"/>
        <v>0</v>
      </c>
      <c r="G480" s="1" t="s">
        <v>35</v>
      </c>
      <c r="H480" s="1" t="s">
        <v>1766</v>
      </c>
      <c r="I480" s="1">
        <v>2.0</v>
      </c>
      <c r="J480" s="1">
        <v>3.0</v>
      </c>
      <c r="K480" s="1">
        <f t="shared" si="16"/>
        <v>1</v>
      </c>
      <c r="L480" s="1" t="s">
        <v>229</v>
      </c>
      <c r="O480" s="1" t="s">
        <v>1767</v>
      </c>
    </row>
    <row r="481">
      <c r="A481" s="1" t="s">
        <v>1768</v>
      </c>
      <c r="B481" s="6"/>
      <c r="C481" s="4">
        <v>19855.0</v>
      </c>
      <c r="D481" s="1"/>
      <c r="E481" s="1"/>
      <c r="F481" s="1">
        <f t="shared" si="10"/>
        <v>0</v>
      </c>
      <c r="G481" s="1" t="s">
        <v>35</v>
      </c>
      <c r="H481" s="1" t="s">
        <v>1769</v>
      </c>
      <c r="I481" s="1">
        <v>1.0</v>
      </c>
      <c r="J481" s="1">
        <v>12.0</v>
      </c>
      <c r="K481" s="1">
        <f t="shared" si="16"/>
        <v>11</v>
      </c>
      <c r="L481" s="1" t="s">
        <v>290</v>
      </c>
      <c r="N481" s="1" t="s">
        <v>1770</v>
      </c>
      <c r="O481" s="1" t="s">
        <v>1771</v>
      </c>
    </row>
    <row r="482">
      <c r="A482" s="1" t="s">
        <v>1772</v>
      </c>
      <c r="B482" s="6"/>
      <c r="C482" s="4">
        <v>17000.0</v>
      </c>
      <c r="D482" s="1"/>
      <c r="E482" s="1"/>
      <c r="F482" s="1">
        <f t="shared" si="10"/>
        <v>0</v>
      </c>
      <c r="G482" s="1" t="s">
        <v>35</v>
      </c>
      <c r="H482" s="1" t="s">
        <v>1773</v>
      </c>
      <c r="I482" s="1">
        <v>10.0</v>
      </c>
      <c r="J482" s="1">
        <v>10.0</v>
      </c>
      <c r="K482" s="1">
        <f t="shared" si="16"/>
        <v>0</v>
      </c>
      <c r="L482" s="1" t="s">
        <v>229</v>
      </c>
      <c r="N482" s="1" t="s">
        <v>1774</v>
      </c>
      <c r="O482" s="1" t="s">
        <v>1775</v>
      </c>
    </row>
    <row r="483">
      <c r="A483" s="1" t="s">
        <v>1776</v>
      </c>
      <c r="B483" s="6"/>
      <c r="C483" s="4">
        <v>20738.0</v>
      </c>
      <c r="D483" s="1"/>
      <c r="E483" s="1"/>
      <c r="F483" s="1">
        <f t="shared" si="10"/>
        <v>0</v>
      </c>
      <c r="G483" s="1" t="s">
        <v>35</v>
      </c>
      <c r="H483" s="1" t="s">
        <v>1773</v>
      </c>
      <c r="I483" s="1">
        <v>10.0</v>
      </c>
      <c r="J483" s="1">
        <v>10.0</v>
      </c>
      <c r="K483" s="1">
        <f t="shared" si="16"/>
        <v>0</v>
      </c>
      <c r="L483" s="1" t="s">
        <v>229</v>
      </c>
      <c r="N483" s="1" t="s">
        <v>1774</v>
      </c>
      <c r="O483" s="1" t="s">
        <v>1777</v>
      </c>
    </row>
    <row r="484">
      <c r="A484" s="1" t="s">
        <v>1778</v>
      </c>
      <c r="B484" s="6"/>
      <c r="C484" s="4">
        <v>22821.0</v>
      </c>
      <c r="D484" s="1"/>
      <c r="E484" s="1"/>
      <c r="F484" s="1">
        <f t="shared" si="10"/>
        <v>0</v>
      </c>
      <c r="G484" s="1" t="s">
        <v>35</v>
      </c>
      <c r="H484" s="1" t="s">
        <v>1779</v>
      </c>
      <c r="I484" s="1">
        <v>8.0</v>
      </c>
      <c r="J484" s="1">
        <v>8.0</v>
      </c>
      <c r="K484" s="1">
        <f t="shared" si="16"/>
        <v>0</v>
      </c>
      <c r="L484" s="1" t="s">
        <v>1780</v>
      </c>
      <c r="N484" s="1" t="s">
        <v>1781</v>
      </c>
      <c r="O484" s="1" t="s">
        <v>1782</v>
      </c>
    </row>
    <row r="485">
      <c r="A485" s="1" t="s">
        <v>1783</v>
      </c>
      <c r="B485" s="6"/>
      <c r="C485" s="4">
        <v>22825.0</v>
      </c>
      <c r="D485" s="1"/>
      <c r="E485" s="1"/>
      <c r="F485" s="1">
        <f t="shared" si="10"/>
        <v>0</v>
      </c>
      <c r="G485" s="1" t="s">
        <v>35</v>
      </c>
      <c r="H485" s="1" t="s">
        <v>773</v>
      </c>
      <c r="I485" s="1">
        <v>6.0</v>
      </c>
      <c r="J485" s="1">
        <v>6.0</v>
      </c>
      <c r="K485" s="1">
        <f t="shared" si="16"/>
        <v>0</v>
      </c>
      <c r="O485" s="1" t="s">
        <v>1784</v>
      </c>
    </row>
    <row r="486">
      <c r="A486" s="1" t="s">
        <v>1785</v>
      </c>
      <c r="B486" s="6"/>
      <c r="C486" s="4">
        <v>17711.0</v>
      </c>
      <c r="D486" s="1"/>
      <c r="E486" s="1"/>
      <c r="F486" s="1">
        <f t="shared" si="10"/>
        <v>0</v>
      </c>
      <c r="G486" s="1" t="s">
        <v>35</v>
      </c>
      <c r="H486" s="1">
        <v>1976.0</v>
      </c>
      <c r="I486" s="1">
        <v>5.0</v>
      </c>
      <c r="J486" s="1">
        <v>5.0</v>
      </c>
      <c r="K486" s="1">
        <f t="shared" si="16"/>
        <v>0</v>
      </c>
      <c r="L486" s="1" t="s">
        <v>123</v>
      </c>
      <c r="N486" s="1" t="s">
        <v>1786</v>
      </c>
      <c r="O486" s="1" t="s">
        <v>1787</v>
      </c>
    </row>
    <row r="487">
      <c r="A487" s="1" t="s">
        <v>1788</v>
      </c>
      <c r="B487" s="6"/>
      <c r="C487" s="4">
        <v>17720.0</v>
      </c>
      <c r="D487" s="1"/>
      <c r="E487" s="1"/>
      <c r="F487" s="1">
        <f t="shared" si="10"/>
        <v>0</v>
      </c>
      <c r="G487" s="1" t="s">
        <v>1789</v>
      </c>
      <c r="H487" s="1" t="s">
        <v>1790</v>
      </c>
      <c r="I487" s="1">
        <v>5.0</v>
      </c>
      <c r="J487" s="1">
        <v>5.0</v>
      </c>
      <c r="K487" s="1">
        <f t="shared" si="16"/>
        <v>0</v>
      </c>
      <c r="L487" s="1" t="s">
        <v>229</v>
      </c>
      <c r="N487" s="1" t="s">
        <v>1791</v>
      </c>
      <c r="O487" s="1" t="s">
        <v>1792</v>
      </c>
    </row>
    <row r="488">
      <c r="A488" s="1" t="s">
        <v>1793</v>
      </c>
      <c r="B488" s="6"/>
      <c r="C488" s="4">
        <v>8965.0</v>
      </c>
      <c r="D488" s="1"/>
      <c r="E488" s="1"/>
      <c r="F488" s="1">
        <f t="shared" si="10"/>
        <v>0</v>
      </c>
      <c r="G488" s="1" t="s">
        <v>17</v>
      </c>
      <c r="H488" s="1">
        <v>1977.0</v>
      </c>
      <c r="I488" s="1">
        <v>5.0</v>
      </c>
      <c r="J488" s="1">
        <v>5.0</v>
      </c>
      <c r="K488" s="1">
        <f t="shared" si="16"/>
        <v>0</v>
      </c>
      <c r="N488" s="1" t="s">
        <v>1794</v>
      </c>
      <c r="O488" s="1" t="s">
        <v>1795</v>
      </c>
    </row>
    <row r="489">
      <c r="A489" s="1" t="s">
        <v>1796</v>
      </c>
      <c r="B489" s="6"/>
      <c r="C489" s="4">
        <v>2380.0</v>
      </c>
      <c r="D489" s="1"/>
      <c r="E489" s="1"/>
      <c r="F489" s="1">
        <f t="shared" si="10"/>
        <v>0</v>
      </c>
      <c r="G489" s="1" t="s">
        <v>35</v>
      </c>
      <c r="H489" s="1" t="s">
        <v>1797</v>
      </c>
      <c r="I489" s="1">
        <v>5.0</v>
      </c>
      <c r="J489" s="1">
        <v>5.0</v>
      </c>
      <c r="K489" s="1">
        <f t="shared" si="16"/>
        <v>0</v>
      </c>
      <c r="N489" s="1" t="s">
        <v>1798</v>
      </c>
      <c r="O489" s="1" t="s">
        <v>1799</v>
      </c>
    </row>
    <row r="490">
      <c r="A490" s="1" t="s">
        <v>1800</v>
      </c>
      <c r="B490" s="6"/>
      <c r="C490" s="4">
        <v>18453.0</v>
      </c>
      <c r="D490" s="1"/>
      <c r="E490" s="1"/>
      <c r="F490" s="1">
        <f t="shared" si="10"/>
        <v>0</v>
      </c>
      <c r="G490" s="1" t="s">
        <v>35</v>
      </c>
      <c r="H490" s="1" t="s">
        <v>1801</v>
      </c>
      <c r="I490" s="1">
        <v>5.0</v>
      </c>
      <c r="J490" s="1">
        <v>5.0</v>
      </c>
      <c r="K490" s="1">
        <f t="shared" si="16"/>
        <v>0</v>
      </c>
      <c r="O490" s="1" t="s">
        <v>1802</v>
      </c>
    </row>
    <row r="491">
      <c r="A491" s="1" t="s">
        <v>1803</v>
      </c>
      <c r="B491" s="6"/>
      <c r="C491" s="4" t="s">
        <v>1804</v>
      </c>
      <c r="D491" s="1"/>
      <c r="E491" s="1"/>
      <c r="F491" s="1">
        <f t="shared" si="10"/>
        <v>0</v>
      </c>
      <c r="G491" s="1" t="s">
        <v>27</v>
      </c>
      <c r="H491" s="1" t="s">
        <v>1805</v>
      </c>
      <c r="I491" s="1">
        <v>5.0</v>
      </c>
      <c r="J491" s="1">
        <v>5.0</v>
      </c>
      <c r="K491" s="1">
        <f t="shared" si="16"/>
        <v>0</v>
      </c>
      <c r="N491" s="1" t="s">
        <v>1806</v>
      </c>
      <c r="O491" s="1" t="s">
        <v>1807</v>
      </c>
    </row>
    <row r="492">
      <c r="A492" s="1" t="s">
        <v>1808</v>
      </c>
      <c r="B492" s="6"/>
      <c r="C492" s="4">
        <v>13702.0</v>
      </c>
      <c r="D492" s="1"/>
      <c r="E492" s="1"/>
      <c r="F492" s="1">
        <f t="shared" si="10"/>
        <v>0</v>
      </c>
      <c r="G492" s="1" t="s">
        <v>27</v>
      </c>
      <c r="H492" s="1">
        <v>1959.0</v>
      </c>
      <c r="I492" s="1">
        <v>4.0</v>
      </c>
      <c r="J492" s="1">
        <v>4.0</v>
      </c>
      <c r="K492" s="1">
        <f t="shared" si="16"/>
        <v>0</v>
      </c>
      <c r="N492" s="1" t="s">
        <v>1809</v>
      </c>
      <c r="O492" s="1" t="s">
        <v>1810</v>
      </c>
    </row>
    <row r="493">
      <c r="A493" s="1" t="s">
        <v>1811</v>
      </c>
      <c r="B493" s="6"/>
      <c r="C493" s="4">
        <v>22852.0</v>
      </c>
      <c r="D493" s="1"/>
      <c r="E493" s="1"/>
      <c r="F493" s="1">
        <f t="shared" si="10"/>
        <v>0</v>
      </c>
      <c r="G493" s="1" t="s">
        <v>35</v>
      </c>
      <c r="H493" s="1" t="s">
        <v>1812</v>
      </c>
      <c r="I493" s="1">
        <v>4.0</v>
      </c>
      <c r="J493" s="1">
        <v>5.0</v>
      </c>
      <c r="K493" s="1">
        <f t="shared" si="16"/>
        <v>1</v>
      </c>
      <c r="L493" s="1" t="s">
        <v>1813</v>
      </c>
      <c r="N493" s="1" t="s">
        <v>1814</v>
      </c>
      <c r="O493" s="1" t="s">
        <v>1815</v>
      </c>
    </row>
    <row r="494">
      <c r="A494" s="1" t="s">
        <v>1816</v>
      </c>
      <c r="B494" s="6"/>
      <c r="C494" s="4">
        <v>18806.0</v>
      </c>
      <c r="D494" s="1"/>
      <c r="E494" s="1"/>
      <c r="F494" s="1">
        <f t="shared" si="10"/>
        <v>0</v>
      </c>
      <c r="G494" s="1" t="s">
        <v>344</v>
      </c>
      <c r="H494" s="1" t="s">
        <v>1133</v>
      </c>
      <c r="I494" s="1">
        <v>4.0</v>
      </c>
      <c r="J494" s="1">
        <v>7.0</v>
      </c>
      <c r="K494" s="1">
        <f t="shared" si="16"/>
        <v>3</v>
      </c>
      <c r="L494" s="1" t="s">
        <v>1817</v>
      </c>
      <c r="N494" s="1" t="s">
        <v>1818</v>
      </c>
      <c r="O494" s="1" t="s">
        <v>1819</v>
      </c>
    </row>
    <row r="495">
      <c r="A495" s="1" t="s">
        <v>1820</v>
      </c>
      <c r="B495" s="6"/>
      <c r="C495" s="4">
        <v>25019.0</v>
      </c>
      <c r="D495" s="1"/>
      <c r="E495" s="1"/>
      <c r="F495" s="1">
        <f t="shared" si="10"/>
        <v>0</v>
      </c>
      <c r="G495" s="1" t="s">
        <v>344</v>
      </c>
      <c r="H495" s="1">
        <v>1998.0</v>
      </c>
      <c r="I495" s="1">
        <v>3.0</v>
      </c>
      <c r="J495" s="1">
        <v>3.0</v>
      </c>
      <c r="K495" s="1">
        <f t="shared" si="16"/>
        <v>0</v>
      </c>
      <c r="L495" s="1" t="s">
        <v>156</v>
      </c>
      <c r="O495" s="1" t="s">
        <v>1821</v>
      </c>
    </row>
    <row r="496">
      <c r="A496" s="1" t="s">
        <v>1822</v>
      </c>
      <c r="B496" s="6"/>
      <c r="C496" s="4">
        <v>15530.0</v>
      </c>
      <c r="D496" s="1"/>
      <c r="E496" s="1"/>
      <c r="F496" s="1">
        <f t="shared" si="10"/>
        <v>0</v>
      </c>
      <c r="G496" s="1" t="s">
        <v>35</v>
      </c>
      <c r="H496" s="1" t="s">
        <v>1823</v>
      </c>
      <c r="I496" s="1">
        <v>3.0</v>
      </c>
      <c r="J496" s="1">
        <v>3.0</v>
      </c>
      <c r="K496" s="1">
        <f t="shared" si="16"/>
        <v>0</v>
      </c>
      <c r="L496" s="1" t="s">
        <v>229</v>
      </c>
      <c r="N496" s="1" t="s">
        <v>1824</v>
      </c>
      <c r="O496" s="1" t="s">
        <v>1825</v>
      </c>
    </row>
    <row r="497">
      <c r="A497" s="1" t="s">
        <v>1826</v>
      </c>
      <c r="B497" s="6"/>
      <c r="C497" s="4">
        <v>23194.0</v>
      </c>
      <c r="D497" s="1"/>
      <c r="E497" s="1"/>
      <c r="F497" s="1">
        <f t="shared" si="10"/>
        <v>0</v>
      </c>
      <c r="G497" s="1" t="s">
        <v>35</v>
      </c>
      <c r="H497" s="1" t="s">
        <v>612</v>
      </c>
      <c r="I497" s="1">
        <v>3.0</v>
      </c>
      <c r="J497" s="1">
        <v>3.0</v>
      </c>
      <c r="K497" s="1">
        <f t="shared" si="16"/>
        <v>0</v>
      </c>
      <c r="L497" s="1" t="s">
        <v>299</v>
      </c>
      <c r="N497" s="1" t="s">
        <v>1827</v>
      </c>
      <c r="O497" s="1" t="s">
        <v>1828</v>
      </c>
    </row>
    <row r="498">
      <c r="A498" s="1" t="s">
        <v>1829</v>
      </c>
      <c r="B498" s="6"/>
      <c r="C498" s="4">
        <v>21006.0</v>
      </c>
      <c r="D498" s="1"/>
      <c r="E498" s="1"/>
      <c r="F498" s="1">
        <f t="shared" si="10"/>
        <v>0</v>
      </c>
      <c r="G498" s="1" t="s">
        <v>35</v>
      </c>
      <c r="H498" s="1" t="s">
        <v>1830</v>
      </c>
      <c r="I498" s="1">
        <v>3.0</v>
      </c>
      <c r="J498" s="1">
        <v>70.0</v>
      </c>
      <c r="K498" s="1">
        <f t="shared" si="16"/>
        <v>67</v>
      </c>
      <c r="L498" s="1" t="s">
        <v>229</v>
      </c>
      <c r="N498" s="1" t="s">
        <v>1831</v>
      </c>
      <c r="O498" s="1" t="s">
        <v>1832</v>
      </c>
    </row>
    <row r="499">
      <c r="A499" s="1" t="s">
        <v>1833</v>
      </c>
      <c r="B499" s="6"/>
      <c r="C499" s="4">
        <v>22465.0</v>
      </c>
      <c r="D499" s="1"/>
      <c r="E499" s="1"/>
      <c r="F499" s="1">
        <f t="shared" si="10"/>
        <v>0</v>
      </c>
      <c r="G499" s="1" t="s">
        <v>35</v>
      </c>
      <c r="H499" s="1">
        <v>1989.0</v>
      </c>
      <c r="I499" s="1">
        <v>3.0</v>
      </c>
      <c r="J499" s="1">
        <v>3.0</v>
      </c>
      <c r="K499" s="1">
        <f t="shared" si="16"/>
        <v>0</v>
      </c>
      <c r="L499" s="1" t="s">
        <v>290</v>
      </c>
      <c r="N499" s="1" t="s">
        <v>1834</v>
      </c>
      <c r="O499" s="1" t="s">
        <v>1835</v>
      </c>
    </row>
    <row r="500">
      <c r="A500" s="1" t="s">
        <v>1836</v>
      </c>
      <c r="B500" s="6"/>
      <c r="C500" s="4">
        <v>19558.0</v>
      </c>
      <c r="D500" s="1"/>
      <c r="E500" s="1"/>
      <c r="F500" s="1">
        <f t="shared" si="10"/>
        <v>0</v>
      </c>
      <c r="G500" s="1" t="s">
        <v>344</v>
      </c>
      <c r="H500" s="1" t="s">
        <v>423</v>
      </c>
      <c r="I500" s="1">
        <v>3.0</v>
      </c>
      <c r="J500" s="1">
        <v>5.0</v>
      </c>
      <c r="K500" s="1">
        <f t="shared" si="16"/>
        <v>2</v>
      </c>
      <c r="O500" s="1" t="s">
        <v>1837</v>
      </c>
    </row>
    <row r="501">
      <c r="A501" s="1" t="s">
        <v>1838</v>
      </c>
      <c r="B501" s="6"/>
      <c r="C501" s="4">
        <v>19546.0</v>
      </c>
      <c r="D501" s="1"/>
      <c r="E501" s="1"/>
      <c r="F501" s="1">
        <f t="shared" si="10"/>
        <v>0</v>
      </c>
      <c r="G501" s="1" t="s">
        <v>344</v>
      </c>
      <c r="H501" s="1" t="s">
        <v>1004</v>
      </c>
      <c r="I501" s="1">
        <v>3.0</v>
      </c>
      <c r="J501" s="1">
        <v>6.0</v>
      </c>
      <c r="K501" s="1">
        <f t="shared" si="16"/>
        <v>3</v>
      </c>
      <c r="O501" s="1" t="s">
        <v>1839</v>
      </c>
    </row>
    <row r="502">
      <c r="A502" s="1" t="s">
        <v>1840</v>
      </c>
      <c r="B502" s="6"/>
      <c r="C502" s="4">
        <v>24289.0</v>
      </c>
      <c r="D502" s="1"/>
      <c r="E502" s="1"/>
      <c r="F502" s="1">
        <f t="shared" si="10"/>
        <v>0</v>
      </c>
      <c r="G502" s="1" t="s">
        <v>35</v>
      </c>
      <c r="H502" s="1" t="s">
        <v>1470</v>
      </c>
      <c r="I502" s="1">
        <v>2.0</v>
      </c>
      <c r="J502" s="1">
        <v>3.0</v>
      </c>
      <c r="K502" s="1">
        <f t="shared" si="16"/>
        <v>1</v>
      </c>
      <c r="L502" s="1" t="s">
        <v>156</v>
      </c>
      <c r="N502" s="1" t="s">
        <v>1841</v>
      </c>
      <c r="O502" s="1" t="s">
        <v>1842</v>
      </c>
    </row>
    <row r="503">
      <c r="A503" s="1" t="s">
        <v>1843</v>
      </c>
      <c r="B503" s="6"/>
      <c r="C503" s="4">
        <v>22842.0</v>
      </c>
      <c r="D503" s="1"/>
      <c r="E503" s="1"/>
      <c r="F503" s="1">
        <f t="shared" si="10"/>
        <v>0</v>
      </c>
      <c r="G503" s="1" t="s">
        <v>35</v>
      </c>
      <c r="H503" s="1" t="s">
        <v>87</v>
      </c>
      <c r="I503" s="1">
        <v>2.0</v>
      </c>
      <c r="J503" s="1">
        <v>3.0</v>
      </c>
      <c r="K503" s="1">
        <f t="shared" si="16"/>
        <v>1</v>
      </c>
      <c r="L503" s="1" t="s">
        <v>229</v>
      </c>
      <c r="O503" s="1" t="s">
        <v>1844</v>
      </c>
    </row>
    <row r="504">
      <c r="A504" s="1" t="s">
        <v>1845</v>
      </c>
      <c r="B504" s="6"/>
      <c r="C504" s="4">
        <v>28691.0</v>
      </c>
      <c r="D504" s="1"/>
      <c r="E504" s="1"/>
      <c r="F504" s="1">
        <f t="shared" si="10"/>
        <v>0</v>
      </c>
      <c r="G504" s="1" t="s">
        <v>35</v>
      </c>
      <c r="H504" s="1" t="s">
        <v>1846</v>
      </c>
      <c r="I504" s="1">
        <v>2.0</v>
      </c>
      <c r="J504" s="1">
        <v>4.0</v>
      </c>
      <c r="K504" s="1">
        <f t="shared" si="16"/>
        <v>2</v>
      </c>
      <c r="L504" s="1" t="s">
        <v>229</v>
      </c>
      <c r="O504" s="1" t="s">
        <v>1847</v>
      </c>
    </row>
    <row r="505">
      <c r="A505" s="1" t="s">
        <v>1848</v>
      </c>
      <c r="B505" s="6"/>
      <c r="C505" s="4">
        <v>18457.0</v>
      </c>
      <c r="D505" s="1"/>
      <c r="E505" s="1"/>
      <c r="F505" s="1">
        <f t="shared" si="10"/>
        <v>0</v>
      </c>
      <c r="G505" s="1" t="s">
        <v>35</v>
      </c>
      <c r="H505" s="1" t="s">
        <v>1675</v>
      </c>
      <c r="I505" s="1">
        <v>2.0</v>
      </c>
      <c r="J505" s="1">
        <v>60.0</v>
      </c>
      <c r="K505" s="1">
        <f t="shared" si="16"/>
        <v>58</v>
      </c>
      <c r="L505" s="1" t="s">
        <v>19</v>
      </c>
      <c r="O505" s="1" t="s">
        <v>1849</v>
      </c>
    </row>
    <row r="506">
      <c r="A506" s="1" t="s">
        <v>1850</v>
      </c>
      <c r="B506" s="6"/>
      <c r="C506" s="4" t="s">
        <v>1851</v>
      </c>
      <c r="D506" s="1"/>
      <c r="E506" s="1"/>
      <c r="F506" s="1">
        <f t="shared" si="10"/>
        <v>0</v>
      </c>
      <c r="G506" s="1" t="s">
        <v>1104</v>
      </c>
      <c r="H506" s="1" t="s">
        <v>1852</v>
      </c>
      <c r="I506" s="1">
        <v>27.0</v>
      </c>
      <c r="J506" s="1">
        <v>90.0</v>
      </c>
      <c r="K506" s="1">
        <f t="shared" si="16"/>
        <v>63</v>
      </c>
      <c r="N506" s="1" t="s">
        <v>1853</v>
      </c>
      <c r="O506" s="1" t="s">
        <v>1854</v>
      </c>
    </row>
    <row r="507">
      <c r="A507" s="1" t="s">
        <v>1855</v>
      </c>
      <c r="B507" s="6"/>
      <c r="C507" s="4">
        <v>18883.0</v>
      </c>
      <c r="D507" s="1"/>
      <c r="E507" s="1"/>
      <c r="F507" s="1">
        <f t="shared" si="10"/>
        <v>0</v>
      </c>
      <c r="G507" s="1" t="s">
        <v>35</v>
      </c>
      <c r="H507" s="1" t="s">
        <v>1856</v>
      </c>
      <c r="I507" s="1">
        <v>22.0</v>
      </c>
      <c r="J507" s="1">
        <v>41.0</v>
      </c>
      <c r="K507" s="1">
        <f t="shared" si="16"/>
        <v>19</v>
      </c>
      <c r="O507" s="1" t="s">
        <v>1857</v>
      </c>
    </row>
    <row r="508">
      <c r="A508" s="1" t="s">
        <v>1858</v>
      </c>
      <c r="B508" s="6"/>
      <c r="C508" s="4">
        <v>23626.0</v>
      </c>
      <c r="D508" s="1"/>
      <c r="E508" s="1"/>
      <c r="F508" s="1">
        <f t="shared" si="10"/>
        <v>0</v>
      </c>
      <c r="G508" s="1" t="s">
        <v>35</v>
      </c>
      <c r="H508" s="1" t="s">
        <v>32</v>
      </c>
      <c r="I508" s="1">
        <v>9.0</v>
      </c>
      <c r="J508" s="1">
        <v>9.0</v>
      </c>
      <c r="K508" s="1">
        <f t="shared" si="16"/>
        <v>0</v>
      </c>
      <c r="L508" s="1" t="s">
        <v>123</v>
      </c>
      <c r="N508" s="1" t="s">
        <v>1859</v>
      </c>
      <c r="O508" s="1" t="s">
        <v>1860</v>
      </c>
    </row>
    <row r="509">
      <c r="A509" s="1" t="s">
        <v>1861</v>
      </c>
      <c r="B509" s="6"/>
      <c r="C509" s="4">
        <v>27684.0</v>
      </c>
      <c r="D509" s="1"/>
      <c r="E509" s="1"/>
      <c r="F509" s="1">
        <f t="shared" si="10"/>
        <v>0</v>
      </c>
      <c r="G509" s="1" t="s">
        <v>35</v>
      </c>
      <c r="H509" s="1" t="s">
        <v>32</v>
      </c>
      <c r="I509" s="1">
        <v>8.0</v>
      </c>
      <c r="J509" s="1">
        <v>8.0</v>
      </c>
      <c r="K509" s="1">
        <f t="shared" si="16"/>
        <v>0</v>
      </c>
      <c r="N509" s="1" t="s">
        <v>1862</v>
      </c>
      <c r="O509" s="1" t="s">
        <v>1863</v>
      </c>
    </row>
    <row r="510">
      <c r="A510" s="1" t="s">
        <v>1864</v>
      </c>
      <c r="B510" s="6"/>
      <c r="C510" s="4">
        <v>15595.0</v>
      </c>
      <c r="D510" s="1"/>
      <c r="E510" s="1"/>
      <c r="F510" s="1">
        <f t="shared" si="10"/>
        <v>0</v>
      </c>
      <c r="G510" s="1" t="s">
        <v>35</v>
      </c>
      <c r="H510" s="1" t="s">
        <v>1865</v>
      </c>
      <c r="I510" s="1">
        <v>8.0</v>
      </c>
      <c r="J510" s="1">
        <v>8.0</v>
      </c>
      <c r="K510" s="1">
        <f t="shared" si="16"/>
        <v>0</v>
      </c>
      <c r="O510" s="1" t="s">
        <v>1866</v>
      </c>
    </row>
    <row r="511">
      <c r="A511" s="1" t="s">
        <v>1867</v>
      </c>
      <c r="B511" s="6"/>
      <c r="C511" s="4">
        <v>21068.0</v>
      </c>
      <c r="D511" s="1"/>
      <c r="E511" s="1"/>
      <c r="F511" s="1">
        <f t="shared" si="10"/>
        <v>0</v>
      </c>
      <c r="G511" s="1" t="s">
        <v>344</v>
      </c>
      <c r="H511" s="1" t="s">
        <v>968</v>
      </c>
      <c r="I511" s="1">
        <v>7.0</v>
      </c>
      <c r="J511" s="1">
        <v>7.0</v>
      </c>
      <c r="K511" s="1">
        <f t="shared" si="16"/>
        <v>0</v>
      </c>
      <c r="O511" s="1" t="s">
        <v>1868</v>
      </c>
    </row>
    <row r="512">
      <c r="A512" s="1" t="s">
        <v>1869</v>
      </c>
      <c r="B512" s="6"/>
      <c r="C512" s="4">
        <v>22540.0</v>
      </c>
      <c r="D512" s="1"/>
      <c r="E512" s="1"/>
      <c r="F512" s="1">
        <f t="shared" si="10"/>
        <v>0</v>
      </c>
      <c r="G512" s="1" t="s">
        <v>35</v>
      </c>
      <c r="H512" s="1" t="s">
        <v>1870</v>
      </c>
      <c r="I512" s="1">
        <v>7.0</v>
      </c>
      <c r="J512" s="1">
        <v>9.0</v>
      </c>
      <c r="K512" s="1">
        <f t="shared" si="16"/>
        <v>2</v>
      </c>
      <c r="L512" s="1" t="s">
        <v>229</v>
      </c>
      <c r="O512" s="1" t="s">
        <v>1871</v>
      </c>
    </row>
    <row r="513">
      <c r="A513" s="1" t="s">
        <v>1872</v>
      </c>
      <c r="B513" s="6"/>
      <c r="C513" s="4">
        <v>21802.0</v>
      </c>
      <c r="D513" s="1"/>
      <c r="E513" s="1"/>
      <c r="F513" s="1">
        <f t="shared" si="10"/>
        <v>0</v>
      </c>
      <c r="G513" s="1" t="s">
        <v>35</v>
      </c>
      <c r="H513" s="1">
        <v>1987.0</v>
      </c>
      <c r="I513" s="1">
        <v>7.0</v>
      </c>
      <c r="J513" s="1">
        <v>7.0</v>
      </c>
      <c r="K513" s="1">
        <f t="shared" si="16"/>
        <v>0</v>
      </c>
      <c r="O513" s="1" t="s">
        <v>1873</v>
      </c>
    </row>
    <row r="514">
      <c r="A514" s="1" t="s">
        <v>1874</v>
      </c>
      <c r="B514" s="6"/>
      <c r="C514" s="4" t="s">
        <v>1875</v>
      </c>
      <c r="D514" s="1"/>
      <c r="E514" s="1"/>
      <c r="F514" s="1">
        <f t="shared" si="10"/>
        <v>0</v>
      </c>
      <c r="G514" s="1" t="s">
        <v>17</v>
      </c>
      <c r="H514" s="1" t="s">
        <v>1876</v>
      </c>
      <c r="I514" s="1">
        <v>5.0</v>
      </c>
      <c r="J514" s="1">
        <v>11.0</v>
      </c>
      <c r="K514" s="1">
        <f t="shared" si="16"/>
        <v>6</v>
      </c>
      <c r="N514" s="1" t="s">
        <v>1704</v>
      </c>
      <c r="O514" s="1" t="s">
        <v>1877</v>
      </c>
    </row>
    <row r="515">
      <c r="A515" s="1" t="s">
        <v>1878</v>
      </c>
      <c r="B515" s="6"/>
      <c r="C515" s="4">
        <v>19245.0</v>
      </c>
      <c r="D515" s="1"/>
      <c r="E515" s="1"/>
      <c r="F515" s="1">
        <f t="shared" si="10"/>
        <v>0</v>
      </c>
      <c r="G515" s="1" t="s">
        <v>141</v>
      </c>
      <c r="H515" s="1" t="s">
        <v>1879</v>
      </c>
      <c r="I515" s="1">
        <v>5.0</v>
      </c>
      <c r="J515" s="1">
        <v>5.0</v>
      </c>
      <c r="K515" s="1">
        <f t="shared" si="16"/>
        <v>0</v>
      </c>
      <c r="L515" s="1" t="s">
        <v>368</v>
      </c>
      <c r="N515" s="1" t="s">
        <v>1880</v>
      </c>
      <c r="O515" s="1" t="s">
        <v>1881</v>
      </c>
    </row>
    <row r="516">
      <c r="A516" s="1" t="s">
        <v>1882</v>
      </c>
      <c r="B516" s="6"/>
      <c r="C516" s="4">
        <v>25094.0</v>
      </c>
      <c r="D516" s="1"/>
      <c r="E516" s="1"/>
      <c r="F516" s="1">
        <f t="shared" si="10"/>
        <v>0</v>
      </c>
      <c r="G516" s="1" t="s">
        <v>35</v>
      </c>
      <c r="H516" s="1" t="s">
        <v>1883</v>
      </c>
      <c r="I516" s="1">
        <v>5.0</v>
      </c>
      <c r="J516" s="1">
        <v>5.0</v>
      </c>
      <c r="K516" s="1">
        <f t="shared" si="16"/>
        <v>0</v>
      </c>
      <c r="L516" s="1" t="s">
        <v>229</v>
      </c>
      <c r="O516" s="1" t="s">
        <v>1884</v>
      </c>
    </row>
    <row r="517">
      <c r="A517" s="1" t="s">
        <v>1885</v>
      </c>
      <c r="B517" s="6"/>
      <c r="C517" s="4">
        <v>29110.0</v>
      </c>
      <c r="D517" s="1"/>
      <c r="E517" s="1"/>
      <c r="F517" s="1">
        <f t="shared" si="10"/>
        <v>0</v>
      </c>
      <c r="G517" s="1" t="s">
        <v>1886</v>
      </c>
      <c r="H517" s="1">
        <v>2010.0</v>
      </c>
      <c r="I517" s="1">
        <v>5.0</v>
      </c>
      <c r="J517" s="1">
        <v>5.0</v>
      </c>
      <c r="K517" s="1">
        <f t="shared" si="16"/>
        <v>0</v>
      </c>
      <c r="N517" s="1" t="s">
        <v>1887</v>
      </c>
      <c r="O517" s="1" t="s">
        <v>1888</v>
      </c>
    </row>
    <row r="518">
      <c r="A518" s="1" t="s">
        <v>1889</v>
      </c>
      <c r="B518" s="6"/>
      <c r="C518" s="4">
        <v>16318.0</v>
      </c>
      <c r="D518" s="1"/>
      <c r="E518" s="1"/>
      <c r="F518" s="1">
        <f t="shared" si="10"/>
        <v>0</v>
      </c>
      <c r="G518" s="1" t="s">
        <v>17</v>
      </c>
      <c r="H518" s="1" t="s">
        <v>785</v>
      </c>
      <c r="I518" s="1">
        <v>4.0</v>
      </c>
      <c r="J518" s="1">
        <v>4.0</v>
      </c>
      <c r="K518" s="1">
        <f t="shared" si="16"/>
        <v>0</v>
      </c>
      <c r="L518" s="1" t="s">
        <v>123</v>
      </c>
      <c r="N518" s="1" t="s">
        <v>1890</v>
      </c>
      <c r="O518" s="1" t="s">
        <v>1891</v>
      </c>
    </row>
    <row r="519">
      <c r="A519" s="1" t="s">
        <v>1892</v>
      </c>
      <c r="B519" s="6"/>
      <c r="C519" s="4">
        <v>29465.0</v>
      </c>
      <c r="D519" s="1"/>
      <c r="E519" s="1"/>
      <c r="F519" s="1">
        <f t="shared" si="10"/>
        <v>0</v>
      </c>
      <c r="G519" s="1" t="s">
        <v>121</v>
      </c>
      <c r="H519" s="1">
        <v>2005.0</v>
      </c>
      <c r="I519" s="1">
        <v>4.0</v>
      </c>
      <c r="J519" s="1">
        <v>4.0</v>
      </c>
      <c r="K519" s="1">
        <f t="shared" si="16"/>
        <v>0</v>
      </c>
      <c r="L519" s="1" t="s">
        <v>299</v>
      </c>
      <c r="N519" s="1" t="s">
        <v>1893</v>
      </c>
      <c r="O519" s="1" t="s">
        <v>1894</v>
      </c>
    </row>
    <row r="520">
      <c r="A520" s="1" t="s">
        <v>1895</v>
      </c>
      <c r="B520" s="6"/>
      <c r="C520" s="4">
        <v>24371.0</v>
      </c>
      <c r="D520" s="1"/>
      <c r="E520" s="1"/>
      <c r="F520" s="1">
        <f t="shared" si="10"/>
        <v>0</v>
      </c>
      <c r="G520" s="1" t="s">
        <v>35</v>
      </c>
      <c r="H520" s="1" t="s">
        <v>45</v>
      </c>
      <c r="I520" s="1">
        <v>4.0</v>
      </c>
      <c r="J520" s="1">
        <v>4.0</v>
      </c>
      <c r="K520" s="1">
        <f t="shared" si="16"/>
        <v>0</v>
      </c>
      <c r="N520" s="1" t="s">
        <v>1896</v>
      </c>
      <c r="O520" s="1" t="s">
        <v>1897</v>
      </c>
    </row>
    <row r="521">
      <c r="A521" s="1" t="s">
        <v>1898</v>
      </c>
      <c r="B521" s="6"/>
      <c r="C521" s="4" t="s">
        <v>1899</v>
      </c>
      <c r="D521" s="1"/>
      <c r="E521" s="1"/>
      <c r="F521" s="1">
        <f t="shared" si="10"/>
        <v>0</v>
      </c>
      <c r="G521" s="1" t="s">
        <v>1900</v>
      </c>
      <c r="H521" s="1" t="s">
        <v>1901</v>
      </c>
      <c r="I521" s="1">
        <v>3.0</v>
      </c>
      <c r="J521" s="1">
        <v>25.0</v>
      </c>
      <c r="K521" s="1">
        <f t="shared" si="16"/>
        <v>22</v>
      </c>
      <c r="L521" s="1" t="s">
        <v>156</v>
      </c>
      <c r="O521" s="1" t="s">
        <v>1902</v>
      </c>
    </row>
    <row r="522">
      <c r="A522" s="1" t="s">
        <v>1903</v>
      </c>
      <c r="B522" s="6"/>
      <c r="C522" s="4">
        <v>31289.0</v>
      </c>
      <c r="D522" s="1"/>
      <c r="E522" s="1"/>
      <c r="F522" s="1">
        <f t="shared" si="10"/>
        <v>0</v>
      </c>
      <c r="G522" s="1" t="s">
        <v>380</v>
      </c>
      <c r="H522" s="1" t="s">
        <v>80</v>
      </c>
      <c r="I522" s="1">
        <v>3.0</v>
      </c>
      <c r="J522" s="1">
        <v>3.0</v>
      </c>
      <c r="K522" s="1">
        <f t="shared" si="16"/>
        <v>0</v>
      </c>
      <c r="O522" s="1" t="s">
        <v>1904</v>
      </c>
    </row>
    <row r="523">
      <c r="A523" s="1" t="s">
        <v>1905</v>
      </c>
      <c r="B523" s="6"/>
      <c r="C523" s="4">
        <v>15233.0</v>
      </c>
      <c r="D523" s="1"/>
      <c r="E523" s="1"/>
      <c r="F523" s="1">
        <f t="shared" si="10"/>
        <v>0</v>
      </c>
      <c r="G523" s="1" t="s">
        <v>35</v>
      </c>
      <c r="H523" s="1" t="s">
        <v>612</v>
      </c>
      <c r="I523" s="1">
        <v>3.0</v>
      </c>
      <c r="J523" s="1">
        <v>3.0</v>
      </c>
      <c r="K523" s="1">
        <f t="shared" si="16"/>
        <v>0</v>
      </c>
      <c r="N523" s="1" t="s">
        <v>1906</v>
      </c>
      <c r="O523" s="1" t="s">
        <v>1907</v>
      </c>
    </row>
    <row r="524">
      <c r="A524" s="1" t="s">
        <v>1908</v>
      </c>
      <c r="B524" s="6"/>
      <c r="C524" s="4">
        <v>17417.0</v>
      </c>
      <c r="D524" s="1"/>
      <c r="E524" s="1"/>
      <c r="F524" s="1">
        <f t="shared" si="10"/>
        <v>0</v>
      </c>
      <c r="G524" s="1" t="s">
        <v>17</v>
      </c>
      <c r="H524" s="1" t="s">
        <v>1909</v>
      </c>
      <c r="I524" s="1">
        <v>3.0</v>
      </c>
      <c r="J524" s="1">
        <v>3.0</v>
      </c>
      <c r="K524" s="1">
        <f t="shared" si="16"/>
        <v>0</v>
      </c>
      <c r="N524" s="1" t="s">
        <v>1910</v>
      </c>
      <c r="O524" s="1" t="s">
        <v>1911</v>
      </c>
    </row>
    <row r="525">
      <c r="A525" s="1" t="s">
        <v>1912</v>
      </c>
      <c r="B525" s="6"/>
      <c r="C525" s="4">
        <v>20721.0</v>
      </c>
      <c r="D525" s="1"/>
      <c r="E525" s="1"/>
      <c r="F525" s="1">
        <f t="shared" si="10"/>
        <v>0</v>
      </c>
      <c r="G525" s="1" t="s">
        <v>35</v>
      </c>
      <c r="H525" s="1" t="s">
        <v>1611</v>
      </c>
      <c r="I525" s="1">
        <v>3.0</v>
      </c>
      <c r="J525" s="1">
        <v>5.0</v>
      </c>
      <c r="K525" s="1">
        <f t="shared" si="16"/>
        <v>2</v>
      </c>
      <c r="L525" s="1" t="s">
        <v>1817</v>
      </c>
      <c r="O525" s="1" t="s">
        <v>1913</v>
      </c>
    </row>
    <row r="526">
      <c r="A526" s="1" t="s">
        <v>1914</v>
      </c>
      <c r="B526" s="6"/>
      <c r="C526" s="4">
        <v>16323.0</v>
      </c>
      <c r="D526" s="1"/>
      <c r="E526" s="1"/>
      <c r="F526" s="1">
        <f t="shared" si="10"/>
        <v>0</v>
      </c>
      <c r="G526" s="1" t="s">
        <v>35</v>
      </c>
      <c r="H526" s="1" t="s">
        <v>529</v>
      </c>
      <c r="I526" s="1">
        <v>3.0</v>
      </c>
      <c r="J526" s="1">
        <v>3.0</v>
      </c>
      <c r="K526" s="1">
        <f t="shared" si="16"/>
        <v>0</v>
      </c>
      <c r="N526" s="1" t="s">
        <v>1915</v>
      </c>
      <c r="O526" s="1" t="s">
        <v>1916</v>
      </c>
    </row>
    <row r="527">
      <c r="A527" s="1" t="s">
        <v>1917</v>
      </c>
      <c r="B527" s="6"/>
      <c r="C527" s="4" t="s">
        <v>1918</v>
      </c>
      <c r="D527" s="1"/>
      <c r="E527" s="1"/>
      <c r="F527" s="1">
        <f t="shared" si="10"/>
        <v>0</v>
      </c>
      <c r="G527" s="1" t="s">
        <v>35</v>
      </c>
      <c r="H527" s="1" t="s">
        <v>1919</v>
      </c>
      <c r="I527" s="1">
        <v>3.0</v>
      </c>
      <c r="J527" s="1">
        <v>3.0</v>
      </c>
      <c r="K527" s="1">
        <f t="shared" si="16"/>
        <v>0</v>
      </c>
      <c r="N527" s="1" t="s">
        <v>1920</v>
      </c>
      <c r="O527" s="1" t="s">
        <v>1921</v>
      </c>
    </row>
    <row r="528">
      <c r="A528" s="1" t="s">
        <v>1922</v>
      </c>
      <c r="B528" s="6"/>
      <c r="C528" s="4">
        <v>13402.0</v>
      </c>
      <c r="D528" s="1"/>
      <c r="E528" s="1"/>
      <c r="F528" s="1">
        <f t="shared" si="10"/>
        <v>0</v>
      </c>
      <c r="G528" s="1" t="s">
        <v>84</v>
      </c>
      <c r="H528" s="1" t="s">
        <v>1923</v>
      </c>
      <c r="I528" s="1">
        <v>2.0</v>
      </c>
      <c r="J528" s="1">
        <v>10.0</v>
      </c>
      <c r="K528" s="1">
        <f t="shared" si="16"/>
        <v>8</v>
      </c>
      <c r="L528" s="1" t="s">
        <v>19</v>
      </c>
      <c r="O528" s="1" t="s">
        <v>1924</v>
      </c>
    </row>
    <row r="529">
      <c r="A529" s="1" t="s">
        <v>1925</v>
      </c>
      <c r="B529" s="6"/>
      <c r="C529" s="4">
        <v>14856.0</v>
      </c>
      <c r="D529" s="1"/>
      <c r="E529" s="1"/>
      <c r="F529" s="1">
        <f t="shared" si="10"/>
        <v>0</v>
      </c>
      <c r="G529" s="1" t="s">
        <v>35</v>
      </c>
      <c r="H529" s="1" t="s">
        <v>1926</v>
      </c>
      <c r="I529" s="1">
        <v>2.0</v>
      </c>
      <c r="J529" s="1">
        <v>10.0</v>
      </c>
      <c r="K529" s="1">
        <f t="shared" si="16"/>
        <v>8</v>
      </c>
      <c r="O529" s="1" t="s">
        <v>1927</v>
      </c>
    </row>
    <row r="530">
      <c r="A530" s="1" t="s">
        <v>1928</v>
      </c>
      <c r="B530" s="6"/>
      <c r="C530" s="4">
        <v>15248.0</v>
      </c>
      <c r="D530" s="1"/>
      <c r="E530" s="1"/>
      <c r="F530" s="1">
        <f t="shared" si="10"/>
        <v>0</v>
      </c>
      <c r="G530" s="1" t="s">
        <v>17</v>
      </c>
      <c r="H530" s="1" t="s">
        <v>1929</v>
      </c>
      <c r="I530" s="1">
        <v>12.0</v>
      </c>
      <c r="J530" s="1">
        <v>13.0</v>
      </c>
      <c r="K530" s="1">
        <f t="shared" si="16"/>
        <v>1</v>
      </c>
      <c r="L530" s="1" t="s">
        <v>929</v>
      </c>
      <c r="O530" s="1" t="s">
        <v>1930</v>
      </c>
    </row>
    <row r="531">
      <c r="A531" s="1" t="s">
        <v>1931</v>
      </c>
      <c r="B531" s="6"/>
      <c r="C531" s="4">
        <v>4656.0</v>
      </c>
      <c r="D531" s="1"/>
      <c r="E531" s="1"/>
      <c r="F531" s="1">
        <f t="shared" si="10"/>
        <v>0</v>
      </c>
      <c r="G531" s="1" t="s">
        <v>27</v>
      </c>
      <c r="H531" s="1" t="s">
        <v>1932</v>
      </c>
      <c r="I531" s="1">
        <v>8.0</v>
      </c>
      <c r="J531" s="1">
        <v>8.0</v>
      </c>
      <c r="K531" s="1">
        <f t="shared" si="16"/>
        <v>0</v>
      </c>
      <c r="L531" s="1" t="s">
        <v>229</v>
      </c>
      <c r="N531" s="1" t="s">
        <v>1933</v>
      </c>
      <c r="O531" s="1" t="s">
        <v>1934</v>
      </c>
    </row>
    <row r="532">
      <c r="A532" s="1" t="s">
        <v>1935</v>
      </c>
      <c r="B532" s="6"/>
      <c r="C532" s="4">
        <v>19632.0</v>
      </c>
      <c r="D532" s="1"/>
      <c r="E532" s="1"/>
      <c r="F532" s="1">
        <f t="shared" si="10"/>
        <v>0</v>
      </c>
      <c r="G532" s="1" t="s">
        <v>35</v>
      </c>
      <c r="H532" s="1" t="s">
        <v>1936</v>
      </c>
      <c r="I532" s="1">
        <v>7.0</v>
      </c>
      <c r="J532" s="1">
        <v>8.0</v>
      </c>
      <c r="K532" s="1">
        <f t="shared" si="16"/>
        <v>1</v>
      </c>
      <c r="L532" s="1" t="s">
        <v>424</v>
      </c>
      <c r="N532" s="1" t="s">
        <v>1937</v>
      </c>
      <c r="O532" s="1" t="s">
        <v>1938</v>
      </c>
    </row>
    <row r="533">
      <c r="A533" s="1" t="s">
        <v>1939</v>
      </c>
      <c r="B533" s="6"/>
      <c r="C533" s="4">
        <v>22934.0</v>
      </c>
      <c r="D533" s="1"/>
      <c r="E533" s="1"/>
      <c r="F533" s="1">
        <f t="shared" si="10"/>
        <v>0</v>
      </c>
      <c r="G533" s="1" t="s">
        <v>53</v>
      </c>
      <c r="H533" s="1" t="s">
        <v>1940</v>
      </c>
      <c r="I533" s="1">
        <v>7.0</v>
      </c>
      <c r="J533" s="1">
        <v>7.0</v>
      </c>
      <c r="K533" s="1">
        <f t="shared" si="16"/>
        <v>0</v>
      </c>
      <c r="L533" s="1" t="s">
        <v>424</v>
      </c>
      <c r="N533" s="1" t="s">
        <v>1941</v>
      </c>
      <c r="O533" s="1" t="s">
        <v>1942</v>
      </c>
    </row>
    <row r="534">
      <c r="A534" s="1" t="s">
        <v>1943</v>
      </c>
      <c r="B534" s="6"/>
      <c r="C534" s="4">
        <v>9427.0</v>
      </c>
      <c r="D534" s="1"/>
      <c r="E534" s="1"/>
      <c r="F534" s="1">
        <f t="shared" si="10"/>
        <v>0</v>
      </c>
      <c r="G534" s="1" t="s">
        <v>84</v>
      </c>
      <c r="H534" s="1" t="s">
        <v>1944</v>
      </c>
      <c r="I534" s="1">
        <v>7.0</v>
      </c>
      <c r="J534" s="1">
        <v>7.0</v>
      </c>
      <c r="K534" s="1">
        <f t="shared" si="16"/>
        <v>0</v>
      </c>
      <c r="L534" s="1" t="s">
        <v>123</v>
      </c>
      <c r="O534" s="1" t="s">
        <v>1945</v>
      </c>
    </row>
    <row r="535">
      <c r="A535" s="1" t="s">
        <v>1946</v>
      </c>
      <c r="B535" s="6"/>
      <c r="C535" s="4">
        <v>18530.0</v>
      </c>
      <c r="D535" s="1"/>
      <c r="E535" s="1"/>
      <c r="F535" s="1">
        <f t="shared" si="10"/>
        <v>0</v>
      </c>
      <c r="G535" s="1" t="s">
        <v>35</v>
      </c>
      <c r="H535" s="1" t="s">
        <v>1947</v>
      </c>
      <c r="I535" s="1">
        <v>7.0</v>
      </c>
      <c r="J535" s="1">
        <v>7.0</v>
      </c>
      <c r="K535" s="1">
        <f t="shared" si="16"/>
        <v>0</v>
      </c>
      <c r="L535" s="1" t="s">
        <v>229</v>
      </c>
      <c r="N535" s="1" t="s">
        <v>1948</v>
      </c>
      <c r="O535" s="1" t="s">
        <v>1949</v>
      </c>
    </row>
    <row r="536">
      <c r="A536" s="1" t="s">
        <v>1950</v>
      </c>
      <c r="B536" s="6"/>
      <c r="C536" s="4" t="s">
        <v>1951</v>
      </c>
      <c r="D536" s="1"/>
      <c r="E536" s="1"/>
      <c r="F536" s="1">
        <f t="shared" si="10"/>
        <v>0</v>
      </c>
      <c r="G536" s="1" t="s">
        <v>335</v>
      </c>
      <c r="H536" s="1" t="s">
        <v>1952</v>
      </c>
      <c r="I536" s="1">
        <v>6.0</v>
      </c>
      <c r="J536" s="1">
        <v>6.0</v>
      </c>
      <c r="K536" s="1">
        <f t="shared" si="16"/>
        <v>0</v>
      </c>
      <c r="L536" s="1" t="s">
        <v>229</v>
      </c>
      <c r="N536" s="1" t="s">
        <v>1953</v>
      </c>
      <c r="O536" s="1" t="s">
        <v>1954</v>
      </c>
    </row>
    <row r="537">
      <c r="A537" s="1" t="s">
        <v>1955</v>
      </c>
      <c r="B537" s="6"/>
      <c r="C537" s="4" t="s">
        <v>1956</v>
      </c>
      <c r="D537" s="1"/>
      <c r="E537" s="1"/>
      <c r="F537" s="1">
        <f t="shared" si="10"/>
        <v>0</v>
      </c>
      <c r="G537" s="1" t="s">
        <v>35</v>
      </c>
      <c r="H537" s="1" t="s">
        <v>1957</v>
      </c>
      <c r="I537" s="1">
        <v>6.0</v>
      </c>
      <c r="J537" s="1">
        <v>6.0</v>
      </c>
      <c r="K537" s="1">
        <f t="shared" si="16"/>
        <v>0</v>
      </c>
      <c r="N537" s="1" t="s">
        <v>1958</v>
      </c>
      <c r="O537" s="1" t="s">
        <v>1959</v>
      </c>
    </row>
    <row r="538">
      <c r="A538" s="1" t="s">
        <v>1960</v>
      </c>
      <c r="B538" s="6"/>
      <c r="C538" s="4">
        <v>6865.0</v>
      </c>
      <c r="D538" s="1"/>
      <c r="E538" s="1"/>
      <c r="F538" s="1">
        <f t="shared" si="10"/>
        <v>0</v>
      </c>
      <c r="G538" s="1" t="s">
        <v>35</v>
      </c>
      <c r="H538" s="1" t="s">
        <v>1961</v>
      </c>
      <c r="I538" s="1">
        <v>6.0</v>
      </c>
      <c r="J538" s="1">
        <v>18.0</v>
      </c>
      <c r="K538" s="1">
        <f t="shared" si="16"/>
        <v>12</v>
      </c>
      <c r="L538" s="1" t="s">
        <v>1134</v>
      </c>
      <c r="O538" s="1" t="s">
        <v>1962</v>
      </c>
    </row>
    <row r="539">
      <c r="A539" s="1" t="s">
        <v>1963</v>
      </c>
      <c r="B539" s="6"/>
      <c r="C539" s="4">
        <v>14881.0</v>
      </c>
      <c r="D539" s="1"/>
      <c r="E539" s="1"/>
      <c r="F539" s="1">
        <f t="shared" si="10"/>
        <v>0</v>
      </c>
      <c r="G539" s="1" t="s">
        <v>35</v>
      </c>
      <c r="H539" s="1">
        <v>1979.0</v>
      </c>
      <c r="I539" s="1">
        <v>5.0</v>
      </c>
      <c r="J539" s="1">
        <v>5.0</v>
      </c>
      <c r="K539" s="1">
        <f t="shared" si="16"/>
        <v>0</v>
      </c>
      <c r="L539" s="1" t="s">
        <v>204</v>
      </c>
      <c r="N539" s="1" t="s">
        <v>1964</v>
      </c>
      <c r="O539" s="1" t="s">
        <v>1965</v>
      </c>
    </row>
    <row r="540">
      <c r="A540" s="1" t="s">
        <v>1966</v>
      </c>
      <c r="B540" s="6"/>
      <c r="C540" s="4">
        <v>19266.0</v>
      </c>
      <c r="D540" s="1"/>
      <c r="E540" s="1"/>
      <c r="F540" s="1">
        <f t="shared" si="10"/>
        <v>0</v>
      </c>
      <c r="G540" s="1" t="s">
        <v>35</v>
      </c>
      <c r="H540" s="1" t="s">
        <v>1967</v>
      </c>
      <c r="I540" s="1">
        <v>5.0</v>
      </c>
      <c r="J540" s="1">
        <v>5.0</v>
      </c>
      <c r="K540" s="1">
        <f t="shared" si="16"/>
        <v>0</v>
      </c>
      <c r="O540" s="1" t="s">
        <v>1968</v>
      </c>
    </row>
    <row r="541">
      <c r="A541" s="1" t="s">
        <v>1969</v>
      </c>
      <c r="B541" s="6"/>
      <c r="C541" s="4">
        <v>29873.0</v>
      </c>
      <c r="D541" s="1"/>
      <c r="E541" s="1"/>
      <c r="F541" s="1">
        <f t="shared" si="10"/>
        <v>0</v>
      </c>
      <c r="G541" s="1" t="s">
        <v>84</v>
      </c>
      <c r="H541" s="1" t="s">
        <v>745</v>
      </c>
      <c r="I541" s="1">
        <v>5.0</v>
      </c>
      <c r="J541" s="1">
        <v>10.0</v>
      </c>
      <c r="K541" s="1">
        <f t="shared" si="16"/>
        <v>5</v>
      </c>
      <c r="L541" s="1" t="s">
        <v>123</v>
      </c>
      <c r="N541" s="1" t="s">
        <v>1970</v>
      </c>
      <c r="O541" s="1" t="s">
        <v>1971</v>
      </c>
    </row>
    <row r="542">
      <c r="A542" s="1" t="s">
        <v>1972</v>
      </c>
      <c r="B542" s="6"/>
      <c r="C542" s="4">
        <v>20004.0</v>
      </c>
      <c r="D542" s="1"/>
      <c r="E542" s="1"/>
      <c r="F542" s="1">
        <f t="shared" si="10"/>
        <v>0</v>
      </c>
      <c r="G542" s="1" t="s">
        <v>35</v>
      </c>
      <c r="H542" s="1" t="s">
        <v>1973</v>
      </c>
      <c r="I542" s="1">
        <v>5.0</v>
      </c>
      <c r="J542" s="1">
        <v>5.0</v>
      </c>
      <c r="K542" s="1">
        <f t="shared" si="16"/>
        <v>0</v>
      </c>
      <c r="L542" s="1" t="s">
        <v>1063</v>
      </c>
      <c r="O542" s="1" t="s">
        <v>1974</v>
      </c>
    </row>
    <row r="543">
      <c r="A543" s="1" t="s">
        <v>1975</v>
      </c>
      <c r="B543" s="6"/>
      <c r="C543" s="4">
        <v>24760.0</v>
      </c>
      <c r="D543" s="1"/>
      <c r="E543" s="1"/>
      <c r="F543" s="1">
        <f t="shared" si="10"/>
        <v>0</v>
      </c>
      <c r="G543" s="1" t="s">
        <v>35</v>
      </c>
      <c r="H543" s="1" t="s">
        <v>1976</v>
      </c>
      <c r="I543" s="1">
        <v>4.0</v>
      </c>
      <c r="J543" s="1">
        <v>8.0</v>
      </c>
      <c r="K543" s="1">
        <f t="shared" si="16"/>
        <v>4</v>
      </c>
      <c r="L543" s="1" t="s">
        <v>290</v>
      </c>
      <c r="N543" s="1" t="s">
        <v>1977</v>
      </c>
      <c r="O543" s="1" t="s">
        <v>1978</v>
      </c>
    </row>
    <row r="544">
      <c r="A544" s="1" t="s">
        <v>1979</v>
      </c>
      <c r="B544" s="6"/>
      <c r="C544" s="4">
        <v>11253.0</v>
      </c>
      <c r="D544" s="1"/>
      <c r="E544" s="1"/>
      <c r="F544" s="1">
        <f t="shared" si="10"/>
        <v>0</v>
      </c>
      <c r="G544" s="1" t="s">
        <v>48</v>
      </c>
      <c r="H544" s="1" t="s">
        <v>1980</v>
      </c>
      <c r="I544" s="1">
        <v>4.0</v>
      </c>
      <c r="J544" s="1">
        <v>4.0</v>
      </c>
      <c r="K544" s="1">
        <f t="shared" si="16"/>
        <v>0</v>
      </c>
      <c r="L544" s="1" t="s">
        <v>123</v>
      </c>
      <c r="N544" s="1" t="s">
        <v>1981</v>
      </c>
      <c r="O544" s="1" t="s">
        <v>1982</v>
      </c>
    </row>
    <row r="545">
      <c r="A545" s="1" t="s">
        <v>1983</v>
      </c>
      <c r="B545" s="6"/>
      <c r="C545" s="4">
        <v>26229.0</v>
      </c>
      <c r="D545" s="1"/>
      <c r="E545" s="1"/>
      <c r="F545" s="1">
        <f t="shared" si="10"/>
        <v>0</v>
      </c>
      <c r="G545" s="1" t="s">
        <v>841</v>
      </c>
      <c r="H545" s="1" t="s">
        <v>1984</v>
      </c>
      <c r="I545" s="1">
        <v>4.0</v>
      </c>
      <c r="J545" s="1">
        <v>4.0</v>
      </c>
      <c r="K545" s="1">
        <f t="shared" si="16"/>
        <v>0</v>
      </c>
      <c r="L545" s="1" t="s">
        <v>368</v>
      </c>
      <c r="N545" s="1" t="s">
        <v>1985</v>
      </c>
      <c r="O545" s="1" t="s">
        <v>1986</v>
      </c>
    </row>
    <row r="546">
      <c r="A546" s="1" t="s">
        <v>1987</v>
      </c>
      <c r="B546" s="6"/>
      <c r="C546" s="4">
        <v>26948.0</v>
      </c>
      <c r="D546" s="1"/>
      <c r="E546" s="1"/>
      <c r="F546" s="1">
        <f t="shared" si="10"/>
        <v>0</v>
      </c>
      <c r="G546" s="1" t="s">
        <v>35</v>
      </c>
      <c r="H546" s="1" t="s">
        <v>1988</v>
      </c>
      <c r="I546" s="1">
        <v>4.0</v>
      </c>
      <c r="J546" s="1">
        <v>4.0</v>
      </c>
      <c r="K546" s="1">
        <f t="shared" si="16"/>
        <v>0</v>
      </c>
      <c r="N546" s="1" t="s">
        <v>1989</v>
      </c>
      <c r="O546" s="1" t="s">
        <v>1990</v>
      </c>
    </row>
    <row r="547">
      <c r="A547" s="1" t="s">
        <v>1991</v>
      </c>
      <c r="B547" s="6"/>
      <c r="C547" s="4">
        <v>21103.0</v>
      </c>
      <c r="D547" s="1"/>
      <c r="E547" s="1"/>
      <c r="F547" s="1">
        <f t="shared" si="10"/>
        <v>0</v>
      </c>
      <c r="G547" s="1" t="s">
        <v>35</v>
      </c>
      <c r="H547" s="1" t="s">
        <v>1992</v>
      </c>
      <c r="I547" s="1">
        <v>3.0</v>
      </c>
      <c r="J547" s="1">
        <v>3.0</v>
      </c>
      <c r="K547" s="1">
        <f t="shared" si="16"/>
        <v>0</v>
      </c>
      <c r="L547" s="1" t="s">
        <v>290</v>
      </c>
      <c r="O547" s="1" t="s">
        <v>1993</v>
      </c>
    </row>
    <row r="548">
      <c r="A548" s="1" t="s">
        <v>1994</v>
      </c>
      <c r="B548" s="6"/>
      <c r="C548" s="4">
        <v>20369.0</v>
      </c>
      <c r="D548" s="1"/>
      <c r="E548" s="1"/>
      <c r="F548" s="1">
        <f t="shared" si="10"/>
        <v>0</v>
      </c>
      <c r="G548" s="1" t="s">
        <v>35</v>
      </c>
      <c r="H548" s="1">
        <v>1998.0</v>
      </c>
      <c r="I548" s="1">
        <v>3.0</v>
      </c>
      <c r="J548" s="1">
        <v>3.0</v>
      </c>
      <c r="K548" s="1">
        <f t="shared" si="16"/>
        <v>0</v>
      </c>
      <c r="L548" s="1" t="s">
        <v>123</v>
      </c>
      <c r="N548" s="1" t="s">
        <v>1995</v>
      </c>
      <c r="O548" s="1" t="s">
        <v>1996</v>
      </c>
    </row>
    <row r="549">
      <c r="A549" s="1" t="s">
        <v>1997</v>
      </c>
      <c r="B549" s="6"/>
      <c r="C549" s="4">
        <v>25479.0</v>
      </c>
      <c r="D549" s="1"/>
      <c r="E549" s="1"/>
      <c r="F549" s="1">
        <f t="shared" si="10"/>
        <v>0</v>
      </c>
      <c r="G549" s="1" t="s">
        <v>17</v>
      </c>
      <c r="H549" s="1" t="s">
        <v>1998</v>
      </c>
      <c r="I549" s="1">
        <v>3.0</v>
      </c>
      <c r="J549" s="1">
        <v>3.0</v>
      </c>
      <c r="K549" s="1">
        <f t="shared" si="16"/>
        <v>0</v>
      </c>
      <c r="L549" s="1" t="s">
        <v>358</v>
      </c>
      <c r="O549" s="1" t="s">
        <v>1999</v>
      </c>
    </row>
    <row r="550">
      <c r="A550" s="1" t="s">
        <v>2000</v>
      </c>
      <c r="B550" s="6"/>
      <c r="C550" s="4">
        <v>22189.0</v>
      </c>
      <c r="D550" s="1"/>
      <c r="E550" s="1"/>
      <c r="F550" s="1">
        <f t="shared" si="10"/>
        <v>0</v>
      </c>
      <c r="G550" s="1" t="s">
        <v>35</v>
      </c>
      <c r="H550" s="1" t="s">
        <v>973</v>
      </c>
      <c r="I550" s="1">
        <v>3.0</v>
      </c>
      <c r="J550" s="1">
        <v>6.0</v>
      </c>
      <c r="K550" s="1">
        <f t="shared" si="16"/>
        <v>3</v>
      </c>
      <c r="L550" s="1" t="s">
        <v>2001</v>
      </c>
      <c r="N550" s="1" t="s">
        <v>2002</v>
      </c>
      <c r="O550" s="1" t="s">
        <v>2003</v>
      </c>
    </row>
    <row r="551">
      <c r="A551" s="1" t="s">
        <v>2004</v>
      </c>
      <c r="B551" s="6"/>
      <c r="C551" s="4">
        <v>12765.0</v>
      </c>
      <c r="D551" s="1"/>
      <c r="E551" s="1"/>
      <c r="F551" s="1">
        <f t="shared" si="10"/>
        <v>0</v>
      </c>
      <c r="G551" s="1" t="s">
        <v>35</v>
      </c>
      <c r="H551" s="1" t="s">
        <v>2005</v>
      </c>
      <c r="I551" s="1">
        <v>3.0</v>
      </c>
      <c r="J551" s="1">
        <v>3.0</v>
      </c>
      <c r="K551" s="1">
        <f t="shared" si="16"/>
        <v>0</v>
      </c>
      <c r="L551" s="1" t="s">
        <v>229</v>
      </c>
      <c r="N551" s="1" t="s">
        <v>2006</v>
      </c>
      <c r="O551" s="1" t="s">
        <v>2007</v>
      </c>
    </row>
    <row r="552">
      <c r="A552" s="1" t="s">
        <v>2008</v>
      </c>
      <c r="B552" s="6"/>
      <c r="C552" s="4">
        <v>25999.0</v>
      </c>
      <c r="D552" s="1"/>
      <c r="E552" s="1"/>
      <c r="F552" s="1">
        <f t="shared" si="10"/>
        <v>0</v>
      </c>
      <c r="G552" s="1" t="s">
        <v>35</v>
      </c>
      <c r="H552" s="1" t="s">
        <v>2009</v>
      </c>
      <c r="I552" s="1">
        <v>7.0</v>
      </c>
      <c r="J552" s="1">
        <v>7.0</v>
      </c>
      <c r="K552" s="1">
        <f t="shared" si="16"/>
        <v>0</v>
      </c>
      <c r="L552" s="1" t="s">
        <v>123</v>
      </c>
      <c r="N552" s="1" t="s">
        <v>2010</v>
      </c>
      <c r="O552" s="1" t="s">
        <v>2011</v>
      </c>
    </row>
    <row r="553">
      <c r="A553" s="1" t="s">
        <v>2012</v>
      </c>
      <c r="B553" s="6"/>
      <c r="C553" s="4">
        <v>9922.0</v>
      </c>
      <c r="D553" s="1"/>
      <c r="E553" s="1"/>
      <c r="F553" s="1">
        <f t="shared" si="10"/>
        <v>0</v>
      </c>
      <c r="G553" s="1" t="s">
        <v>35</v>
      </c>
      <c r="H553" s="1" t="s">
        <v>2013</v>
      </c>
      <c r="I553" s="1">
        <v>7.0</v>
      </c>
      <c r="J553" s="1">
        <v>9.0</v>
      </c>
      <c r="K553" s="1">
        <f t="shared" si="16"/>
        <v>2</v>
      </c>
      <c r="L553" s="1" t="s">
        <v>424</v>
      </c>
      <c r="N553" s="1" t="s">
        <v>2014</v>
      </c>
      <c r="O553" s="1" t="s">
        <v>2015</v>
      </c>
    </row>
    <row r="554">
      <c r="A554" s="1" t="s">
        <v>2016</v>
      </c>
      <c r="B554" s="6"/>
      <c r="C554" s="4" t="s">
        <v>2017</v>
      </c>
      <c r="D554" s="1"/>
      <c r="E554" s="1"/>
      <c r="F554" s="1">
        <f t="shared" si="10"/>
        <v>0</v>
      </c>
      <c r="G554" s="1" t="s">
        <v>24</v>
      </c>
      <c r="H554" s="1" t="s">
        <v>2018</v>
      </c>
      <c r="I554" s="1">
        <v>7.0</v>
      </c>
      <c r="J554" s="1">
        <v>7.0</v>
      </c>
      <c r="K554" s="1">
        <f t="shared" si="16"/>
        <v>0</v>
      </c>
      <c r="L554" s="1" t="s">
        <v>1817</v>
      </c>
      <c r="N554" s="1" t="s">
        <v>2019</v>
      </c>
      <c r="O554" s="1" t="s">
        <v>2020</v>
      </c>
    </row>
    <row r="555">
      <c r="A555" s="1" t="s">
        <v>2021</v>
      </c>
      <c r="B555" s="6"/>
      <c r="C555" s="4">
        <v>10667.0</v>
      </c>
      <c r="D555" s="1"/>
      <c r="E555" s="1"/>
      <c r="F555" s="1">
        <f t="shared" si="10"/>
        <v>0</v>
      </c>
      <c r="G555" s="1" t="s">
        <v>141</v>
      </c>
      <c r="H555" s="1" t="s">
        <v>2022</v>
      </c>
      <c r="I555" s="1">
        <v>7.0</v>
      </c>
      <c r="J555" s="1">
        <v>8.0</v>
      </c>
      <c r="K555" s="1">
        <f t="shared" si="16"/>
        <v>1</v>
      </c>
      <c r="L555" s="1" t="s">
        <v>2023</v>
      </c>
      <c r="N555" s="1" t="s">
        <v>2024</v>
      </c>
      <c r="O555" s="1" t="s">
        <v>2025</v>
      </c>
    </row>
    <row r="556">
      <c r="A556" s="1" t="s">
        <v>2026</v>
      </c>
      <c r="B556" s="6"/>
      <c r="C556" s="4">
        <v>23082.0</v>
      </c>
      <c r="D556" s="1"/>
      <c r="E556" s="1"/>
      <c r="F556" s="1">
        <f t="shared" si="10"/>
        <v>0</v>
      </c>
      <c r="G556" s="1" t="s">
        <v>35</v>
      </c>
      <c r="H556" s="1" t="s">
        <v>529</v>
      </c>
      <c r="I556" s="1">
        <v>6.0</v>
      </c>
      <c r="J556" s="1">
        <v>6.0</v>
      </c>
      <c r="K556" s="1">
        <f t="shared" si="16"/>
        <v>0</v>
      </c>
      <c r="N556" s="1" t="s">
        <v>2027</v>
      </c>
      <c r="O556" s="1" t="s">
        <v>2028</v>
      </c>
    </row>
    <row r="557">
      <c r="A557" s="1" t="s">
        <v>2029</v>
      </c>
      <c r="B557" s="6"/>
      <c r="C557" s="4">
        <v>17231.0</v>
      </c>
      <c r="D557" s="1"/>
      <c r="E557" s="1"/>
      <c r="F557" s="1">
        <f t="shared" si="10"/>
        <v>0</v>
      </c>
      <c r="G557" s="1" t="s">
        <v>35</v>
      </c>
      <c r="H557" s="1" t="s">
        <v>2030</v>
      </c>
      <c r="I557" s="1">
        <v>6.0</v>
      </c>
      <c r="J557" s="1">
        <v>108.0</v>
      </c>
      <c r="K557" s="1">
        <f t="shared" si="16"/>
        <v>102</v>
      </c>
      <c r="L557" s="1" t="s">
        <v>220</v>
      </c>
      <c r="N557" s="1" t="s">
        <v>2031</v>
      </c>
      <c r="O557" s="1" t="s">
        <v>2032</v>
      </c>
    </row>
    <row r="558">
      <c r="A558" s="1" t="s">
        <v>2033</v>
      </c>
      <c r="B558" s="6"/>
      <c r="C558" s="4">
        <v>16128.0</v>
      </c>
      <c r="D558" s="1"/>
      <c r="E558" s="1"/>
      <c r="F558" s="1">
        <f t="shared" si="10"/>
        <v>0</v>
      </c>
      <c r="G558" s="1" t="s">
        <v>35</v>
      </c>
      <c r="H558" s="1" t="s">
        <v>2034</v>
      </c>
      <c r="I558" s="1">
        <v>6.0</v>
      </c>
      <c r="J558" s="1">
        <v>6.0</v>
      </c>
      <c r="K558" s="1">
        <f t="shared" si="16"/>
        <v>0</v>
      </c>
      <c r="O558" s="1" t="s">
        <v>2035</v>
      </c>
    </row>
    <row r="559">
      <c r="A559" s="1" t="s">
        <v>2036</v>
      </c>
      <c r="B559" s="6"/>
      <c r="C559" s="4">
        <v>16146.0</v>
      </c>
      <c r="D559" s="1"/>
      <c r="E559" s="1"/>
      <c r="F559" s="1">
        <f t="shared" si="10"/>
        <v>0</v>
      </c>
      <c r="G559" s="1" t="s">
        <v>35</v>
      </c>
      <c r="H559" s="1" t="s">
        <v>1089</v>
      </c>
      <c r="I559" s="1">
        <v>6.0</v>
      </c>
      <c r="J559" s="1">
        <v>7.0</v>
      </c>
      <c r="K559" s="1">
        <f t="shared" si="16"/>
        <v>1</v>
      </c>
      <c r="L559" s="1" t="s">
        <v>229</v>
      </c>
      <c r="N559" s="1" t="s">
        <v>2037</v>
      </c>
      <c r="O559" s="1" t="s">
        <v>2038</v>
      </c>
    </row>
    <row r="560">
      <c r="A560" s="1" t="s">
        <v>2039</v>
      </c>
      <c r="B560" s="6"/>
      <c r="C560" s="4">
        <v>20514.0</v>
      </c>
      <c r="D560" s="1"/>
      <c r="E560" s="1"/>
      <c r="F560" s="1">
        <f t="shared" si="10"/>
        <v>0</v>
      </c>
      <c r="G560" s="1" t="s">
        <v>35</v>
      </c>
      <c r="H560" s="1" t="s">
        <v>699</v>
      </c>
      <c r="I560" s="1">
        <v>6.0</v>
      </c>
      <c r="J560" s="1">
        <v>8.0</v>
      </c>
      <c r="K560" s="1">
        <f t="shared" si="16"/>
        <v>2</v>
      </c>
      <c r="N560" s="1" t="s">
        <v>2040</v>
      </c>
      <c r="O560" s="1" t="s">
        <v>2041</v>
      </c>
    </row>
    <row r="561">
      <c r="A561" s="1" t="s">
        <v>2042</v>
      </c>
      <c r="B561" s="6"/>
      <c r="C561" s="4" t="s">
        <v>2043</v>
      </c>
      <c r="D561" s="1"/>
      <c r="E561" s="1"/>
      <c r="F561" s="1">
        <f t="shared" si="10"/>
        <v>0</v>
      </c>
      <c r="G561" s="1" t="s">
        <v>35</v>
      </c>
      <c r="H561" s="1">
        <v>1878.0</v>
      </c>
      <c r="I561" s="1">
        <v>5.0</v>
      </c>
      <c r="J561" s="1">
        <v>9.0</v>
      </c>
      <c r="K561" s="1">
        <f t="shared" si="16"/>
        <v>4</v>
      </c>
      <c r="N561" s="1" t="s">
        <v>2044</v>
      </c>
      <c r="O561" s="1" t="s">
        <v>2045</v>
      </c>
    </row>
    <row r="562">
      <c r="A562" s="1" t="s">
        <v>2046</v>
      </c>
      <c r="B562" s="6"/>
      <c r="C562" s="4">
        <v>22712.0</v>
      </c>
      <c r="D562" s="1"/>
      <c r="E562" s="1"/>
      <c r="F562" s="1">
        <f t="shared" si="10"/>
        <v>0</v>
      </c>
      <c r="G562" s="1" t="s">
        <v>35</v>
      </c>
      <c r="H562" s="1">
        <v>1987.0</v>
      </c>
      <c r="I562" s="1">
        <v>5.0</v>
      </c>
      <c r="J562" s="1">
        <v>5.0</v>
      </c>
      <c r="K562" s="1">
        <f t="shared" si="16"/>
        <v>0</v>
      </c>
      <c r="N562" s="1" t="s">
        <v>2047</v>
      </c>
      <c r="O562" s="1" t="s">
        <v>2048</v>
      </c>
    </row>
    <row r="563">
      <c r="A563" s="1" t="s">
        <v>2049</v>
      </c>
      <c r="B563" s="6"/>
      <c r="C563" s="4">
        <v>19799.0</v>
      </c>
      <c r="D563" s="1"/>
      <c r="E563" s="1"/>
      <c r="F563" s="1">
        <f t="shared" si="10"/>
        <v>0</v>
      </c>
      <c r="G563" s="1" t="s">
        <v>17</v>
      </c>
      <c r="H563" s="1">
        <v>1993.0</v>
      </c>
      <c r="I563" s="1">
        <v>5.0</v>
      </c>
      <c r="J563" s="1">
        <v>5.0</v>
      </c>
      <c r="K563" s="1">
        <f t="shared" si="16"/>
        <v>0</v>
      </c>
      <c r="L563" s="1" t="s">
        <v>299</v>
      </c>
      <c r="N563" s="1" t="s">
        <v>2050</v>
      </c>
      <c r="O563" s="1" t="s">
        <v>2051</v>
      </c>
    </row>
    <row r="564">
      <c r="A564" s="1" t="s">
        <v>2052</v>
      </c>
      <c r="B564" s="6"/>
      <c r="C564" s="4">
        <v>22722.0</v>
      </c>
      <c r="D564" s="1"/>
      <c r="E564" s="1"/>
      <c r="F564" s="1">
        <f t="shared" si="10"/>
        <v>0</v>
      </c>
      <c r="G564" s="1" t="s">
        <v>35</v>
      </c>
      <c r="H564" s="1" t="s">
        <v>911</v>
      </c>
      <c r="I564" s="1">
        <v>5.0</v>
      </c>
      <c r="J564" s="1">
        <v>5.0</v>
      </c>
      <c r="K564" s="1">
        <f t="shared" si="16"/>
        <v>0</v>
      </c>
      <c r="L564" s="1" t="s">
        <v>229</v>
      </c>
      <c r="N564" s="1" t="s">
        <v>2053</v>
      </c>
    </row>
    <row r="565">
      <c r="A565" s="1" t="s">
        <v>2054</v>
      </c>
      <c r="B565" s="6"/>
      <c r="C565" s="4">
        <v>21615.0</v>
      </c>
      <c r="D565" s="1"/>
      <c r="E565" s="1"/>
      <c r="F565" s="1">
        <f t="shared" si="10"/>
        <v>0</v>
      </c>
      <c r="G565" s="1" t="s">
        <v>35</v>
      </c>
      <c r="H565" s="1" t="s">
        <v>242</v>
      </c>
      <c r="I565" s="1">
        <v>5.0</v>
      </c>
      <c r="J565" s="1">
        <v>5.0</v>
      </c>
      <c r="K565" s="1">
        <f t="shared" si="16"/>
        <v>0</v>
      </c>
      <c r="L565" s="1" t="s">
        <v>290</v>
      </c>
      <c r="N565" s="1" t="s">
        <v>2055</v>
      </c>
      <c r="O565" s="1" t="s">
        <v>2056</v>
      </c>
    </row>
    <row r="566">
      <c r="A566" s="1" t="s">
        <v>2057</v>
      </c>
      <c r="B566" s="6"/>
      <c r="C566" s="4">
        <v>23067.0</v>
      </c>
      <c r="D566" s="1"/>
      <c r="E566" s="1"/>
      <c r="F566" s="1">
        <f t="shared" si="10"/>
        <v>0</v>
      </c>
      <c r="G566" s="1" t="s">
        <v>35</v>
      </c>
      <c r="H566" s="1" t="s">
        <v>2058</v>
      </c>
      <c r="I566" s="1">
        <v>5.0</v>
      </c>
      <c r="J566" s="1">
        <v>7.0</v>
      </c>
      <c r="K566" s="1">
        <f t="shared" si="16"/>
        <v>2</v>
      </c>
      <c r="L566" s="1" t="s">
        <v>2001</v>
      </c>
      <c r="N566" s="1" t="s">
        <v>2059</v>
      </c>
      <c r="O566" s="1" t="s">
        <v>2060</v>
      </c>
    </row>
    <row r="567">
      <c r="A567" s="1" t="s">
        <v>2061</v>
      </c>
      <c r="B567" s="6"/>
      <c r="C567" s="4">
        <v>20147.0</v>
      </c>
      <c r="D567" s="1"/>
      <c r="E567" s="1"/>
      <c r="F567" s="1">
        <f t="shared" si="10"/>
        <v>0</v>
      </c>
      <c r="G567" s="1" t="s">
        <v>380</v>
      </c>
      <c r="H567" s="1" t="s">
        <v>2062</v>
      </c>
      <c r="I567" s="1">
        <v>5.0</v>
      </c>
      <c r="J567" s="1">
        <v>9.0</v>
      </c>
      <c r="K567" s="1">
        <f t="shared" si="16"/>
        <v>4</v>
      </c>
      <c r="L567" s="1" t="s">
        <v>123</v>
      </c>
      <c r="N567" s="1" t="s">
        <v>2063</v>
      </c>
      <c r="O567" s="1" t="s">
        <v>2064</v>
      </c>
    </row>
    <row r="568">
      <c r="A568" s="1" t="s">
        <v>2065</v>
      </c>
      <c r="B568" s="6"/>
      <c r="C568" s="4">
        <v>7361.0</v>
      </c>
      <c r="D568" s="1"/>
      <c r="E568" s="1"/>
      <c r="F568" s="1">
        <f t="shared" si="10"/>
        <v>0</v>
      </c>
      <c r="G568" s="1" t="s">
        <v>380</v>
      </c>
      <c r="H568" s="1">
        <v>1963.0</v>
      </c>
      <c r="I568" s="1">
        <v>4.0</v>
      </c>
      <c r="J568" s="1">
        <v>4.0</v>
      </c>
      <c r="K568" s="1">
        <f t="shared" si="16"/>
        <v>0</v>
      </c>
      <c r="N568" s="1" t="s">
        <v>2066</v>
      </c>
      <c r="O568" s="1" t="s">
        <v>2067</v>
      </c>
    </row>
    <row r="569">
      <c r="A569" s="1" t="s">
        <v>2068</v>
      </c>
      <c r="B569" s="6"/>
      <c r="C569" s="4">
        <v>11016.0</v>
      </c>
      <c r="D569" s="1"/>
      <c r="E569" s="1"/>
      <c r="F569" s="1">
        <f t="shared" si="10"/>
        <v>0</v>
      </c>
      <c r="G569" s="1" t="s">
        <v>17</v>
      </c>
      <c r="H569" s="1" t="s">
        <v>2069</v>
      </c>
      <c r="I569" s="1">
        <v>3.0</v>
      </c>
      <c r="J569" s="1">
        <v>3.0</v>
      </c>
      <c r="K569" s="1">
        <f t="shared" si="16"/>
        <v>0</v>
      </c>
      <c r="L569" s="1" t="s">
        <v>156</v>
      </c>
      <c r="N569" s="1" t="s">
        <v>2070</v>
      </c>
      <c r="O569" s="1" t="s">
        <v>2071</v>
      </c>
    </row>
    <row r="570">
      <c r="A570" s="1" t="s">
        <v>2072</v>
      </c>
      <c r="B570" s="6"/>
      <c r="C570" s="4">
        <v>22708.0</v>
      </c>
      <c r="D570" s="1"/>
      <c r="E570" s="1"/>
      <c r="F570" s="1">
        <f t="shared" si="10"/>
        <v>0</v>
      </c>
      <c r="G570" s="1" t="s">
        <v>35</v>
      </c>
      <c r="H570" s="1" t="s">
        <v>2073</v>
      </c>
      <c r="I570" s="1">
        <v>3.0</v>
      </c>
      <c r="J570" s="1">
        <v>3.0</v>
      </c>
      <c r="K570" s="1">
        <f t="shared" si="16"/>
        <v>0</v>
      </c>
      <c r="O570" s="1" t="s">
        <v>2074</v>
      </c>
    </row>
    <row r="571">
      <c r="A571" s="1" t="s">
        <v>2075</v>
      </c>
      <c r="B571" s="6"/>
      <c r="C571" s="4">
        <v>24191.0</v>
      </c>
      <c r="D571" s="1"/>
      <c r="E571" s="1"/>
      <c r="F571" s="1">
        <f t="shared" si="10"/>
        <v>0</v>
      </c>
      <c r="G571" s="1" t="s">
        <v>17</v>
      </c>
      <c r="H571" s="1" t="s">
        <v>1719</v>
      </c>
      <c r="I571" s="1">
        <v>3.0</v>
      </c>
      <c r="J571" s="1">
        <v>3.0</v>
      </c>
      <c r="K571" s="1">
        <f t="shared" si="16"/>
        <v>0</v>
      </c>
      <c r="L571" s="1" t="s">
        <v>188</v>
      </c>
      <c r="N571" s="1" t="s">
        <v>2076</v>
      </c>
      <c r="O571" s="1" t="s">
        <v>2077</v>
      </c>
    </row>
    <row r="572">
      <c r="A572" s="1" t="s">
        <v>2078</v>
      </c>
      <c r="B572" s="6"/>
      <c r="C572" s="4" t="s">
        <v>2079</v>
      </c>
      <c r="D572" s="1"/>
      <c r="E572" s="1"/>
      <c r="F572" s="1">
        <f t="shared" si="10"/>
        <v>0</v>
      </c>
      <c r="G572" s="1" t="s">
        <v>35</v>
      </c>
      <c r="H572" s="1" t="s">
        <v>2080</v>
      </c>
      <c r="I572" s="1">
        <v>3.0</v>
      </c>
      <c r="J572" s="1">
        <v>9.0</v>
      </c>
      <c r="K572" s="1">
        <f t="shared" si="16"/>
        <v>6</v>
      </c>
      <c r="L572" s="1" t="s">
        <v>2081</v>
      </c>
      <c r="N572" s="1" t="s">
        <v>2082</v>
      </c>
      <c r="O572" s="1" t="s">
        <v>2083</v>
      </c>
    </row>
    <row r="573">
      <c r="A573" s="1" t="s">
        <v>2084</v>
      </c>
      <c r="B573" s="6"/>
      <c r="C573" s="4">
        <v>32177.0</v>
      </c>
      <c r="D573" s="1"/>
      <c r="E573" s="1"/>
      <c r="F573" s="1">
        <f t="shared" si="10"/>
        <v>0</v>
      </c>
      <c r="G573" s="1" t="s">
        <v>113</v>
      </c>
      <c r="H573" s="1" t="s">
        <v>1194</v>
      </c>
      <c r="I573" s="1">
        <v>39.0</v>
      </c>
      <c r="J573" s="1">
        <v>39.0</v>
      </c>
      <c r="K573" s="1">
        <f t="shared" si="16"/>
        <v>0</v>
      </c>
      <c r="L573" s="1" t="s">
        <v>156</v>
      </c>
      <c r="N573" s="1" t="s">
        <v>2085</v>
      </c>
      <c r="O573" s="1" t="s">
        <v>2086</v>
      </c>
    </row>
    <row r="574">
      <c r="A574" s="1" t="s">
        <v>2087</v>
      </c>
      <c r="B574" s="6"/>
      <c r="C574" s="4">
        <v>379534.0</v>
      </c>
      <c r="D574" s="1"/>
      <c r="E574" s="1"/>
      <c r="F574" s="1">
        <f t="shared" si="10"/>
        <v>0</v>
      </c>
      <c r="G574" s="1" t="s">
        <v>35</v>
      </c>
      <c r="H574" s="1" t="s">
        <v>950</v>
      </c>
      <c r="I574" s="1">
        <v>15.0</v>
      </c>
      <c r="J574" s="1">
        <v>21.0</v>
      </c>
      <c r="K574" s="1">
        <f t="shared" si="16"/>
        <v>6</v>
      </c>
      <c r="L574" s="1" t="s">
        <v>2088</v>
      </c>
      <c r="N574" s="1" t="s">
        <v>2089</v>
      </c>
      <c r="O574" s="1" t="s">
        <v>2090</v>
      </c>
    </row>
    <row r="575">
      <c r="A575" s="1" t="s">
        <v>2091</v>
      </c>
      <c r="B575" s="6"/>
      <c r="C575" s="4" t="s">
        <v>2092</v>
      </c>
      <c r="D575" s="1"/>
      <c r="E575" s="1"/>
      <c r="F575" s="1">
        <f t="shared" si="10"/>
        <v>0</v>
      </c>
      <c r="G575" s="1" t="s">
        <v>35</v>
      </c>
      <c r="H575" s="1" t="s">
        <v>2093</v>
      </c>
      <c r="I575" s="1">
        <v>11.0</v>
      </c>
      <c r="J575" s="1">
        <v>11.0</v>
      </c>
      <c r="K575" s="1">
        <f t="shared" si="16"/>
        <v>0</v>
      </c>
      <c r="L575" s="1" t="s">
        <v>220</v>
      </c>
      <c r="N575" s="1" t="s">
        <v>2094</v>
      </c>
      <c r="O575" s="1" t="s">
        <v>2095</v>
      </c>
    </row>
    <row r="576">
      <c r="A576" s="1" t="s">
        <v>2096</v>
      </c>
      <c r="B576" s="6"/>
      <c r="C576" s="4">
        <v>24151.0</v>
      </c>
      <c r="D576" s="1"/>
      <c r="E576" s="1"/>
      <c r="F576" s="1">
        <f t="shared" si="10"/>
        <v>0</v>
      </c>
      <c r="G576" s="1" t="s">
        <v>35</v>
      </c>
      <c r="H576" s="1" t="s">
        <v>767</v>
      </c>
      <c r="I576" s="1">
        <v>10.0</v>
      </c>
      <c r="J576" s="1">
        <v>20.0</v>
      </c>
      <c r="K576" s="1">
        <f t="shared" si="16"/>
        <v>10</v>
      </c>
      <c r="L576" s="1" t="s">
        <v>419</v>
      </c>
      <c r="N576" s="1" t="s">
        <v>37</v>
      </c>
      <c r="O576" s="1" t="s">
        <v>2097</v>
      </c>
    </row>
    <row r="577">
      <c r="A577" s="1" t="s">
        <v>2098</v>
      </c>
      <c r="B577" s="6"/>
      <c r="C577" s="4">
        <v>26699.0</v>
      </c>
      <c r="D577" s="1"/>
      <c r="E577" s="1"/>
      <c r="F577" s="1">
        <f t="shared" si="10"/>
        <v>0</v>
      </c>
      <c r="G577" s="1" t="s">
        <v>35</v>
      </c>
      <c r="H577" s="1" t="s">
        <v>32</v>
      </c>
      <c r="I577" s="1">
        <v>8.0</v>
      </c>
      <c r="J577" s="1">
        <v>8.0</v>
      </c>
      <c r="K577" s="1">
        <f t="shared" si="16"/>
        <v>0</v>
      </c>
      <c r="L577" s="1" t="s">
        <v>419</v>
      </c>
      <c r="N577" s="1" t="s">
        <v>2099</v>
      </c>
      <c r="O577" s="1" t="s">
        <v>2100</v>
      </c>
    </row>
    <row r="578">
      <c r="A578" s="1" t="s">
        <v>2101</v>
      </c>
      <c r="B578" s="6"/>
      <c r="C578" s="4">
        <v>25610.0</v>
      </c>
      <c r="D578" s="1"/>
      <c r="E578" s="1"/>
      <c r="F578" s="1">
        <f t="shared" si="10"/>
        <v>0</v>
      </c>
      <c r="G578" s="1" t="s">
        <v>35</v>
      </c>
      <c r="H578" s="1">
        <v>2003.0</v>
      </c>
      <c r="I578" s="1">
        <v>7.0</v>
      </c>
      <c r="J578" s="1">
        <v>7.0</v>
      </c>
      <c r="K578" s="1">
        <f t="shared" si="16"/>
        <v>0</v>
      </c>
      <c r="L578" s="1" t="s">
        <v>229</v>
      </c>
      <c r="N578" s="1" t="s">
        <v>2102</v>
      </c>
      <c r="O578" s="1" t="s">
        <v>2103</v>
      </c>
    </row>
    <row r="579">
      <c r="A579" s="1" t="s">
        <v>2104</v>
      </c>
      <c r="B579" s="6"/>
      <c r="C579" s="4">
        <v>12440.0</v>
      </c>
      <c r="D579" s="1"/>
      <c r="E579" s="1"/>
      <c r="F579" s="1">
        <f t="shared" si="10"/>
        <v>0</v>
      </c>
      <c r="G579" s="1" t="s">
        <v>53</v>
      </c>
      <c r="H579" s="1" t="s">
        <v>1947</v>
      </c>
      <c r="I579" s="1">
        <v>7.0</v>
      </c>
      <c r="J579" s="1">
        <v>7.0</v>
      </c>
      <c r="K579" s="1">
        <f t="shared" si="16"/>
        <v>0</v>
      </c>
      <c r="L579" s="1" t="s">
        <v>419</v>
      </c>
      <c r="N579" s="1" t="s">
        <v>2105</v>
      </c>
      <c r="O579" s="1" t="s">
        <v>2106</v>
      </c>
    </row>
    <row r="580">
      <c r="A580" s="1" t="s">
        <v>2107</v>
      </c>
      <c r="B580" s="6"/>
      <c r="C580" s="4" t="s">
        <v>2108</v>
      </c>
      <c r="D580" s="1"/>
      <c r="E580" s="1"/>
      <c r="F580" s="1">
        <f t="shared" si="10"/>
        <v>0</v>
      </c>
      <c r="G580" s="1" t="s">
        <v>27</v>
      </c>
      <c r="H580" s="1" t="s">
        <v>621</v>
      </c>
      <c r="I580" s="1">
        <v>6.0</v>
      </c>
      <c r="J580" s="1">
        <v>6.0</v>
      </c>
      <c r="K580" s="1">
        <f t="shared" si="16"/>
        <v>0</v>
      </c>
      <c r="L580" s="1" t="s">
        <v>123</v>
      </c>
      <c r="N580" s="1" t="s">
        <v>2109</v>
      </c>
      <c r="O580" s="1" t="s">
        <v>2110</v>
      </c>
    </row>
    <row r="581">
      <c r="A581" s="1" t="s">
        <v>2111</v>
      </c>
      <c r="B581" s="6"/>
      <c r="C581" s="4">
        <v>22671.0</v>
      </c>
      <c r="D581" s="1"/>
      <c r="E581" s="1"/>
      <c r="F581" s="1">
        <f t="shared" si="10"/>
        <v>0</v>
      </c>
      <c r="G581" s="1" t="s">
        <v>35</v>
      </c>
      <c r="H581" s="1">
        <v>1994.0</v>
      </c>
      <c r="I581" s="1">
        <v>6.0</v>
      </c>
      <c r="J581" s="1">
        <v>6.0</v>
      </c>
      <c r="K581" s="1">
        <f t="shared" si="16"/>
        <v>0</v>
      </c>
      <c r="L581" s="1" t="s">
        <v>156</v>
      </c>
      <c r="N581" s="1" t="s">
        <v>419</v>
      </c>
      <c r="O581" s="1" t="s">
        <v>2112</v>
      </c>
    </row>
    <row r="582">
      <c r="A582" s="1" t="s">
        <v>2113</v>
      </c>
      <c r="B582" s="6"/>
      <c r="C582" s="4">
        <v>2958.0</v>
      </c>
      <c r="D582" s="1"/>
      <c r="E582" s="1"/>
      <c r="F582" s="1">
        <f t="shared" si="10"/>
        <v>0</v>
      </c>
      <c r="G582" s="1" t="s">
        <v>53</v>
      </c>
      <c r="H582" s="1">
        <v>1937.0</v>
      </c>
      <c r="I582" s="1">
        <v>6.0</v>
      </c>
      <c r="J582" s="1">
        <v>6.0</v>
      </c>
      <c r="K582" s="1">
        <f t="shared" si="16"/>
        <v>0</v>
      </c>
      <c r="L582" s="1" t="s">
        <v>156</v>
      </c>
      <c r="N582" s="1" t="s">
        <v>2114</v>
      </c>
      <c r="O582" s="1" t="s">
        <v>2115</v>
      </c>
    </row>
    <row r="583">
      <c r="A583" s="1" t="s">
        <v>2116</v>
      </c>
      <c r="B583" s="6"/>
      <c r="C583" s="4">
        <v>14643.0</v>
      </c>
      <c r="D583" s="1"/>
      <c r="E583" s="1"/>
      <c r="F583" s="1">
        <f t="shared" si="10"/>
        <v>0</v>
      </c>
      <c r="G583" s="1" t="s">
        <v>344</v>
      </c>
      <c r="H583" s="1" t="s">
        <v>678</v>
      </c>
      <c r="I583" s="1">
        <v>6.0</v>
      </c>
      <c r="J583" s="1">
        <v>7.0</v>
      </c>
      <c r="K583" s="1">
        <f t="shared" si="16"/>
        <v>1</v>
      </c>
      <c r="L583" s="1" t="s">
        <v>419</v>
      </c>
      <c r="N583" s="1" t="s">
        <v>2117</v>
      </c>
      <c r="O583" s="1" t="s">
        <v>2118</v>
      </c>
    </row>
    <row r="584">
      <c r="A584" s="1" t="s">
        <v>2119</v>
      </c>
      <c r="B584" s="6"/>
      <c r="C584" s="4" t="s">
        <v>2120</v>
      </c>
      <c r="D584" s="1"/>
      <c r="E584" s="1"/>
      <c r="F584" s="1">
        <f t="shared" si="10"/>
        <v>0</v>
      </c>
      <c r="G584" s="1" t="s">
        <v>35</v>
      </c>
      <c r="H584" s="1" t="s">
        <v>2121</v>
      </c>
      <c r="I584" s="1">
        <v>5.0</v>
      </c>
      <c r="J584" s="1">
        <v>5.0</v>
      </c>
      <c r="K584" s="1">
        <f t="shared" si="16"/>
        <v>0</v>
      </c>
      <c r="L584" s="1" t="s">
        <v>220</v>
      </c>
      <c r="N584" s="1" t="s">
        <v>2122</v>
      </c>
      <c r="O584" s="1" t="s">
        <v>2123</v>
      </c>
    </row>
    <row r="585">
      <c r="A585" s="1" t="s">
        <v>2124</v>
      </c>
      <c r="B585" s="6"/>
      <c r="C585" s="4">
        <v>17565.0</v>
      </c>
      <c r="D585" s="1"/>
      <c r="E585" s="1"/>
      <c r="F585" s="1">
        <f t="shared" si="10"/>
        <v>0</v>
      </c>
      <c r="G585" s="1" t="s">
        <v>35</v>
      </c>
      <c r="H585" s="1">
        <v>1979.0</v>
      </c>
      <c r="I585" s="1">
        <v>5.0</v>
      </c>
      <c r="J585" s="1">
        <v>5.0</v>
      </c>
      <c r="K585" s="1">
        <f t="shared" si="16"/>
        <v>0</v>
      </c>
      <c r="L585" s="1" t="s">
        <v>2125</v>
      </c>
      <c r="N585" s="1" t="s">
        <v>1964</v>
      </c>
      <c r="O585" s="1" t="s">
        <v>2126</v>
      </c>
    </row>
    <row r="586">
      <c r="A586" s="1" t="s">
        <v>2127</v>
      </c>
      <c r="B586" s="6"/>
      <c r="C586" s="4">
        <v>10616.0</v>
      </c>
      <c r="D586" s="1"/>
      <c r="E586" s="1"/>
      <c r="F586" s="1">
        <f t="shared" si="10"/>
        <v>0</v>
      </c>
      <c r="G586" s="1" t="s">
        <v>841</v>
      </c>
      <c r="H586" s="1">
        <v>1970.0</v>
      </c>
      <c r="I586" s="1">
        <v>5.0</v>
      </c>
      <c r="J586" s="1">
        <v>5.0</v>
      </c>
      <c r="K586" s="1">
        <f t="shared" si="16"/>
        <v>0</v>
      </c>
      <c r="L586" s="1" t="s">
        <v>188</v>
      </c>
      <c r="N586" s="1" t="s">
        <v>2128</v>
      </c>
      <c r="O586" s="1" t="s">
        <v>2129</v>
      </c>
    </row>
    <row r="587">
      <c r="A587" s="1" t="s">
        <v>2130</v>
      </c>
      <c r="B587" s="6"/>
      <c r="C587" s="4">
        <v>17576.0</v>
      </c>
      <c r="D587" s="1"/>
      <c r="E587" s="1"/>
      <c r="F587" s="1">
        <f t="shared" si="10"/>
        <v>0</v>
      </c>
      <c r="G587" s="1" t="s">
        <v>380</v>
      </c>
      <c r="H587" s="1">
        <v>1989.0</v>
      </c>
      <c r="I587" s="1">
        <v>5.0</v>
      </c>
      <c r="J587" s="1">
        <v>7.0</v>
      </c>
      <c r="K587" s="1">
        <f t="shared" si="16"/>
        <v>2</v>
      </c>
      <c r="L587" s="1" t="s">
        <v>419</v>
      </c>
      <c r="N587" s="1" t="s">
        <v>2131</v>
      </c>
      <c r="O587" s="1" t="s">
        <v>2132</v>
      </c>
    </row>
    <row r="588">
      <c r="A588" s="1" t="s">
        <v>2133</v>
      </c>
      <c r="B588" s="6"/>
      <c r="C588" s="4">
        <v>33995.0</v>
      </c>
      <c r="D588" s="1"/>
      <c r="E588" s="1"/>
      <c r="F588" s="1">
        <f t="shared" si="10"/>
        <v>0</v>
      </c>
      <c r="G588" s="1" t="s">
        <v>35</v>
      </c>
      <c r="H588" s="1">
        <v>2017.0</v>
      </c>
      <c r="I588" s="1">
        <v>4.0</v>
      </c>
      <c r="J588" s="1">
        <v>4.0</v>
      </c>
      <c r="K588" s="1">
        <f t="shared" si="16"/>
        <v>0</v>
      </c>
      <c r="L588" s="1" t="s">
        <v>419</v>
      </c>
      <c r="N588" s="1" t="s">
        <v>2134</v>
      </c>
      <c r="O588" s="1" t="s">
        <v>2135</v>
      </c>
    </row>
    <row r="589">
      <c r="A589" s="1" t="s">
        <v>2136</v>
      </c>
      <c r="B589" s="6"/>
      <c r="C589" s="4">
        <v>7699.0</v>
      </c>
      <c r="D589" s="1"/>
      <c r="E589" s="1"/>
      <c r="F589" s="1">
        <f t="shared" si="10"/>
        <v>0</v>
      </c>
      <c r="G589" s="1" t="s">
        <v>35</v>
      </c>
      <c r="H589" s="1" t="s">
        <v>2137</v>
      </c>
      <c r="I589" s="1">
        <v>4.0</v>
      </c>
      <c r="J589" s="1">
        <v>24.0</v>
      </c>
      <c r="K589" s="1">
        <f t="shared" si="16"/>
        <v>20</v>
      </c>
      <c r="L589" s="1" t="s">
        <v>419</v>
      </c>
      <c r="N589" s="1" t="s">
        <v>2138</v>
      </c>
      <c r="O589" s="1" t="s">
        <v>2139</v>
      </c>
    </row>
    <row r="590">
      <c r="A590" s="1" t="s">
        <v>2140</v>
      </c>
      <c r="B590" s="6"/>
      <c r="C590" s="4">
        <v>26344.0</v>
      </c>
      <c r="D590" s="1"/>
      <c r="E590" s="1"/>
      <c r="F590" s="1">
        <f t="shared" si="10"/>
        <v>0</v>
      </c>
      <c r="G590" s="1" t="s">
        <v>563</v>
      </c>
      <c r="H590" s="1" t="s">
        <v>2141</v>
      </c>
      <c r="I590" s="1">
        <v>4.0</v>
      </c>
      <c r="J590" s="1">
        <v>4.0</v>
      </c>
      <c r="K590" s="1">
        <f t="shared" si="16"/>
        <v>0</v>
      </c>
      <c r="L590" s="1" t="s">
        <v>156</v>
      </c>
      <c r="N590" s="1" t="s">
        <v>2142</v>
      </c>
      <c r="O590" s="1" t="s">
        <v>2143</v>
      </c>
    </row>
    <row r="591">
      <c r="A591" s="1" t="s">
        <v>2144</v>
      </c>
      <c r="B591" s="6"/>
      <c r="C591" s="4">
        <v>32894.0</v>
      </c>
      <c r="D591" s="1"/>
      <c r="E591" s="1"/>
      <c r="F591" s="1">
        <f t="shared" si="10"/>
        <v>0</v>
      </c>
      <c r="G591" s="1" t="s">
        <v>380</v>
      </c>
      <c r="H591" s="1" t="s">
        <v>1100</v>
      </c>
      <c r="I591" s="1">
        <v>4.0</v>
      </c>
      <c r="J591" s="1">
        <v>4.0</v>
      </c>
      <c r="K591" s="1">
        <f t="shared" si="16"/>
        <v>0</v>
      </c>
      <c r="L591" s="1" t="s">
        <v>123</v>
      </c>
      <c r="N591" s="1" t="s">
        <v>2145</v>
      </c>
      <c r="O591" s="1" t="s">
        <v>2146</v>
      </c>
    </row>
    <row r="592">
      <c r="A592" s="1" t="s">
        <v>2147</v>
      </c>
      <c r="B592" s="6"/>
      <c r="C592" s="4">
        <v>27802.0</v>
      </c>
      <c r="D592" s="1"/>
      <c r="E592" s="1"/>
      <c r="F592" s="1">
        <f t="shared" si="10"/>
        <v>0</v>
      </c>
      <c r="G592" s="1" t="s">
        <v>17</v>
      </c>
      <c r="H592" s="1" t="s">
        <v>2148</v>
      </c>
      <c r="I592" s="1">
        <v>4.0</v>
      </c>
      <c r="J592" s="1">
        <v>4.0</v>
      </c>
      <c r="K592" s="1">
        <f t="shared" si="16"/>
        <v>0</v>
      </c>
      <c r="L592" s="1" t="s">
        <v>419</v>
      </c>
      <c r="N592" s="1" t="s">
        <v>419</v>
      </c>
      <c r="O592" s="1" t="s">
        <v>2149</v>
      </c>
    </row>
    <row r="593">
      <c r="A593" s="1" t="s">
        <v>2150</v>
      </c>
      <c r="B593" s="6"/>
      <c r="C593" s="4">
        <v>14276.0</v>
      </c>
      <c r="D593" s="1"/>
      <c r="E593" s="1"/>
      <c r="F593" s="1">
        <f t="shared" si="10"/>
        <v>0</v>
      </c>
      <c r="G593" s="1" t="s">
        <v>35</v>
      </c>
      <c r="H593" s="1" t="s">
        <v>1412</v>
      </c>
      <c r="I593" s="1">
        <v>4.0</v>
      </c>
      <c r="J593" s="1">
        <v>4.0</v>
      </c>
      <c r="K593" s="1">
        <f t="shared" si="16"/>
        <v>0</v>
      </c>
      <c r="L593" s="1" t="s">
        <v>2151</v>
      </c>
      <c r="N593" s="1" t="s">
        <v>2152</v>
      </c>
      <c r="O593" s="1" t="s">
        <v>2153</v>
      </c>
    </row>
    <row r="594">
      <c r="A594" s="1" t="s">
        <v>2154</v>
      </c>
      <c r="B594" s="6"/>
      <c r="C594" s="4">
        <v>28530.0</v>
      </c>
      <c r="D594" s="1"/>
      <c r="E594" s="1"/>
      <c r="F594" s="1">
        <f t="shared" si="10"/>
        <v>0</v>
      </c>
      <c r="G594" s="1" t="s">
        <v>35</v>
      </c>
      <c r="H594" s="1">
        <v>2001.0</v>
      </c>
      <c r="I594" s="1">
        <v>4.0</v>
      </c>
      <c r="J594" s="1">
        <v>4.0</v>
      </c>
      <c r="K594" s="1">
        <f t="shared" si="16"/>
        <v>0</v>
      </c>
      <c r="L594" s="1" t="s">
        <v>220</v>
      </c>
      <c r="N594" s="1" t="s">
        <v>419</v>
      </c>
      <c r="O594" s="1" t="s">
        <v>2155</v>
      </c>
    </row>
    <row r="595">
      <c r="A595" s="1" t="s">
        <v>2156</v>
      </c>
      <c r="B595" s="6"/>
      <c r="C595" s="4">
        <v>5163.0</v>
      </c>
      <c r="D595" s="1"/>
      <c r="E595" s="1"/>
      <c r="F595" s="1">
        <f t="shared" si="10"/>
        <v>0</v>
      </c>
      <c r="G595" s="1" t="s">
        <v>17</v>
      </c>
      <c r="H595" s="1">
        <v>1942.0</v>
      </c>
      <c r="I595" s="1">
        <v>4.0</v>
      </c>
      <c r="J595" s="1">
        <v>6.0</v>
      </c>
      <c r="K595" s="1">
        <f t="shared" si="16"/>
        <v>2</v>
      </c>
      <c r="L595" s="1" t="s">
        <v>229</v>
      </c>
      <c r="N595" s="1" t="s">
        <v>2157</v>
      </c>
      <c r="O595" s="1" t="s">
        <v>2158</v>
      </c>
    </row>
    <row r="596">
      <c r="A596" s="1" t="s">
        <v>2159</v>
      </c>
      <c r="B596" s="6"/>
      <c r="C596" s="4">
        <v>19397.0</v>
      </c>
      <c r="D596" s="1"/>
      <c r="E596" s="1"/>
      <c r="F596" s="1">
        <f t="shared" si="10"/>
        <v>0</v>
      </c>
      <c r="G596" s="1" t="s">
        <v>35</v>
      </c>
      <c r="H596" s="1" t="s">
        <v>2160</v>
      </c>
      <c r="I596" s="1">
        <v>3.0</v>
      </c>
      <c r="J596" s="1">
        <v>4.0</v>
      </c>
      <c r="K596" s="1">
        <f t="shared" si="16"/>
        <v>1</v>
      </c>
      <c r="L596" s="1" t="s">
        <v>419</v>
      </c>
      <c r="N596" s="1" t="s">
        <v>2161</v>
      </c>
      <c r="O596" s="1" t="s">
        <v>2162</v>
      </c>
    </row>
    <row r="597">
      <c r="A597" s="1" t="s">
        <v>2163</v>
      </c>
      <c r="B597" s="6"/>
      <c r="C597" s="4">
        <v>19023.0</v>
      </c>
      <c r="D597" s="1"/>
      <c r="E597" s="1"/>
      <c r="F597" s="1">
        <f t="shared" si="10"/>
        <v>0</v>
      </c>
      <c r="G597" s="1" t="s">
        <v>27</v>
      </c>
      <c r="H597" s="1" t="s">
        <v>2164</v>
      </c>
      <c r="I597" s="1">
        <v>3.0</v>
      </c>
      <c r="J597" s="1">
        <v>3.0</v>
      </c>
      <c r="K597" s="1">
        <f t="shared" si="16"/>
        <v>0</v>
      </c>
      <c r="L597" s="1" t="s">
        <v>188</v>
      </c>
      <c r="N597" s="1" t="s">
        <v>2165</v>
      </c>
      <c r="O597" s="1" t="s">
        <v>2166</v>
      </c>
    </row>
    <row r="598">
      <c r="A598" s="1" t="s">
        <v>2167</v>
      </c>
      <c r="B598" s="6"/>
      <c r="C598" s="4">
        <v>25960.0</v>
      </c>
      <c r="D598" s="1"/>
      <c r="E598" s="1"/>
      <c r="F598" s="1">
        <f t="shared" si="10"/>
        <v>0</v>
      </c>
      <c r="G598" s="1" t="s">
        <v>356</v>
      </c>
      <c r="H598" s="1">
        <v>1993.0</v>
      </c>
      <c r="I598" s="1">
        <v>3.0</v>
      </c>
      <c r="J598" s="1">
        <v>3.0</v>
      </c>
      <c r="K598" s="1">
        <f t="shared" si="16"/>
        <v>0</v>
      </c>
      <c r="L598" s="1" t="s">
        <v>123</v>
      </c>
      <c r="N598" s="1" t="s">
        <v>2168</v>
      </c>
      <c r="O598" s="1" t="s">
        <v>2169</v>
      </c>
    </row>
    <row r="599">
      <c r="A599" s="1" t="s">
        <v>2170</v>
      </c>
      <c r="B599" s="6"/>
      <c r="C599" s="4">
        <v>18678.0</v>
      </c>
      <c r="D599" s="1"/>
      <c r="E599" s="1"/>
      <c r="F599" s="1">
        <f t="shared" si="10"/>
        <v>0</v>
      </c>
      <c r="G599" s="1" t="s">
        <v>35</v>
      </c>
      <c r="H599" s="1">
        <v>1981.0</v>
      </c>
      <c r="I599" s="1">
        <v>3.0</v>
      </c>
      <c r="J599" s="1">
        <v>30.0</v>
      </c>
      <c r="K599" s="1">
        <f t="shared" si="16"/>
        <v>27</v>
      </c>
      <c r="L599" s="1" t="s">
        <v>419</v>
      </c>
      <c r="N599" s="1" t="s">
        <v>419</v>
      </c>
      <c r="O599" s="1" t="s">
        <v>2171</v>
      </c>
    </row>
    <row r="600">
      <c r="A600" s="1" t="s">
        <v>2172</v>
      </c>
      <c r="B600" s="6"/>
      <c r="C600" s="4">
        <v>21958.0</v>
      </c>
      <c r="D600" s="1"/>
      <c r="E600" s="1"/>
      <c r="F600" s="1">
        <f t="shared" si="10"/>
        <v>0</v>
      </c>
      <c r="G600" s="1" t="s">
        <v>35</v>
      </c>
      <c r="H600" s="1" t="s">
        <v>2173</v>
      </c>
      <c r="I600" s="1">
        <v>3.0</v>
      </c>
      <c r="J600" s="1">
        <v>6.0</v>
      </c>
      <c r="K600" s="1">
        <f t="shared" si="16"/>
        <v>3</v>
      </c>
      <c r="L600" s="1" t="s">
        <v>419</v>
      </c>
      <c r="N600" s="1" t="s">
        <v>2174</v>
      </c>
      <c r="O600" s="1" t="s">
        <v>2175</v>
      </c>
    </row>
    <row r="601">
      <c r="A601" s="1" t="s">
        <v>2176</v>
      </c>
      <c r="B601" s="6"/>
      <c r="C601" s="4">
        <v>22799.0</v>
      </c>
      <c r="D601" s="1"/>
      <c r="E601" s="1"/>
      <c r="F601" s="1">
        <f t="shared" si="10"/>
        <v>0</v>
      </c>
      <c r="G601" s="1" t="s">
        <v>72</v>
      </c>
      <c r="H601" s="1" t="s">
        <v>1138</v>
      </c>
      <c r="I601" s="1">
        <v>9.0</v>
      </c>
      <c r="J601" s="1">
        <v>9.0</v>
      </c>
      <c r="K601" s="1">
        <f t="shared" si="16"/>
        <v>0</v>
      </c>
      <c r="L601" s="1" t="s">
        <v>1817</v>
      </c>
      <c r="N601" s="1" t="s">
        <v>2177</v>
      </c>
      <c r="O601" s="1" t="s">
        <v>2178</v>
      </c>
    </row>
    <row r="602">
      <c r="A602" s="1" t="s">
        <v>2179</v>
      </c>
      <c r="B602" s="6"/>
      <c r="C602" s="4">
        <v>23532.0</v>
      </c>
      <c r="D602" s="1"/>
      <c r="E602" s="1"/>
      <c r="F602" s="1">
        <f t="shared" si="10"/>
        <v>0</v>
      </c>
      <c r="G602" s="1" t="s">
        <v>35</v>
      </c>
      <c r="H602" s="1" t="s">
        <v>879</v>
      </c>
      <c r="I602" s="1">
        <v>8.0</v>
      </c>
      <c r="J602" s="1">
        <v>8.0</v>
      </c>
      <c r="K602" s="1">
        <f t="shared" si="16"/>
        <v>0</v>
      </c>
      <c r="L602" s="1" t="s">
        <v>123</v>
      </c>
      <c r="O602" s="1" t="s">
        <v>2180</v>
      </c>
    </row>
    <row r="603">
      <c r="A603" s="1" t="s">
        <v>2181</v>
      </c>
      <c r="B603" s="6"/>
      <c r="C603" s="4">
        <v>14386.0</v>
      </c>
      <c r="D603" s="1"/>
      <c r="E603" s="1"/>
      <c r="F603" s="1">
        <f t="shared" si="10"/>
        <v>0</v>
      </c>
      <c r="G603" s="1" t="s">
        <v>35</v>
      </c>
      <c r="H603" s="1" t="s">
        <v>2182</v>
      </c>
      <c r="I603" s="1">
        <v>7.0</v>
      </c>
      <c r="J603" s="1">
        <v>38.0</v>
      </c>
      <c r="K603" s="1">
        <f t="shared" si="16"/>
        <v>31</v>
      </c>
      <c r="L603" s="1" t="s">
        <v>229</v>
      </c>
      <c r="N603" s="1" t="s">
        <v>2183</v>
      </c>
      <c r="O603" s="1" t="s">
        <v>2184</v>
      </c>
    </row>
    <row r="604">
      <c r="A604" s="1" t="s">
        <v>2185</v>
      </c>
      <c r="B604" s="6"/>
      <c r="C604" s="4">
        <v>26089.0</v>
      </c>
      <c r="D604" s="1"/>
      <c r="E604" s="1"/>
      <c r="F604" s="1">
        <f t="shared" si="10"/>
        <v>0</v>
      </c>
      <c r="G604" s="1" t="s">
        <v>35</v>
      </c>
      <c r="H604" s="1">
        <v>2018.0</v>
      </c>
      <c r="I604" s="1">
        <v>6.0</v>
      </c>
      <c r="J604" s="1">
        <v>7.0</v>
      </c>
      <c r="K604" s="1">
        <f t="shared" si="16"/>
        <v>1</v>
      </c>
      <c r="N604" s="1" t="s">
        <v>2186</v>
      </c>
      <c r="O604" s="1" t="s">
        <v>2187</v>
      </c>
    </row>
    <row r="605">
      <c r="A605" s="1" t="s">
        <v>2188</v>
      </c>
      <c r="B605" s="6"/>
      <c r="C605" s="4" t="s">
        <v>2189</v>
      </c>
      <c r="D605" s="1"/>
      <c r="E605" s="1"/>
      <c r="F605" s="1">
        <f t="shared" si="10"/>
        <v>0</v>
      </c>
      <c r="G605" s="1" t="s">
        <v>2190</v>
      </c>
      <c r="H605" s="1" t="s">
        <v>2191</v>
      </c>
      <c r="I605" s="1">
        <v>5.0</v>
      </c>
      <c r="J605" s="1">
        <v>8.0</v>
      </c>
      <c r="K605" s="1">
        <f t="shared" si="16"/>
        <v>3</v>
      </c>
      <c r="L605" s="1" t="s">
        <v>1063</v>
      </c>
      <c r="N605" s="1" t="s">
        <v>2192</v>
      </c>
      <c r="O605" s="1" t="s">
        <v>2193</v>
      </c>
    </row>
    <row r="606">
      <c r="A606" s="1" t="s">
        <v>2194</v>
      </c>
      <c r="B606" s="6"/>
      <c r="C606" s="4">
        <v>8935.0</v>
      </c>
      <c r="D606" s="1"/>
      <c r="E606" s="1"/>
      <c r="F606" s="1">
        <f t="shared" si="10"/>
        <v>0</v>
      </c>
      <c r="G606" s="1" t="s">
        <v>344</v>
      </c>
      <c r="H606" s="1" t="s">
        <v>2195</v>
      </c>
      <c r="I606" s="1">
        <v>5.0</v>
      </c>
      <c r="J606" s="1">
        <v>5.0</v>
      </c>
      <c r="K606" s="1">
        <f t="shared" si="16"/>
        <v>0</v>
      </c>
      <c r="L606" s="1" t="s">
        <v>156</v>
      </c>
      <c r="N606" s="1" t="s">
        <v>2196</v>
      </c>
      <c r="O606" s="1" t="s">
        <v>2197</v>
      </c>
    </row>
    <row r="607">
      <c r="A607" s="1" t="s">
        <v>2198</v>
      </c>
      <c r="B607" s="6"/>
      <c r="C607" s="4">
        <v>12219.0</v>
      </c>
      <c r="D607" s="1"/>
      <c r="E607" s="1"/>
      <c r="F607" s="1">
        <f t="shared" si="10"/>
        <v>0</v>
      </c>
      <c r="G607" s="1" t="s">
        <v>35</v>
      </c>
      <c r="H607" s="1" t="s">
        <v>2199</v>
      </c>
      <c r="I607" s="1">
        <v>5.0</v>
      </c>
      <c r="J607" s="1">
        <v>5.0</v>
      </c>
      <c r="K607" s="1">
        <f t="shared" si="16"/>
        <v>0</v>
      </c>
      <c r="L607" s="1" t="s">
        <v>229</v>
      </c>
      <c r="N607" s="1" t="s">
        <v>2200</v>
      </c>
      <c r="O607" s="1" t="s">
        <v>2201</v>
      </c>
    </row>
    <row r="608">
      <c r="A608" s="1" t="s">
        <v>2202</v>
      </c>
      <c r="B608" s="6"/>
      <c r="C608" s="4">
        <v>30473.0</v>
      </c>
      <c r="D608" s="1"/>
      <c r="E608" s="1"/>
      <c r="F608" s="1">
        <f t="shared" si="10"/>
        <v>0</v>
      </c>
      <c r="G608" s="1" t="s">
        <v>17</v>
      </c>
      <c r="H608" s="1">
        <v>2012.0</v>
      </c>
      <c r="I608" s="1">
        <v>4.0</v>
      </c>
      <c r="J608" s="1">
        <v>4.0</v>
      </c>
      <c r="K608" s="1">
        <f t="shared" si="16"/>
        <v>0</v>
      </c>
      <c r="O608" s="1" t="s">
        <v>2203</v>
      </c>
    </row>
    <row r="609">
      <c r="A609" s="1" t="s">
        <v>2204</v>
      </c>
      <c r="B609" s="6"/>
      <c r="C609" s="4">
        <v>25347.0</v>
      </c>
      <c r="D609" s="1"/>
      <c r="E609" s="1"/>
      <c r="F609" s="1">
        <f t="shared" si="10"/>
        <v>0</v>
      </c>
      <c r="G609" s="1" t="s">
        <v>27</v>
      </c>
      <c r="H609" s="1" t="s">
        <v>2205</v>
      </c>
      <c r="I609" s="1">
        <v>4.0</v>
      </c>
      <c r="J609" s="1">
        <v>4.0</v>
      </c>
      <c r="K609" s="1">
        <f t="shared" si="16"/>
        <v>0</v>
      </c>
      <c r="N609" s="1" t="s">
        <v>2206</v>
      </c>
      <c r="O609" s="1" t="s">
        <v>2207</v>
      </c>
    </row>
    <row r="610">
      <c r="A610" s="1" t="s">
        <v>2208</v>
      </c>
      <c r="B610" s="6"/>
      <c r="C610" s="4">
        <v>18057.0</v>
      </c>
      <c r="D610" s="1"/>
      <c r="E610" s="1"/>
      <c r="F610" s="1">
        <f t="shared" si="10"/>
        <v>0</v>
      </c>
      <c r="G610" s="1" t="s">
        <v>35</v>
      </c>
      <c r="H610" s="1" t="s">
        <v>2209</v>
      </c>
      <c r="I610" s="1">
        <v>4.0</v>
      </c>
      <c r="J610" s="1">
        <v>4.0</v>
      </c>
      <c r="K610" s="1">
        <f t="shared" si="16"/>
        <v>0</v>
      </c>
      <c r="O610" s="1" t="s">
        <v>2210</v>
      </c>
    </row>
    <row r="611">
      <c r="A611" s="1" t="s">
        <v>2211</v>
      </c>
      <c r="B611" s="6"/>
      <c r="C611" s="4">
        <v>24637.0</v>
      </c>
      <c r="D611" s="1"/>
      <c r="E611" s="1"/>
      <c r="F611" s="1">
        <f t="shared" si="10"/>
        <v>0</v>
      </c>
      <c r="G611" s="1" t="s">
        <v>344</v>
      </c>
      <c r="H611" s="1" t="s">
        <v>2212</v>
      </c>
      <c r="I611" s="1">
        <v>4.0</v>
      </c>
      <c r="J611" s="1">
        <v>4.0</v>
      </c>
      <c r="K611" s="1">
        <f t="shared" si="16"/>
        <v>0</v>
      </c>
      <c r="N611" s="1" t="s">
        <v>2213</v>
      </c>
      <c r="O611" s="1" t="s">
        <v>2214</v>
      </c>
    </row>
    <row r="612">
      <c r="A612" s="1" t="s">
        <v>2215</v>
      </c>
      <c r="B612" s="6"/>
      <c r="C612" s="4">
        <v>31197.0</v>
      </c>
      <c r="D612" s="1"/>
      <c r="E612" s="1"/>
      <c r="F612" s="1">
        <f t="shared" si="10"/>
        <v>0</v>
      </c>
      <c r="G612" s="1" t="s">
        <v>35</v>
      </c>
      <c r="H612" s="1" t="s">
        <v>2216</v>
      </c>
      <c r="I612" s="1">
        <v>3.0</v>
      </c>
      <c r="J612" s="1">
        <v>6.0</v>
      </c>
      <c r="K612" s="1">
        <f t="shared" si="16"/>
        <v>3</v>
      </c>
      <c r="L612" s="1" t="s">
        <v>123</v>
      </c>
      <c r="O612" s="1" t="s">
        <v>2217</v>
      </c>
    </row>
    <row r="613">
      <c r="A613" s="1" t="s">
        <v>2218</v>
      </c>
      <c r="B613" s="6"/>
      <c r="C613" s="4">
        <v>12195.0</v>
      </c>
      <c r="D613" s="1"/>
      <c r="E613" s="1"/>
      <c r="F613" s="1">
        <f t="shared" si="10"/>
        <v>0</v>
      </c>
      <c r="G613" s="1" t="s">
        <v>35</v>
      </c>
      <c r="H613" s="1">
        <v>1967.0</v>
      </c>
      <c r="I613" s="1">
        <v>3.0</v>
      </c>
      <c r="J613" s="1">
        <v>3.0</v>
      </c>
      <c r="K613" s="1">
        <f t="shared" si="16"/>
        <v>0</v>
      </c>
      <c r="N613" s="1" t="s">
        <v>2219</v>
      </c>
      <c r="O613" s="1" t="s">
        <v>2220</v>
      </c>
    </row>
    <row r="614">
      <c r="A614" s="1" t="s">
        <v>2221</v>
      </c>
      <c r="B614" s="6"/>
      <c r="C614" s="4">
        <v>24987.0</v>
      </c>
      <c r="D614" s="1"/>
      <c r="E614" s="1"/>
      <c r="F614" s="1">
        <f t="shared" si="10"/>
        <v>0</v>
      </c>
      <c r="G614" s="1" t="s">
        <v>2222</v>
      </c>
      <c r="H614" s="1" t="s">
        <v>263</v>
      </c>
      <c r="I614" s="1">
        <v>3.0</v>
      </c>
      <c r="J614" s="1">
        <v>3.0</v>
      </c>
      <c r="K614" s="1">
        <f t="shared" si="16"/>
        <v>0</v>
      </c>
      <c r="L614" s="1" t="s">
        <v>123</v>
      </c>
      <c r="O614" s="1" t="s">
        <v>2223</v>
      </c>
    </row>
    <row r="615">
      <c r="A615" s="1" t="s">
        <v>2224</v>
      </c>
      <c r="B615" s="6"/>
      <c r="C615" s="4">
        <v>16599.0</v>
      </c>
      <c r="D615" s="1"/>
      <c r="E615" s="1"/>
      <c r="F615" s="1">
        <f t="shared" si="10"/>
        <v>0</v>
      </c>
      <c r="G615" s="1" t="s">
        <v>17</v>
      </c>
      <c r="H615" s="1" t="s">
        <v>2225</v>
      </c>
      <c r="I615" s="1">
        <v>3.0</v>
      </c>
      <c r="J615" s="1">
        <v>3.0</v>
      </c>
      <c r="K615" s="1">
        <f t="shared" si="16"/>
        <v>0</v>
      </c>
      <c r="L615" s="1" t="s">
        <v>2226</v>
      </c>
      <c r="N615" s="1" t="s">
        <v>2227</v>
      </c>
      <c r="O615" s="1" t="s">
        <v>2228</v>
      </c>
    </row>
    <row r="616">
      <c r="A616" s="1" t="s">
        <v>2229</v>
      </c>
      <c r="B616" s="6"/>
      <c r="C616" s="4" t="s">
        <v>2230</v>
      </c>
      <c r="D616" s="1"/>
      <c r="E616" s="1"/>
      <c r="F616" s="1">
        <f t="shared" si="10"/>
        <v>0</v>
      </c>
      <c r="G616" s="1" t="s">
        <v>208</v>
      </c>
      <c r="H616" s="1" t="s">
        <v>2231</v>
      </c>
      <c r="I616" s="1">
        <v>3.0</v>
      </c>
      <c r="J616" s="1">
        <v>3.0</v>
      </c>
      <c r="K616" s="1">
        <f t="shared" si="16"/>
        <v>0</v>
      </c>
      <c r="O616" s="1" t="s">
        <v>2232</v>
      </c>
    </row>
    <row r="617">
      <c r="A617" s="1" t="s">
        <v>2233</v>
      </c>
      <c r="B617" s="6"/>
      <c r="C617" s="4">
        <v>20620.0</v>
      </c>
      <c r="D617" s="1"/>
      <c r="E617" s="1"/>
      <c r="F617" s="1">
        <f t="shared" si="10"/>
        <v>0</v>
      </c>
      <c r="G617" s="1" t="s">
        <v>84</v>
      </c>
      <c r="H617" s="1">
        <v>1983.0</v>
      </c>
      <c r="I617" s="1">
        <v>2.0</v>
      </c>
      <c r="J617" s="1">
        <v>2.0</v>
      </c>
      <c r="K617" s="1">
        <f t="shared" si="16"/>
        <v>0</v>
      </c>
      <c r="L617" s="1" t="s">
        <v>229</v>
      </c>
      <c r="N617" s="1" t="s">
        <v>2234</v>
      </c>
      <c r="O617" s="1" t="s">
        <v>2235</v>
      </c>
    </row>
    <row r="618">
      <c r="A618" s="1" t="s">
        <v>2236</v>
      </c>
      <c r="B618" s="6"/>
      <c r="C618" s="4">
        <v>25374.0</v>
      </c>
      <c r="D618" s="1"/>
      <c r="E618" s="1"/>
      <c r="F618" s="1">
        <f t="shared" si="10"/>
        <v>0</v>
      </c>
      <c r="G618" s="1" t="s">
        <v>121</v>
      </c>
      <c r="H618" s="1" t="s">
        <v>2237</v>
      </c>
      <c r="I618" s="1">
        <v>2.0</v>
      </c>
      <c r="J618" s="1">
        <v>8.0</v>
      </c>
      <c r="K618" s="1">
        <f t="shared" si="16"/>
        <v>6</v>
      </c>
      <c r="L618" s="1" t="s">
        <v>358</v>
      </c>
      <c r="O618" s="1" t="s">
        <v>2238</v>
      </c>
    </row>
    <row r="619">
      <c r="A619" s="1" t="s">
        <v>2239</v>
      </c>
      <c r="B619" s="6"/>
      <c r="C619" s="4">
        <v>21332.0</v>
      </c>
      <c r="D619" s="1"/>
      <c r="E619" s="1"/>
      <c r="F619" s="1">
        <f t="shared" si="10"/>
        <v>0</v>
      </c>
      <c r="G619" s="1" t="s">
        <v>35</v>
      </c>
      <c r="H619" s="1" t="s">
        <v>653</v>
      </c>
      <c r="I619" s="1">
        <v>2.0</v>
      </c>
      <c r="J619" s="1">
        <v>25.0</v>
      </c>
      <c r="K619" s="1">
        <f t="shared" si="16"/>
        <v>23</v>
      </c>
      <c r="L619" s="1" t="s">
        <v>156</v>
      </c>
      <c r="O619" s="1" t="s">
        <v>2240</v>
      </c>
    </row>
    <row r="620">
      <c r="A620" s="1" t="s">
        <v>2241</v>
      </c>
      <c r="B620" s="6"/>
      <c r="C620" s="4">
        <v>14408.0</v>
      </c>
      <c r="D620" s="1"/>
      <c r="E620" s="1"/>
      <c r="F620" s="1">
        <f t="shared" si="10"/>
        <v>0</v>
      </c>
      <c r="G620" s="1" t="s">
        <v>818</v>
      </c>
      <c r="H620" s="1" t="s">
        <v>2242</v>
      </c>
      <c r="I620" s="1">
        <v>1.0</v>
      </c>
      <c r="J620" s="1">
        <v>20.0</v>
      </c>
      <c r="K620" s="1">
        <f t="shared" si="16"/>
        <v>19</v>
      </c>
      <c r="L620" s="1" t="s">
        <v>229</v>
      </c>
      <c r="N620" s="1" t="s">
        <v>2243</v>
      </c>
      <c r="O620" s="1" t="s">
        <v>2244</v>
      </c>
    </row>
    <row r="621">
      <c r="A621" s="1" t="s">
        <v>2245</v>
      </c>
      <c r="B621" s="6"/>
      <c r="C621" s="4">
        <v>17335.0</v>
      </c>
      <c r="D621" s="1"/>
      <c r="E621" s="1"/>
      <c r="F621" s="1">
        <f t="shared" si="10"/>
        <v>0</v>
      </c>
      <c r="G621" s="1" t="s">
        <v>35</v>
      </c>
      <c r="H621" s="1" t="s">
        <v>2246</v>
      </c>
      <c r="I621" s="1">
        <v>1.0</v>
      </c>
      <c r="J621" s="1">
        <v>8.0</v>
      </c>
      <c r="K621" s="1">
        <f t="shared" si="16"/>
        <v>7</v>
      </c>
      <c r="N621" s="1" t="s">
        <v>2247</v>
      </c>
      <c r="O621" s="1" t="s">
        <v>2248</v>
      </c>
    </row>
    <row r="622">
      <c r="A622" s="1" t="s">
        <v>2249</v>
      </c>
      <c r="B622" s="6"/>
      <c r="C622" s="4">
        <v>18886.0</v>
      </c>
      <c r="D622" s="1"/>
      <c r="E622" s="1"/>
      <c r="F622" s="1">
        <f t="shared" si="10"/>
        <v>0</v>
      </c>
      <c r="G622" s="1" t="s">
        <v>27</v>
      </c>
      <c r="H622" s="1" t="s">
        <v>203</v>
      </c>
      <c r="I622" s="1">
        <v>6.0</v>
      </c>
      <c r="J622" s="1">
        <v>6.0</v>
      </c>
      <c r="K622" s="1">
        <f t="shared" si="16"/>
        <v>0</v>
      </c>
      <c r="N622" s="1" t="s">
        <v>2250</v>
      </c>
      <c r="O622" s="1" t="s">
        <v>2251</v>
      </c>
    </row>
    <row r="623">
      <c r="A623" s="1" t="s">
        <v>2252</v>
      </c>
      <c r="B623" s="6"/>
      <c r="C623" s="4">
        <v>14690.0</v>
      </c>
      <c r="D623" s="1"/>
      <c r="E623" s="1"/>
      <c r="F623" s="1">
        <f t="shared" si="10"/>
        <v>0</v>
      </c>
      <c r="G623" s="1" t="s">
        <v>35</v>
      </c>
      <c r="H623" s="1" t="s">
        <v>2253</v>
      </c>
      <c r="I623" s="1">
        <v>8.0</v>
      </c>
      <c r="J623" s="1">
        <v>8.0</v>
      </c>
      <c r="K623" s="1">
        <f t="shared" si="16"/>
        <v>0</v>
      </c>
      <c r="L623" s="1" t="s">
        <v>204</v>
      </c>
      <c r="N623" s="1" t="s">
        <v>2254</v>
      </c>
      <c r="O623" s="1" t="s">
        <v>2255</v>
      </c>
    </row>
    <row r="624">
      <c r="A624" s="1" t="s">
        <v>2256</v>
      </c>
      <c r="B624" s="6"/>
      <c r="C624" s="4">
        <v>15788.0</v>
      </c>
      <c r="D624" s="1"/>
      <c r="E624" s="1"/>
      <c r="F624" s="1">
        <f t="shared" si="10"/>
        <v>0</v>
      </c>
      <c r="G624" s="1" t="s">
        <v>72</v>
      </c>
      <c r="H624" s="1" t="s">
        <v>2257</v>
      </c>
      <c r="I624" s="1">
        <v>7.0</v>
      </c>
      <c r="J624" s="1">
        <v>7.0</v>
      </c>
      <c r="K624" s="1">
        <f t="shared" si="16"/>
        <v>0</v>
      </c>
      <c r="L624" s="1" t="s">
        <v>2258</v>
      </c>
      <c r="N624" s="1" t="s">
        <v>2259</v>
      </c>
      <c r="O624" s="1" t="s">
        <v>2260</v>
      </c>
    </row>
    <row r="625">
      <c r="A625" s="1" t="s">
        <v>2261</v>
      </c>
      <c r="B625" s="6"/>
      <c r="C625" s="4">
        <v>22739.0</v>
      </c>
      <c r="D625" s="1"/>
      <c r="E625" s="1"/>
      <c r="F625" s="1">
        <f t="shared" si="10"/>
        <v>0</v>
      </c>
      <c r="G625" s="1" t="s">
        <v>2262</v>
      </c>
      <c r="H625" s="1" t="s">
        <v>2263</v>
      </c>
      <c r="I625" s="1">
        <v>7.0</v>
      </c>
      <c r="J625" s="1">
        <v>7.0</v>
      </c>
      <c r="K625" s="1">
        <f t="shared" si="16"/>
        <v>0</v>
      </c>
      <c r="L625" s="1" t="s">
        <v>123</v>
      </c>
      <c r="N625" s="1" t="s">
        <v>2264</v>
      </c>
      <c r="O625" s="1" t="s">
        <v>2265</v>
      </c>
    </row>
    <row r="626">
      <c r="A626" s="1" t="s">
        <v>2266</v>
      </c>
      <c r="B626" s="6"/>
      <c r="C626" s="4">
        <v>8910.0</v>
      </c>
      <c r="D626" s="1"/>
      <c r="E626" s="1"/>
      <c r="F626" s="1">
        <f t="shared" si="10"/>
        <v>0</v>
      </c>
      <c r="G626" s="1" t="s">
        <v>35</v>
      </c>
      <c r="H626" s="1" t="s">
        <v>2267</v>
      </c>
      <c r="I626" s="1">
        <v>7.0</v>
      </c>
      <c r="J626" s="1">
        <v>7.0</v>
      </c>
      <c r="K626" s="1">
        <f t="shared" si="16"/>
        <v>0</v>
      </c>
      <c r="N626" s="1" t="s">
        <v>2268</v>
      </c>
      <c r="O626" s="1" t="s">
        <v>2269</v>
      </c>
    </row>
    <row r="627">
      <c r="A627" s="1" t="s">
        <v>2270</v>
      </c>
      <c r="B627" s="6"/>
      <c r="C627" s="4">
        <v>26013.0</v>
      </c>
      <c r="D627" s="1"/>
      <c r="E627" s="1"/>
      <c r="F627" s="1">
        <f t="shared" si="10"/>
        <v>0</v>
      </c>
      <c r="G627" s="1" t="s">
        <v>35</v>
      </c>
      <c r="H627" s="1" t="s">
        <v>2271</v>
      </c>
      <c r="I627" s="1">
        <v>7.0</v>
      </c>
      <c r="J627" s="1">
        <v>18.0</v>
      </c>
      <c r="K627" s="1">
        <f t="shared" si="16"/>
        <v>11</v>
      </c>
      <c r="L627" s="1" t="s">
        <v>229</v>
      </c>
      <c r="N627" s="1" t="s">
        <v>2272</v>
      </c>
      <c r="O627" s="1" t="s">
        <v>2273</v>
      </c>
    </row>
    <row r="628">
      <c r="A628" s="1" t="s">
        <v>2274</v>
      </c>
      <c r="B628" s="6"/>
      <c r="C628" s="4">
        <v>26025.0</v>
      </c>
      <c r="D628" s="1"/>
      <c r="E628" s="1"/>
      <c r="F628" s="1">
        <f t="shared" si="10"/>
        <v>0</v>
      </c>
      <c r="G628" s="1" t="s">
        <v>35</v>
      </c>
      <c r="H628" s="1" t="s">
        <v>558</v>
      </c>
      <c r="I628" s="1">
        <v>6.0</v>
      </c>
      <c r="J628" s="1">
        <v>6.0</v>
      </c>
      <c r="K628" s="1">
        <f t="shared" si="16"/>
        <v>0</v>
      </c>
      <c r="L628" s="1" t="s">
        <v>229</v>
      </c>
      <c r="O628" s="1" t="s">
        <v>2275</v>
      </c>
    </row>
    <row r="629">
      <c r="A629" s="1" t="s">
        <v>2276</v>
      </c>
      <c r="B629" s="6"/>
      <c r="C629" s="4">
        <v>8859.0</v>
      </c>
      <c r="D629" s="1"/>
      <c r="E629" s="1"/>
      <c r="F629" s="1">
        <f t="shared" si="10"/>
        <v>0</v>
      </c>
      <c r="G629" s="1" t="s">
        <v>35</v>
      </c>
      <c r="H629" s="1" t="s">
        <v>2277</v>
      </c>
      <c r="I629" s="1">
        <v>6.0</v>
      </c>
      <c r="J629" s="1">
        <v>6.0</v>
      </c>
      <c r="K629" s="1">
        <f t="shared" si="16"/>
        <v>0</v>
      </c>
      <c r="N629" s="1" t="s">
        <v>2278</v>
      </c>
      <c r="O629" s="1" t="s">
        <v>2279</v>
      </c>
    </row>
    <row r="630">
      <c r="A630" s="1" t="s">
        <v>2280</v>
      </c>
      <c r="B630" s="6"/>
      <c r="C630" s="4">
        <v>18725.0</v>
      </c>
      <c r="D630" s="1"/>
      <c r="E630" s="1"/>
      <c r="F630" s="1">
        <f t="shared" si="10"/>
        <v>0</v>
      </c>
      <c r="G630" s="1" t="s">
        <v>2281</v>
      </c>
      <c r="H630" s="1" t="s">
        <v>968</v>
      </c>
      <c r="I630" s="1">
        <v>5.0</v>
      </c>
      <c r="J630" s="1">
        <v>5.0</v>
      </c>
      <c r="K630" s="1">
        <f t="shared" si="16"/>
        <v>0</v>
      </c>
      <c r="L630" s="1" t="s">
        <v>229</v>
      </c>
      <c r="N630" s="1" t="s">
        <v>2282</v>
      </c>
      <c r="O630" s="1" t="s">
        <v>2283</v>
      </c>
    </row>
    <row r="631">
      <c r="A631" s="1" t="s">
        <v>2284</v>
      </c>
      <c r="B631" s="6"/>
      <c r="C631" s="4">
        <v>19811.0</v>
      </c>
      <c r="D631" s="1"/>
      <c r="E631" s="1"/>
      <c r="F631" s="1">
        <f t="shared" si="10"/>
        <v>0</v>
      </c>
      <c r="G631" s="1" t="s">
        <v>35</v>
      </c>
      <c r="H631" s="1" t="s">
        <v>868</v>
      </c>
      <c r="I631" s="1">
        <v>5.0</v>
      </c>
      <c r="J631" s="1">
        <v>5.0</v>
      </c>
      <c r="K631" s="1">
        <f t="shared" si="16"/>
        <v>0</v>
      </c>
      <c r="O631" s="1" t="s">
        <v>2285</v>
      </c>
    </row>
    <row r="632">
      <c r="A632" s="1" t="s">
        <v>2286</v>
      </c>
      <c r="B632" s="6"/>
      <c r="C632" s="4">
        <v>15069.0</v>
      </c>
      <c r="D632" s="1"/>
      <c r="E632" s="1"/>
      <c r="F632" s="1">
        <f t="shared" si="10"/>
        <v>0</v>
      </c>
      <c r="G632" s="1" t="s">
        <v>2287</v>
      </c>
      <c r="H632" s="1" t="s">
        <v>1801</v>
      </c>
      <c r="I632" s="1">
        <v>5.0</v>
      </c>
      <c r="J632" s="1">
        <v>5.0</v>
      </c>
      <c r="K632" s="1">
        <f t="shared" si="16"/>
        <v>0</v>
      </c>
      <c r="N632" s="1" t="s">
        <v>2288</v>
      </c>
      <c r="O632" s="1" t="s">
        <v>2289</v>
      </c>
    </row>
    <row r="633">
      <c r="A633" s="1" t="s">
        <v>2290</v>
      </c>
      <c r="B633" s="6"/>
      <c r="C633" s="4">
        <v>19819.0</v>
      </c>
      <c r="D633" s="1"/>
      <c r="E633" s="1"/>
      <c r="F633" s="1">
        <f t="shared" si="10"/>
        <v>0</v>
      </c>
      <c r="G633" s="1" t="s">
        <v>2291</v>
      </c>
      <c r="H633" s="1" t="s">
        <v>2292</v>
      </c>
      <c r="I633" s="1">
        <v>5.0</v>
      </c>
      <c r="J633" s="1">
        <v>9.0</v>
      </c>
      <c r="K633" s="1">
        <f t="shared" si="16"/>
        <v>4</v>
      </c>
      <c r="L633" s="1" t="s">
        <v>229</v>
      </c>
      <c r="N633" s="1" t="s">
        <v>2293</v>
      </c>
      <c r="O633" s="1" t="s">
        <v>2294</v>
      </c>
    </row>
    <row r="634">
      <c r="A634" s="1" t="s">
        <v>2295</v>
      </c>
      <c r="B634" s="6"/>
      <c r="C634" s="4">
        <v>22734.0</v>
      </c>
      <c r="D634" s="1"/>
      <c r="E634" s="1"/>
      <c r="F634" s="1">
        <f t="shared" si="10"/>
        <v>0</v>
      </c>
      <c r="G634" s="1" t="s">
        <v>380</v>
      </c>
      <c r="H634" s="1" t="s">
        <v>2296</v>
      </c>
      <c r="I634" s="1">
        <v>4.0</v>
      </c>
      <c r="J634" s="1">
        <v>4.0</v>
      </c>
      <c r="K634" s="1">
        <f t="shared" si="16"/>
        <v>0</v>
      </c>
      <c r="L634" s="1" t="s">
        <v>290</v>
      </c>
      <c r="N634" s="1" t="s">
        <v>2297</v>
      </c>
      <c r="O634" s="1" t="s">
        <v>2298</v>
      </c>
    </row>
    <row r="635">
      <c r="A635" s="1" t="s">
        <v>2299</v>
      </c>
      <c r="B635" s="6"/>
      <c r="C635" s="4">
        <v>25307.0</v>
      </c>
      <c r="D635" s="1"/>
      <c r="E635" s="1"/>
      <c r="F635" s="1">
        <f t="shared" si="10"/>
        <v>0</v>
      </c>
      <c r="G635" s="1" t="s">
        <v>84</v>
      </c>
      <c r="H635" s="1">
        <v>1985.0</v>
      </c>
      <c r="I635" s="1">
        <v>3.0</v>
      </c>
      <c r="J635" s="1">
        <v>3.0</v>
      </c>
      <c r="K635" s="1">
        <f t="shared" si="16"/>
        <v>0</v>
      </c>
      <c r="L635" s="1" t="s">
        <v>123</v>
      </c>
      <c r="N635" s="1" t="s">
        <v>2300</v>
      </c>
      <c r="O635" s="1" t="s">
        <v>2301</v>
      </c>
    </row>
    <row r="636">
      <c r="A636" s="1" t="s">
        <v>2302</v>
      </c>
      <c r="B636" s="6"/>
      <c r="C636" s="4" t="s">
        <v>2303</v>
      </c>
      <c r="D636" s="1"/>
      <c r="E636" s="1"/>
      <c r="F636" s="1">
        <f t="shared" si="10"/>
        <v>0</v>
      </c>
      <c r="G636" s="1" t="s">
        <v>17</v>
      </c>
      <c r="H636" s="1" t="s">
        <v>2304</v>
      </c>
      <c r="I636" s="1">
        <v>3.0</v>
      </c>
      <c r="J636" s="1">
        <v>3.0</v>
      </c>
      <c r="K636" s="1">
        <f t="shared" si="16"/>
        <v>0</v>
      </c>
      <c r="L636" s="1" t="s">
        <v>229</v>
      </c>
      <c r="N636" s="1" t="s">
        <v>2305</v>
      </c>
      <c r="O636" s="1" t="s">
        <v>2306</v>
      </c>
    </row>
    <row r="637">
      <c r="A637" s="1" t="s">
        <v>2307</v>
      </c>
      <c r="B637" s="6"/>
      <c r="C637" s="4">
        <v>26403.0</v>
      </c>
      <c r="D637" s="1"/>
      <c r="E637" s="1"/>
      <c r="F637" s="1">
        <f t="shared" si="10"/>
        <v>0</v>
      </c>
      <c r="G637" s="1" t="s">
        <v>344</v>
      </c>
      <c r="H637" s="1">
        <v>1993.0</v>
      </c>
      <c r="I637" s="1">
        <v>3.0</v>
      </c>
      <c r="J637" s="1">
        <v>5.0</v>
      </c>
      <c r="K637" s="1">
        <f t="shared" si="16"/>
        <v>2</v>
      </c>
      <c r="L637" s="1" t="s">
        <v>156</v>
      </c>
      <c r="N637" s="1" t="s">
        <v>2308</v>
      </c>
      <c r="O637" s="1" t="s">
        <v>2309</v>
      </c>
    </row>
    <row r="638">
      <c r="A638" s="1" t="s">
        <v>2310</v>
      </c>
      <c r="B638" s="6"/>
      <c r="C638" s="4">
        <v>16886.0</v>
      </c>
      <c r="D638" s="1"/>
      <c r="E638" s="1"/>
      <c r="F638" s="1">
        <f t="shared" si="10"/>
        <v>0</v>
      </c>
      <c r="G638" s="1" t="s">
        <v>35</v>
      </c>
      <c r="H638" s="1" t="s">
        <v>2311</v>
      </c>
      <c r="I638" s="1">
        <v>2.0</v>
      </c>
      <c r="J638" s="1">
        <v>30.0</v>
      </c>
      <c r="K638" s="1">
        <f t="shared" si="16"/>
        <v>28</v>
      </c>
      <c r="N638" s="1" t="s">
        <v>2312</v>
      </c>
      <c r="O638" s="1" t="s">
        <v>2313</v>
      </c>
    </row>
    <row r="639">
      <c r="A639" s="1" t="s">
        <v>2314</v>
      </c>
      <c r="B639" s="6"/>
      <c r="C639" s="4">
        <v>21631.0</v>
      </c>
      <c r="D639" s="1"/>
      <c r="E639" s="1"/>
      <c r="F639" s="1">
        <f t="shared" si="10"/>
        <v>0</v>
      </c>
      <c r="G639" s="1" t="s">
        <v>35</v>
      </c>
      <c r="H639" s="1" t="s">
        <v>397</v>
      </c>
      <c r="I639" s="1">
        <v>1.0</v>
      </c>
      <c r="J639" s="1">
        <v>10.0</v>
      </c>
      <c r="K639" s="1">
        <f t="shared" si="16"/>
        <v>9</v>
      </c>
      <c r="L639" s="1" t="s">
        <v>123</v>
      </c>
      <c r="N639" s="1" t="s">
        <v>2315</v>
      </c>
      <c r="O639" s="1" t="s">
        <v>2316</v>
      </c>
    </row>
    <row r="640">
      <c r="A640" s="1" t="s">
        <v>2317</v>
      </c>
      <c r="B640" s="6"/>
      <c r="C640" s="4">
        <v>18732.0</v>
      </c>
      <c r="D640" s="1"/>
      <c r="E640" s="1"/>
      <c r="F640" s="1">
        <f t="shared" si="10"/>
        <v>0</v>
      </c>
      <c r="G640" s="1" t="s">
        <v>35</v>
      </c>
      <c r="H640" s="1">
        <v>2007.0</v>
      </c>
      <c r="I640" s="1">
        <v>1.0</v>
      </c>
      <c r="N640" s="1" t="s">
        <v>1082</v>
      </c>
      <c r="O640" s="1" t="s">
        <v>2318</v>
      </c>
    </row>
    <row r="641">
      <c r="B641" s="5"/>
    </row>
    <row r="642">
      <c r="B642" s="5"/>
    </row>
    <row r="643">
      <c r="B643" s="5"/>
    </row>
    <row r="644">
      <c r="B644" s="5"/>
    </row>
    <row r="645">
      <c r="B645" s="5"/>
    </row>
    <row r="646">
      <c r="B646" s="5"/>
    </row>
    <row r="647">
      <c r="B647" s="5"/>
    </row>
    <row r="648">
      <c r="B648" s="5"/>
    </row>
    <row r="649">
      <c r="B649" s="5"/>
    </row>
    <row r="650">
      <c r="B650" s="5"/>
    </row>
    <row r="651">
      <c r="B651" s="5"/>
    </row>
    <row r="652">
      <c r="B652" s="5"/>
    </row>
    <row r="653">
      <c r="B653" s="5"/>
    </row>
    <row r="654">
      <c r="B654" s="5"/>
    </row>
    <row r="655">
      <c r="B655" s="5"/>
    </row>
    <row r="656">
      <c r="B656" s="5"/>
    </row>
    <row r="657">
      <c r="B657" s="5"/>
    </row>
    <row r="658">
      <c r="B658" s="5"/>
    </row>
    <row r="659">
      <c r="B659" s="5"/>
    </row>
    <row r="660">
      <c r="B660" s="5"/>
    </row>
    <row r="661">
      <c r="B661" s="5"/>
    </row>
    <row r="662">
      <c r="B662" s="5"/>
    </row>
    <row r="663">
      <c r="B663" s="5"/>
    </row>
    <row r="664">
      <c r="B664" s="5"/>
    </row>
    <row r="665">
      <c r="B665" s="5"/>
    </row>
    <row r="666">
      <c r="B666" s="5"/>
    </row>
    <row r="667">
      <c r="B667" s="5"/>
    </row>
    <row r="668">
      <c r="B668" s="5"/>
    </row>
    <row r="669">
      <c r="B669" s="5"/>
    </row>
    <row r="670">
      <c r="B670" s="5"/>
    </row>
    <row r="671">
      <c r="B671" s="5"/>
    </row>
    <row r="672">
      <c r="B672" s="5"/>
    </row>
    <row r="673">
      <c r="B673" s="5"/>
    </row>
    <row r="674">
      <c r="B674" s="5"/>
    </row>
    <row r="675">
      <c r="B675" s="5"/>
    </row>
    <row r="676">
      <c r="B676" s="5"/>
    </row>
    <row r="677">
      <c r="B677" s="5"/>
    </row>
    <row r="678">
      <c r="B678" s="5"/>
    </row>
    <row r="679">
      <c r="B679" s="5"/>
    </row>
    <row r="680">
      <c r="B680" s="5"/>
    </row>
    <row r="681">
      <c r="B681" s="5"/>
    </row>
    <row r="682">
      <c r="B682" s="5"/>
    </row>
    <row r="683">
      <c r="B683" s="5"/>
    </row>
    <row r="684">
      <c r="B684" s="5"/>
    </row>
    <row r="685">
      <c r="B685" s="5"/>
    </row>
    <row r="686">
      <c r="B686" s="5"/>
    </row>
    <row r="687">
      <c r="B687" s="5"/>
    </row>
    <row r="688">
      <c r="B688" s="5"/>
    </row>
    <row r="689">
      <c r="B689" s="5"/>
    </row>
    <row r="690">
      <c r="B690" s="5"/>
    </row>
    <row r="691">
      <c r="B691" s="5"/>
    </row>
    <row r="692">
      <c r="B692" s="5"/>
    </row>
    <row r="693">
      <c r="B693" s="5"/>
    </row>
    <row r="694">
      <c r="B694" s="5"/>
    </row>
    <row r="695">
      <c r="B695" s="5"/>
    </row>
    <row r="696">
      <c r="B696" s="5"/>
    </row>
    <row r="697">
      <c r="B697" s="5"/>
    </row>
    <row r="698">
      <c r="B698" s="5"/>
    </row>
    <row r="699">
      <c r="B699" s="5"/>
    </row>
    <row r="700">
      <c r="B700" s="5"/>
    </row>
    <row r="701">
      <c r="B701" s="5"/>
    </row>
    <row r="702">
      <c r="B702" s="5"/>
    </row>
    <row r="703">
      <c r="B703" s="5"/>
    </row>
    <row r="704">
      <c r="B704" s="5"/>
    </row>
    <row r="705">
      <c r="B705" s="5"/>
    </row>
    <row r="706">
      <c r="B706" s="5"/>
    </row>
    <row r="707">
      <c r="B707" s="5"/>
    </row>
    <row r="708">
      <c r="B708" s="5"/>
    </row>
    <row r="709">
      <c r="B709" s="5"/>
    </row>
    <row r="710">
      <c r="B710" s="5"/>
    </row>
    <row r="711">
      <c r="B711" s="5"/>
    </row>
    <row r="712">
      <c r="B712" s="5"/>
    </row>
    <row r="713">
      <c r="B713" s="5"/>
    </row>
    <row r="714">
      <c r="B714" s="5"/>
    </row>
    <row r="715">
      <c r="B715" s="5"/>
    </row>
    <row r="716">
      <c r="B716" s="5"/>
    </row>
    <row r="717">
      <c r="B717" s="5"/>
    </row>
    <row r="718">
      <c r="B718" s="5"/>
    </row>
    <row r="719">
      <c r="B719" s="5"/>
    </row>
    <row r="720">
      <c r="B720" s="5"/>
    </row>
    <row r="721">
      <c r="B721" s="5"/>
    </row>
    <row r="722">
      <c r="B722" s="5"/>
    </row>
    <row r="723">
      <c r="B723" s="5"/>
    </row>
    <row r="724">
      <c r="B724" s="5"/>
    </row>
    <row r="725">
      <c r="B725" s="5"/>
    </row>
    <row r="726">
      <c r="B726" s="5"/>
    </row>
    <row r="727">
      <c r="B727" s="5"/>
    </row>
    <row r="728">
      <c r="B728" s="5"/>
    </row>
    <row r="729">
      <c r="B729" s="5"/>
    </row>
    <row r="730">
      <c r="B730" s="5"/>
    </row>
    <row r="731">
      <c r="B731" s="5"/>
    </row>
    <row r="732">
      <c r="B732" s="5"/>
    </row>
    <row r="733">
      <c r="B733" s="5"/>
    </row>
    <row r="734">
      <c r="B734" s="5"/>
    </row>
    <row r="735">
      <c r="B735" s="5"/>
    </row>
    <row r="736">
      <c r="B736" s="5"/>
    </row>
    <row r="737">
      <c r="B737" s="5"/>
    </row>
    <row r="738">
      <c r="B738" s="5"/>
    </row>
    <row r="739">
      <c r="B739" s="5"/>
    </row>
    <row r="740">
      <c r="B740" s="5"/>
    </row>
    <row r="741">
      <c r="B741" s="5"/>
    </row>
    <row r="742">
      <c r="B742" s="5"/>
    </row>
    <row r="743">
      <c r="B743" s="5"/>
    </row>
    <row r="744">
      <c r="B744" s="5"/>
    </row>
    <row r="745">
      <c r="B745" s="5"/>
    </row>
    <row r="746">
      <c r="B746" s="5"/>
    </row>
    <row r="747">
      <c r="B747" s="5"/>
    </row>
    <row r="748">
      <c r="B748" s="5"/>
    </row>
    <row r="749">
      <c r="B749" s="5"/>
    </row>
    <row r="750">
      <c r="B750" s="5"/>
    </row>
    <row r="751">
      <c r="B751" s="5"/>
    </row>
    <row r="752">
      <c r="B752" s="5"/>
    </row>
    <row r="753">
      <c r="B753" s="5"/>
    </row>
    <row r="754">
      <c r="B754" s="5"/>
    </row>
    <row r="755">
      <c r="B755" s="5"/>
    </row>
    <row r="756">
      <c r="B756" s="5"/>
    </row>
    <row r="757">
      <c r="B757" s="5"/>
    </row>
    <row r="758">
      <c r="B758" s="5"/>
    </row>
    <row r="759">
      <c r="B759" s="5"/>
    </row>
    <row r="760">
      <c r="B760" s="5"/>
    </row>
    <row r="761">
      <c r="B761" s="5"/>
    </row>
    <row r="762">
      <c r="B762" s="5"/>
    </row>
    <row r="763">
      <c r="B763" s="5"/>
    </row>
    <row r="764">
      <c r="B764" s="5"/>
    </row>
    <row r="765">
      <c r="B765" s="5"/>
    </row>
    <row r="766">
      <c r="B766" s="5"/>
    </row>
    <row r="767">
      <c r="B767" s="5"/>
    </row>
    <row r="768">
      <c r="B768" s="5"/>
    </row>
    <row r="769">
      <c r="B769" s="5"/>
    </row>
    <row r="770">
      <c r="B770" s="5"/>
    </row>
    <row r="771">
      <c r="B771" s="5"/>
    </row>
    <row r="772">
      <c r="B772" s="5"/>
    </row>
    <row r="773">
      <c r="B773" s="5"/>
    </row>
    <row r="774">
      <c r="B774" s="5"/>
    </row>
    <row r="775">
      <c r="B775" s="5"/>
    </row>
    <row r="776">
      <c r="B776" s="5"/>
    </row>
    <row r="777">
      <c r="B777" s="5"/>
    </row>
    <row r="778">
      <c r="B778" s="5"/>
    </row>
    <row r="779">
      <c r="B779" s="5"/>
    </row>
    <row r="780">
      <c r="B780" s="5"/>
    </row>
    <row r="781">
      <c r="B781" s="5"/>
    </row>
    <row r="782">
      <c r="B782" s="5"/>
    </row>
    <row r="783">
      <c r="B783" s="5"/>
    </row>
    <row r="784">
      <c r="B784" s="5"/>
    </row>
    <row r="785">
      <c r="B785" s="5"/>
    </row>
    <row r="786">
      <c r="B786" s="5"/>
    </row>
    <row r="787">
      <c r="B787" s="5"/>
    </row>
    <row r="788">
      <c r="B788" s="5"/>
    </row>
    <row r="789">
      <c r="B789" s="5"/>
    </row>
    <row r="790">
      <c r="B790" s="5"/>
    </row>
    <row r="791">
      <c r="B791" s="5"/>
    </row>
    <row r="792">
      <c r="B792" s="5"/>
    </row>
    <row r="793">
      <c r="B793" s="5"/>
    </row>
    <row r="794">
      <c r="B794" s="5"/>
    </row>
    <row r="795">
      <c r="B795" s="5"/>
    </row>
    <row r="796">
      <c r="B796" s="5"/>
    </row>
    <row r="797">
      <c r="B797" s="5"/>
    </row>
    <row r="798">
      <c r="B798" s="5"/>
    </row>
    <row r="799">
      <c r="B799" s="5"/>
    </row>
    <row r="800">
      <c r="B800" s="5"/>
    </row>
    <row r="801">
      <c r="B801" s="5"/>
    </row>
    <row r="802">
      <c r="B802" s="5"/>
    </row>
    <row r="803">
      <c r="B803" s="5"/>
    </row>
    <row r="804">
      <c r="B804" s="5"/>
    </row>
    <row r="805">
      <c r="B805" s="5"/>
    </row>
    <row r="806">
      <c r="B806" s="5"/>
    </row>
    <row r="807">
      <c r="B807" s="5"/>
    </row>
    <row r="808">
      <c r="B808" s="5"/>
    </row>
    <row r="809">
      <c r="B809" s="5"/>
    </row>
    <row r="810">
      <c r="B810" s="5"/>
    </row>
    <row r="811">
      <c r="B811" s="5"/>
    </row>
    <row r="812">
      <c r="B812" s="5"/>
    </row>
    <row r="813">
      <c r="B813" s="5"/>
    </row>
    <row r="814">
      <c r="B814" s="5"/>
    </row>
    <row r="815">
      <c r="B815" s="5"/>
    </row>
    <row r="816">
      <c r="B816" s="5"/>
    </row>
    <row r="817">
      <c r="B817" s="5"/>
    </row>
    <row r="818">
      <c r="B818" s="5"/>
    </row>
    <row r="819">
      <c r="B819" s="5"/>
    </row>
    <row r="820">
      <c r="B820" s="5"/>
    </row>
    <row r="821">
      <c r="B821" s="5"/>
    </row>
    <row r="822">
      <c r="B822" s="5"/>
    </row>
    <row r="823">
      <c r="B823" s="5"/>
    </row>
    <row r="824">
      <c r="B824" s="5"/>
    </row>
    <row r="825">
      <c r="B825" s="5"/>
    </row>
    <row r="826">
      <c r="B826" s="5"/>
    </row>
    <row r="827">
      <c r="B827" s="5"/>
    </row>
    <row r="828">
      <c r="B828" s="5"/>
    </row>
    <row r="829">
      <c r="B829" s="5"/>
    </row>
    <row r="830">
      <c r="B830" s="5"/>
    </row>
    <row r="831">
      <c r="B831" s="5"/>
    </row>
    <row r="832">
      <c r="B832" s="5"/>
    </row>
    <row r="833">
      <c r="B833" s="5"/>
    </row>
    <row r="834">
      <c r="B834" s="5"/>
    </row>
    <row r="835">
      <c r="B835" s="5"/>
    </row>
    <row r="836">
      <c r="B836" s="5"/>
    </row>
    <row r="837">
      <c r="B837" s="5"/>
    </row>
    <row r="838">
      <c r="B838" s="5"/>
    </row>
    <row r="839">
      <c r="B839" s="5"/>
    </row>
    <row r="840">
      <c r="B840" s="5"/>
    </row>
    <row r="841">
      <c r="B841" s="5"/>
    </row>
    <row r="842">
      <c r="B842" s="5"/>
    </row>
    <row r="843">
      <c r="B843" s="5"/>
    </row>
    <row r="844">
      <c r="B844" s="5"/>
    </row>
    <row r="845">
      <c r="B845" s="5"/>
    </row>
    <row r="846">
      <c r="B846" s="5"/>
    </row>
    <row r="847">
      <c r="B847" s="5"/>
    </row>
    <row r="848">
      <c r="B848" s="5"/>
    </row>
    <row r="849">
      <c r="B849" s="5"/>
    </row>
    <row r="850">
      <c r="B850" s="5"/>
    </row>
    <row r="851">
      <c r="B851" s="5"/>
    </row>
    <row r="852">
      <c r="B852" s="5"/>
    </row>
    <row r="853">
      <c r="B853" s="5"/>
    </row>
    <row r="854">
      <c r="B854" s="5"/>
    </row>
    <row r="855">
      <c r="B855" s="5"/>
    </row>
    <row r="856">
      <c r="B856" s="5"/>
    </row>
    <row r="857">
      <c r="B857" s="5"/>
    </row>
    <row r="858">
      <c r="B858" s="5"/>
    </row>
    <row r="859">
      <c r="B859" s="5"/>
    </row>
    <row r="860">
      <c r="B860" s="5"/>
    </row>
    <row r="861">
      <c r="B861" s="5"/>
    </row>
    <row r="862">
      <c r="B862" s="5"/>
    </row>
    <row r="863">
      <c r="B863" s="5"/>
    </row>
    <row r="864">
      <c r="B864" s="5"/>
    </row>
    <row r="865">
      <c r="B865" s="5"/>
    </row>
    <row r="866">
      <c r="B866" s="5"/>
    </row>
    <row r="867">
      <c r="B867" s="5"/>
    </row>
    <row r="868">
      <c r="B868" s="5"/>
    </row>
    <row r="869">
      <c r="B869" s="5"/>
    </row>
    <row r="870">
      <c r="B870" s="5"/>
    </row>
    <row r="871">
      <c r="B871" s="5"/>
    </row>
    <row r="872">
      <c r="B872" s="5"/>
    </row>
    <row r="873">
      <c r="B873" s="5"/>
    </row>
    <row r="874">
      <c r="B874" s="5"/>
    </row>
    <row r="875">
      <c r="B875" s="5"/>
    </row>
    <row r="876">
      <c r="B876" s="5"/>
    </row>
    <row r="877">
      <c r="B877" s="5"/>
    </row>
    <row r="878">
      <c r="B878" s="5"/>
    </row>
    <row r="879">
      <c r="B879" s="5"/>
    </row>
    <row r="880">
      <c r="B880" s="5"/>
    </row>
    <row r="881">
      <c r="B881" s="5"/>
    </row>
    <row r="882">
      <c r="B882" s="5"/>
    </row>
    <row r="883">
      <c r="B883" s="5"/>
    </row>
    <row r="884">
      <c r="B884" s="5"/>
    </row>
    <row r="885">
      <c r="B885" s="5"/>
    </row>
    <row r="886">
      <c r="B886" s="5"/>
    </row>
    <row r="887">
      <c r="B887" s="5"/>
    </row>
    <row r="888">
      <c r="B888" s="5"/>
    </row>
    <row r="889">
      <c r="B889" s="5"/>
    </row>
    <row r="890">
      <c r="B890" s="5"/>
    </row>
    <row r="891">
      <c r="B891" s="5"/>
    </row>
    <row r="892">
      <c r="B892" s="5"/>
    </row>
    <row r="893">
      <c r="B893" s="5"/>
    </row>
    <row r="894">
      <c r="B894" s="5"/>
    </row>
    <row r="895">
      <c r="B895" s="5"/>
    </row>
    <row r="896">
      <c r="B896" s="5"/>
    </row>
    <row r="897">
      <c r="B897" s="5"/>
    </row>
    <row r="898">
      <c r="B898" s="5"/>
    </row>
    <row r="899">
      <c r="B899" s="5"/>
    </row>
    <row r="900">
      <c r="B900" s="5"/>
    </row>
    <row r="901">
      <c r="B901" s="5"/>
    </row>
    <row r="902">
      <c r="B902" s="5"/>
    </row>
    <row r="903">
      <c r="B903" s="5"/>
    </row>
    <row r="904">
      <c r="B904" s="5"/>
    </row>
    <row r="905">
      <c r="B905" s="5"/>
    </row>
    <row r="906">
      <c r="B906" s="5"/>
    </row>
    <row r="907">
      <c r="B907" s="5"/>
    </row>
    <row r="908">
      <c r="B908" s="5"/>
    </row>
    <row r="909">
      <c r="B909" s="5"/>
    </row>
    <row r="910">
      <c r="B910" s="5"/>
    </row>
    <row r="911">
      <c r="B911" s="5"/>
    </row>
    <row r="912">
      <c r="B912" s="5"/>
    </row>
    <row r="913">
      <c r="B913" s="5"/>
    </row>
    <row r="914">
      <c r="B914" s="5"/>
    </row>
    <row r="915">
      <c r="B915" s="5"/>
    </row>
    <row r="916">
      <c r="B916" s="5"/>
    </row>
    <row r="917">
      <c r="B917" s="5"/>
    </row>
    <row r="918">
      <c r="B918" s="5"/>
    </row>
    <row r="919">
      <c r="B919" s="5"/>
    </row>
    <row r="920">
      <c r="B920" s="5"/>
    </row>
    <row r="921">
      <c r="B921" s="5"/>
    </row>
    <row r="922">
      <c r="B922" s="5"/>
    </row>
    <row r="923">
      <c r="B923" s="5"/>
    </row>
    <row r="924">
      <c r="B924" s="5"/>
    </row>
    <row r="925">
      <c r="B925" s="5"/>
    </row>
    <row r="926">
      <c r="B926" s="5"/>
    </row>
    <row r="927">
      <c r="B927" s="5"/>
    </row>
    <row r="928">
      <c r="B928" s="5"/>
    </row>
    <row r="929">
      <c r="B929" s="5"/>
    </row>
    <row r="930">
      <c r="B930" s="5"/>
    </row>
    <row r="931">
      <c r="B931" s="5"/>
    </row>
    <row r="932">
      <c r="B932" s="5"/>
    </row>
    <row r="933">
      <c r="B933" s="5"/>
    </row>
    <row r="934">
      <c r="B934" s="5"/>
    </row>
    <row r="935">
      <c r="B935" s="5"/>
    </row>
    <row r="936">
      <c r="B936" s="5"/>
    </row>
    <row r="937">
      <c r="B937" s="5"/>
    </row>
    <row r="938">
      <c r="B938" s="5"/>
    </row>
    <row r="939">
      <c r="B939" s="5"/>
    </row>
    <row r="940">
      <c r="B940" s="5"/>
    </row>
    <row r="941">
      <c r="B941" s="5"/>
    </row>
    <row r="942">
      <c r="B942" s="5"/>
    </row>
    <row r="943">
      <c r="B943" s="5"/>
    </row>
    <row r="944">
      <c r="B944" s="5"/>
    </row>
    <row r="945">
      <c r="B945" s="5"/>
    </row>
    <row r="946">
      <c r="B946" s="5"/>
    </row>
    <row r="947">
      <c r="B947" s="5"/>
    </row>
    <row r="948">
      <c r="B948" s="5"/>
    </row>
    <row r="949">
      <c r="B949" s="5"/>
    </row>
    <row r="950">
      <c r="B950" s="5"/>
    </row>
    <row r="951">
      <c r="B951" s="5"/>
    </row>
    <row r="952">
      <c r="B952" s="5"/>
    </row>
    <row r="953">
      <c r="B953" s="5"/>
    </row>
    <row r="954">
      <c r="B954" s="5"/>
    </row>
    <row r="955">
      <c r="B955" s="5"/>
    </row>
    <row r="956">
      <c r="B956" s="5"/>
    </row>
    <row r="957">
      <c r="B957" s="5"/>
    </row>
    <row r="958">
      <c r="B958" s="5"/>
    </row>
    <row r="959">
      <c r="B959" s="5"/>
    </row>
    <row r="960">
      <c r="B960" s="5"/>
    </row>
    <row r="961">
      <c r="B961" s="5"/>
    </row>
    <row r="962">
      <c r="B962" s="5"/>
    </row>
    <row r="963">
      <c r="B963" s="5"/>
    </row>
    <row r="964">
      <c r="B964" s="5"/>
    </row>
    <row r="965">
      <c r="B965" s="5"/>
    </row>
    <row r="966">
      <c r="B966" s="5"/>
    </row>
    <row r="967">
      <c r="B967" s="5"/>
    </row>
    <row r="968">
      <c r="B968" s="5"/>
    </row>
    <row r="969">
      <c r="B969" s="5"/>
    </row>
    <row r="970">
      <c r="B970" s="5"/>
    </row>
    <row r="971">
      <c r="B971" s="5"/>
    </row>
    <row r="972">
      <c r="B972" s="5"/>
    </row>
    <row r="973">
      <c r="B973" s="5"/>
    </row>
    <row r="974">
      <c r="B974" s="5"/>
    </row>
    <row r="975">
      <c r="B975" s="5"/>
    </row>
    <row r="976">
      <c r="B976" s="5"/>
    </row>
    <row r="977">
      <c r="B977" s="5"/>
    </row>
    <row r="978">
      <c r="B978" s="5"/>
    </row>
    <row r="979">
      <c r="B979" s="5"/>
    </row>
    <row r="980">
      <c r="B980" s="5"/>
    </row>
    <row r="981">
      <c r="B981" s="5"/>
    </row>
    <row r="982">
      <c r="B982" s="5"/>
    </row>
    <row r="983">
      <c r="B983" s="5"/>
    </row>
    <row r="984">
      <c r="B984" s="5"/>
    </row>
    <row r="985">
      <c r="B985" s="5"/>
    </row>
    <row r="986">
      <c r="B986" s="5"/>
    </row>
    <row r="987">
      <c r="B987" s="5"/>
    </row>
    <row r="988">
      <c r="B988" s="5"/>
    </row>
    <row r="989">
      <c r="B989" s="5"/>
    </row>
    <row r="990">
      <c r="B990" s="5"/>
    </row>
    <row r="991">
      <c r="B991" s="5"/>
    </row>
    <row r="992">
      <c r="B992" s="5"/>
    </row>
    <row r="993">
      <c r="B993" s="5"/>
    </row>
    <row r="994">
      <c r="B994" s="5"/>
    </row>
    <row r="995">
      <c r="B995" s="5"/>
    </row>
    <row r="996">
      <c r="B996" s="5"/>
    </row>
    <row r="997">
      <c r="B997" s="5"/>
    </row>
    <row r="998">
      <c r="B998" s="5"/>
    </row>
    <row r="999">
      <c r="B999" s="5"/>
    </row>
    <row r="1000">
      <c r="B1000" s="5"/>
    </row>
  </sheetData>
  <drawing r:id="rId1"/>
</worksheet>
</file>