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5-mlb-player\"/>
    </mc:Choice>
  </mc:AlternateContent>
  <xr:revisionPtr revIDLastSave="0" documentId="8_{BE1D5365-5D69-420E-96B2-2946DFE77A26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2025-MLB-PLAYER" sheetId="3" r:id="rId1"/>
    <sheet name="METADATA" sheetId="7" r:id="rId2"/>
    <sheet name="TEAMS" sheetId="5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'2025-MLB-PLAYER'!$A$2:$I$62</definedName>
    <definedName name="CODE" localSheetId="0">#REF!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0">[2]TMS!#REF!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>#REF!</definedName>
    <definedName name="EDOC" localSheetId="0">[1]EFF!#REF!</definedName>
    <definedName name="EDOC" localSheetId="3">[3]EFF!#REF!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<sst xmlns="http://schemas.openxmlformats.org/spreadsheetml/2006/main" count="1959" uniqueCount="328">
  <si>
    <t>PLAYER INFORMATION</t>
  </si>
  <si>
    <t>BATTING</t>
  </si>
  <si>
    <t>PITCHING</t>
  </si>
  <si>
    <t>AB</t>
  </si>
  <si>
    <t>R</t>
  </si>
  <si>
    <t>H</t>
  </si>
  <si>
    <t>RBI</t>
  </si>
  <si>
    <t>BB</t>
  </si>
  <si>
    <t>SO</t>
  </si>
  <si>
    <t>PA</t>
  </si>
  <si>
    <t>PO</t>
  </si>
  <si>
    <t>A</t>
  </si>
  <si>
    <t>DATASET</t>
  </si>
  <si>
    <t>DATE</t>
  </si>
  <si>
    <t>PLAYER</t>
  </si>
  <si>
    <t>POS</t>
  </si>
  <si>
    <t>TEAM</t>
  </si>
  <si>
    <t>HAND</t>
  </si>
  <si>
    <t>1B</t>
  </si>
  <si>
    <t>2B</t>
  </si>
  <si>
    <t>3B</t>
  </si>
  <si>
    <t>HR</t>
  </si>
  <si>
    <t>TB</t>
  </si>
  <si>
    <t>SB</t>
  </si>
  <si>
    <t>HBP</t>
  </si>
  <si>
    <t>P#</t>
  </si>
  <si>
    <t>S#</t>
  </si>
  <si>
    <t>AVG</t>
  </si>
  <si>
    <t>IP</t>
  </si>
  <si>
    <t>ER</t>
  </si>
  <si>
    <t>ERA</t>
  </si>
  <si>
    <t>W</t>
  </si>
  <si>
    <t>L</t>
  </si>
  <si>
    <t>SV</t>
  </si>
  <si>
    <t>QS</t>
  </si>
  <si>
    <t>HB</t>
  </si>
  <si>
    <t>CG</t>
  </si>
  <si>
    <t>NH</t>
  </si>
  <si>
    <t>BF</t>
  </si>
  <si>
    <t>GB</t>
  </si>
  <si>
    <t>FB</t>
  </si>
  <si>
    <t>LD</t>
  </si>
  <si>
    <t>Los Angeles Angels</t>
  </si>
  <si>
    <t>Chicago White Sox</t>
  </si>
  <si>
    <t>Arizona Diamondbacks</t>
  </si>
  <si>
    <t>New York Mets</t>
  </si>
  <si>
    <t>Tampa Bay Rays</t>
  </si>
  <si>
    <t>INITIALS</t>
  </si>
  <si>
    <t>CITY NAME</t>
  </si>
  <si>
    <t>ARI</t>
  </si>
  <si>
    <t>Arizona</t>
  </si>
  <si>
    <t>ATL</t>
  </si>
  <si>
    <t>Atlanta Braves</t>
  </si>
  <si>
    <t>Atlanta</t>
  </si>
  <si>
    <t>BAL</t>
  </si>
  <si>
    <t>Baltimore Orioles</t>
  </si>
  <si>
    <t>Baltimore</t>
  </si>
  <si>
    <t>BOS</t>
  </si>
  <si>
    <t>Boston Red Sox</t>
  </si>
  <si>
    <t>Boston</t>
  </si>
  <si>
    <t>CHC</t>
  </si>
  <si>
    <t>Chicago Cubs</t>
  </si>
  <si>
    <t>Chicago</t>
  </si>
  <si>
    <t>CHW</t>
  </si>
  <si>
    <t>CIN</t>
  </si>
  <si>
    <t>Cincinnati Reds</t>
  </si>
  <si>
    <t>Cincinnati</t>
  </si>
  <si>
    <t>CLE</t>
  </si>
  <si>
    <t>Cleveland</t>
  </si>
  <si>
    <t>COL</t>
  </si>
  <si>
    <t>Colorado Rockies</t>
  </si>
  <si>
    <t>Colorado</t>
  </si>
  <si>
    <t>DET</t>
  </si>
  <si>
    <t>Detroit Tigers</t>
  </si>
  <si>
    <t>Detroit</t>
  </si>
  <si>
    <t>HOU</t>
  </si>
  <si>
    <t>Houston Astros</t>
  </si>
  <si>
    <t>Houston</t>
  </si>
  <si>
    <t>KCR</t>
  </si>
  <si>
    <t>Kansas City Royals</t>
  </si>
  <si>
    <t>Kansas City</t>
  </si>
  <si>
    <t>LAA</t>
  </si>
  <si>
    <t>Los Angeles</t>
  </si>
  <si>
    <t>LAD</t>
  </si>
  <si>
    <t>Los Angeles Dodgers</t>
  </si>
  <si>
    <t>MIA</t>
  </si>
  <si>
    <t>Miami Marlins</t>
  </si>
  <si>
    <t>Miami</t>
  </si>
  <si>
    <t>MIL</t>
  </si>
  <si>
    <t>Milwaukee Brewers</t>
  </si>
  <si>
    <t>Milwaukee</t>
  </si>
  <si>
    <t>MIN</t>
  </si>
  <si>
    <t>Minnesota Twins</t>
  </si>
  <si>
    <t>Minnesota</t>
  </si>
  <si>
    <t>NYM</t>
  </si>
  <si>
    <t>New York</t>
  </si>
  <si>
    <t>NYY</t>
  </si>
  <si>
    <t>New York Yankees</t>
  </si>
  <si>
    <t>OAK</t>
  </si>
  <si>
    <t>Oakland Athletics</t>
  </si>
  <si>
    <t>Oakland</t>
  </si>
  <si>
    <t>PHI</t>
  </si>
  <si>
    <t>Philadelphia Phillies</t>
  </si>
  <si>
    <t>Philadelphia</t>
  </si>
  <si>
    <t>PIT</t>
  </si>
  <si>
    <t>Pittsburgh Pirates</t>
  </si>
  <si>
    <t>Pittsburgh</t>
  </si>
  <si>
    <t>SDP</t>
  </si>
  <si>
    <t>San Diego Padres</t>
  </si>
  <si>
    <t>San Diego</t>
  </si>
  <si>
    <t>SFG</t>
  </si>
  <si>
    <t>San Francisco Giants</t>
  </si>
  <si>
    <t>San Francisco</t>
  </si>
  <si>
    <t>SEA</t>
  </si>
  <si>
    <t>Seattle Mariners</t>
  </si>
  <si>
    <t>Seattle</t>
  </si>
  <si>
    <t>STL</t>
  </si>
  <si>
    <t>St. Louis Cardinals</t>
  </si>
  <si>
    <t>St. Louis</t>
  </si>
  <si>
    <t>TBR</t>
  </si>
  <si>
    <t>Tampa Bay</t>
  </si>
  <si>
    <t>TEX</t>
  </si>
  <si>
    <t>Texas Rangers</t>
  </si>
  <si>
    <t>Arlington</t>
  </si>
  <si>
    <t>TOR</t>
  </si>
  <si>
    <t>Toronto Blue Jays</t>
  </si>
  <si>
    <t>Toronto</t>
  </si>
  <si>
    <t>WSN</t>
  </si>
  <si>
    <t>Washington Nationals</t>
  </si>
  <si>
    <t>Washington</t>
  </si>
  <si>
    <t>CG
SHO</t>
  </si>
  <si>
    <t>The dataset the game belongs to</t>
  </si>
  <si>
    <t>Date of the game</t>
  </si>
  <si>
    <t>Run</t>
  </si>
  <si>
    <t>Hit</t>
  </si>
  <si>
    <t>http://m.mlb.com/glossary/standard-stats/runs-batted-in</t>
  </si>
  <si>
    <t>http://m.mlb.com/glossary/standard-stats/walk</t>
  </si>
  <si>
    <t>http://m.mlb.com/glossary/standard-stats/single</t>
  </si>
  <si>
    <t>http://m.mlb.com/glossary/standard-stats/double</t>
  </si>
  <si>
    <t>http://m.mlb.com/glossary/standard-stats/triple</t>
  </si>
  <si>
    <t>http://m.mlb.com/glossary/standard-stats/home-run</t>
  </si>
  <si>
    <t>http://m.mlb.com/glossary/standard-stats/total-bases</t>
  </si>
  <si>
    <t>http://m.mlb.com/glossary/standard-stats/stolen-base</t>
  </si>
  <si>
    <t>http://m.mlb.com/glossary/standard-stats/hit-by-pitch</t>
  </si>
  <si>
    <t>Strikeouts</t>
  </si>
  <si>
    <t>http://m.mlb.com/glossary/standard-stats/strikeout</t>
  </si>
  <si>
    <t>http://m.mlb.com/glossary/standard-stats/plate-appearance</t>
  </si>
  <si>
    <t>Total number of pitches in the plate</t>
  </si>
  <si>
    <t>Total number of strikes</t>
  </si>
  <si>
    <t>Putouts</t>
  </si>
  <si>
    <t>http://m.mlb.com/glossary/standard-stats/putout</t>
  </si>
  <si>
    <t>Assist</t>
  </si>
  <si>
    <t>http://m.mlb.com/glossary/standard-stats/assist</t>
  </si>
  <si>
    <t>Batting average</t>
  </si>
  <si>
    <t>http://m.mlb.com/glossary/standard-stats/batting-average</t>
  </si>
  <si>
    <t>http://m.mlb.com/glossary/standard-stats/innings-pitched</t>
  </si>
  <si>
    <t>http://m.mlb.com/glossary/standard-stats/earned-run</t>
  </si>
  <si>
    <t>http://m.mlb.com/glossary/standard-stats/earned-run-average</t>
  </si>
  <si>
    <t>http://m.mlb.com/glossary/standard-stats/win</t>
  </si>
  <si>
    <t>http://m.mlb.com/glossary/standard-stats/loss</t>
  </si>
  <si>
    <t>Saves</t>
  </si>
  <si>
    <t>http://m.mlb.com/glossary/standard-stats/save</t>
  </si>
  <si>
    <t>http://m.mlb.com/glossary/standard-stats/quality-start</t>
  </si>
  <si>
    <t>http://m.mlb.com/glossary/standard-stats/complete-game</t>
  </si>
  <si>
    <t>http://www.espn.com/mlb/history/nohitters</t>
  </si>
  <si>
    <t>http://m.mlb.com/glossary/standard-stats/batters-faced</t>
  </si>
  <si>
    <t>http://m.mlb.com/glossary/advanced-stats/ground-ball-rate</t>
  </si>
  <si>
    <t>http://m.mlb.com/glossary/advanced-stats/fly-ball-rate</t>
  </si>
  <si>
    <t>http://m.mlb.com/glossary/advanced-stats/line-drive-rate</t>
  </si>
  <si>
    <t>Player's full name</t>
  </si>
  <si>
    <t>Player's position</t>
  </si>
  <si>
    <t>Player's team</t>
  </si>
  <si>
    <t>Opposing team</t>
  </si>
  <si>
    <t>Venue of the game for the player. Either played on the 'Road' or at 'Home'</t>
  </si>
  <si>
    <t>At bats</t>
  </si>
  <si>
    <t>Runs batted In</t>
  </si>
  <si>
    <t>Bases on balls (Walks)</t>
  </si>
  <si>
    <t>Single (First Base)</t>
  </si>
  <si>
    <t>Double (Second Base)</t>
  </si>
  <si>
    <t>Triple (Third Base)</t>
  </si>
  <si>
    <t>Home run</t>
  </si>
  <si>
    <t>Total bases (=4*HomeRuns+3*Triple+2*Double+Single)</t>
  </si>
  <si>
    <t>Stolen bases</t>
  </si>
  <si>
    <t>Hits by pitch</t>
  </si>
  <si>
    <t>Strikeouts (K)</t>
  </si>
  <si>
    <t>Plate appearances</t>
  </si>
  <si>
    <t>Innings pitched</t>
  </si>
  <si>
    <t>Hits allowed</t>
  </si>
  <si>
    <t>Runs allowed</t>
  </si>
  <si>
    <t>Earned runs allowed</t>
  </si>
  <si>
    <t>Bases on balls allowed (Walks allowed)</t>
  </si>
  <si>
    <t>Complete game shutout</t>
  </si>
  <si>
    <t>Complete game</t>
  </si>
  <si>
    <t>Home run allowed</t>
  </si>
  <si>
    <t>Quality start</t>
  </si>
  <si>
    <t>Hit batsman</t>
  </si>
  <si>
    <t>No hitter</t>
  </si>
  <si>
    <t>Batters faced</t>
  </si>
  <si>
    <t>Line drives</t>
  </si>
  <si>
    <t>CATEGORY</t>
  </si>
  <si>
    <t>SUB-CATEGORY</t>
  </si>
  <si>
    <t>DESCRIPTION</t>
  </si>
  <si>
    <t>MORE ABOUT METADATA</t>
  </si>
  <si>
    <t>http://m.mlb.com/glossary/standard-stats/shutout</t>
  </si>
  <si>
    <t>Handedness of player when hitting. Can be either 'Both', 'Right' or 'Left'</t>
  </si>
  <si>
    <t>Handedness of player when pitching. Can be either 'Both', 'Right' or 'Left'</t>
  </si>
  <si>
    <t>CGSHO</t>
  </si>
  <si>
    <t>Winning pitcher, the value can be either 1 or blank</t>
  </si>
  <si>
    <t>Losing pitcher, the value can be either 1 or blank</t>
  </si>
  <si>
    <t>Earned runs allowed average (=9*ER/IP)</t>
  </si>
  <si>
    <t>LONG NAME</t>
  </si>
  <si>
    <t>NICK NAME</t>
  </si>
  <si>
    <t>DIVISION</t>
  </si>
  <si>
    <t>LEAGUE</t>
  </si>
  <si>
    <t>Diamondbacks</t>
  </si>
  <si>
    <t>West</t>
  </si>
  <si>
    <t>National</t>
  </si>
  <si>
    <t>Braves</t>
  </si>
  <si>
    <t>East</t>
  </si>
  <si>
    <t>Orioles</t>
  </si>
  <si>
    <t>American</t>
  </si>
  <si>
    <t>Red Sox</t>
  </si>
  <si>
    <t>Cubs</t>
  </si>
  <si>
    <t>Central</t>
  </si>
  <si>
    <t>White Sox</t>
  </si>
  <si>
    <t>Reds</t>
  </si>
  <si>
    <t>Rockies</t>
  </si>
  <si>
    <t>Tigers</t>
  </si>
  <si>
    <t>Astros</t>
  </si>
  <si>
    <t>Royals</t>
  </si>
  <si>
    <t>Angels</t>
  </si>
  <si>
    <t>Dodgers</t>
  </si>
  <si>
    <t>Marlins</t>
  </si>
  <si>
    <t>Brewers</t>
  </si>
  <si>
    <t>Twins</t>
  </si>
  <si>
    <t>Mets</t>
  </si>
  <si>
    <t>Yankees</t>
  </si>
  <si>
    <t>Athletics</t>
  </si>
  <si>
    <t>Phillies</t>
  </si>
  <si>
    <t>Pirates</t>
  </si>
  <si>
    <t>Padres</t>
  </si>
  <si>
    <t>Giants</t>
  </si>
  <si>
    <t>Mariners</t>
  </si>
  <si>
    <t>Cardinals</t>
  </si>
  <si>
    <t>Rays</t>
  </si>
  <si>
    <t>Rangers</t>
  </si>
  <si>
    <t>Blue Jays</t>
  </si>
  <si>
    <t>Nationals</t>
  </si>
  <si>
    <t>BO#</t>
  </si>
  <si>
    <t>Batting order</t>
  </si>
  <si>
    <t>GAME-ID</t>
  </si>
  <si>
    <t>Unique player-id used at mlb.com</t>
  </si>
  <si>
    <t>Unique game-id</t>
  </si>
  <si>
    <t>PLAYER-ID</t>
  </si>
  <si>
    <t>STARTING
PITCHER</t>
  </si>
  <si>
    <t>STARTING PITCHER</t>
  </si>
  <si>
    <t>Starting pitcher</t>
  </si>
  <si>
    <t>Ground balls</t>
  </si>
  <si>
    <t>Fly balls &amp; Pop-ups</t>
  </si>
  <si>
    <t>VENUE</t>
  </si>
  <si>
    <t>OPPONENT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</si>
  <si>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</si>
  <si>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</si>
  <si>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</si>
  <si>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</si>
  <si>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</si>
  <si>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</si>
  <si>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04/17/2018</t>
  </si>
  <si>
    <t>BIGDATABALL
DATASET</t>
  </si>
  <si>
    <t>Cleveland Guardians</t>
  </si>
  <si>
    <t>Guardians</t>
  </si>
  <si>
    <t>LF</t>
  </si>
  <si>
    <t/>
  </si>
  <si>
    <t>Michael Conforto</t>
  </si>
  <si>
    <t>RF</t>
  </si>
  <si>
    <t>CF</t>
  </si>
  <si>
    <t>SS</t>
  </si>
  <si>
    <t>C</t>
  </si>
  <si>
    <t>P</t>
  </si>
  <si>
    <t>YES</t>
  </si>
  <si>
    <t>B</t>
  </si>
  <si>
    <t>Luis Garcia</t>
  </si>
  <si>
    <t>Justin Turner</t>
  </si>
  <si>
    <t>OF</t>
  </si>
  <si>
    <t>Enrique Hernandez</t>
  </si>
  <si>
    <t>Dansby Swanson</t>
  </si>
  <si>
    <t>Ian Happ</t>
  </si>
  <si>
    <t>Tanner Scott</t>
  </si>
  <si>
    <t>Kyle Tucker</t>
  </si>
  <si>
    <t>Ryan Pressly</t>
  </si>
  <si>
    <t>Shohei Ohtani</t>
  </si>
  <si>
    <t>Will Smith</t>
  </si>
  <si>
    <t>Max Muncy</t>
  </si>
  <si>
    <t>Miguel Rojas</t>
  </si>
  <si>
    <t>Teoscar Hernandez</t>
  </si>
  <si>
    <t>DH</t>
  </si>
  <si>
    <t>Alex Vesia</t>
  </si>
  <si>
    <t>Eli Morgan</t>
  </si>
  <si>
    <t>Justin Steele</t>
  </si>
  <si>
    <t>Kirby Yates</t>
  </si>
  <si>
    <t>Julian Merryweather</t>
  </si>
  <si>
    <t>Vidal Brujan</t>
  </si>
  <si>
    <t>Seiya Suzuki</t>
  </si>
  <si>
    <t>Michael Busch</t>
  </si>
  <si>
    <t>Nate Pearson</t>
  </si>
  <si>
    <t>Miguel Amaya</t>
  </si>
  <si>
    <t>Yoshinobu Yamamoto</t>
  </si>
  <si>
    <t>Neutral</t>
  </si>
  <si>
    <t>Ryan Brasier</t>
  </si>
  <si>
    <t>Carson Kelly</t>
  </si>
  <si>
    <t>Ben Brown</t>
  </si>
  <si>
    <t>Jon Berti</t>
  </si>
  <si>
    <t>Shota Imanaga</t>
  </si>
  <si>
    <t>Caleb Thielbar</t>
  </si>
  <si>
    <t>Andy Pages</t>
  </si>
  <si>
    <t>Landon Knack</t>
  </si>
  <si>
    <t>Pete Crow-Armstrong</t>
  </si>
  <si>
    <t>Blake Treinen</t>
  </si>
  <si>
    <t>Anthony Banda</t>
  </si>
  <si>
    <t>Porter Hodge</t>
  </si>
  <si>
    <t>Tommy Edman</t>
  </si>
  <si>
    <t>Ben Casparius</t>
  </si>
  <si>
    <t>45734-LAD@CHC-1</t>
  </si>
  <si>
    <t>Matt Shaw</t>
  </si>
  <si>
    <t>45735-LAD@CHC-1</t>
  </si>
  <si>
    <t>Roki Sasaki</t>
  </si>
  <si>
    <t>Jack Dreyer</t>
  </si>
  <si>
    <t>MLB 2025 Regular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</si>
</sst>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/d;@"/>
    <numFmt numFmtId="166" formatCode="d\.m"/>
    <numFmt numFmtId="167" formatCode="[$-409]mmmm\ d\,\ yyyy;@"/>
    <numFmt numFmtId="168" formatCode="m/d/yy;@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8" fillId="0" borderId="0"/>
    <xf numFmtId="0" fontId="13" fillId="0" borderId="0"/>
  </cellStyleXfs>
  <cellXfs count="73">
    <xf numFmtId="0" fontId="0" fillId="0" borderId="0" xfId="0"/>
    <xf numFmtId="49" fontId="1" fillId="0" borderId="0" xfId="0" applyNumberFormat="1" applyFont="1"/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4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7" xfId="0" applyFont="1" applyBorder="1"/>
    <xf numFmtId="0" fontId="1" fillId="0" borderId="11" xfId="0" applyFont="1" applyBorder="1"/>
    <xf numFmtId="0" fontId="7" fillId="0" borderId="7" xfId="1" applyFont="1" applyBorder="1"/>
    <xf numFmtId="0" fontId="7" fillId="0" borderId="12" xfId="1" applyFont="1" applyBorder="1"/>
    <xf numFmtId="0" fontId="2" fillId="2" borderId="19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horizontal="center" vertical="center"/>
    </xf>
    <xf numFmtId="164" fontId="1" fillId="3" borderId="14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2" applyFont="1"/>
    <xf numFmtId="0" fontId="8" fillId="0" borderId="0" xfId="2"/>
    <xf numFmtId="0" fontId="9" fillId="0" borderId="0" xfId="2" applyFont="1"/>
    <xf numFmtId="0" fontId="8" fillId="2" borderId="0" xfId="2" applyFill="1"/>
    <xf numFmtId="165" fontId="10" fillId="7" borderId="4" xfId="2" applyNumberFormat="1" applyFont="1" applyFill="1" applyBorder="1" applyAlignment="1">
      <alignment horizontal="center" vertical="center" wrapText="1"/>
    </xf>
    <xf numFmtId="0" fontId="12" fillId="8" borderId="4" xfId="2" applyFont="1" applyFill="1" applyBorder="1" applyAlignment="1">
      <alignment horizontal="center" vertical="center" wrapText="1"/>
    </xf>
    <xf numFmtId="0" fontId="12" fillId="9" borderId="4" xfId="2" applyFont="1" applyFill="1" applyBorder="1" applyAlignment="1">
      <alignment horizontal="center" vertical="center" wrapText="1"/>
    </xf>
    <xf numFmtId="166" fontId="14" fillId="10" borderId="0" xfId="3" applyNumberFormat="1" applyFont="1" applyFill="1" applyAlignment="1">
      <alignment horizontal="center" vertical="center"/>
    </xf>
    <xf numFmtId="167" fontId="14" fillId="10" borderId="4" xfId="2" applyNumberFormat="1" applyFont="1" applyFill="1" applyBorder="1" applyAlignment="1">
      <alignment horizontal="center" vertical="center" wrapText="1"/>
    </xf>
    <xf numFmtId="168" fontId="14" fillId="10" borderId="4" xfId="2" applyNumberFormat="1" applyFont="1" applyFill="1" applyBorder="1" applyAlignment="1">
      <alignment horizontal="center" vertical="center" wrapText="1"/>
    </xf>
    <xf numFmtId="168" fontId="15" fillId="2" borderId="0" xfId="2" applyNumberFormat="1" applyFont="1" applyFill="1" applyAlignment="1">
      <alignment horizontal="center" vertical="center" wrapText="1"/>
    </xf>
    <xf numFmtId="0" fontId="15" fillId="2" borderId="0" xfId="2" applyFont="1" applyFill="1" applyAlignment="1">
      <alignment horizontal="center" vertical="center"/>
    </xf>
    <xf numFmtId="168" fontId="15" fillId="10" borderId="0" xfId="2" applyNumberFormat="1" applyFont="1" applyFill="1" applyAlignment="1">
      <alignment vertical="center" wrapText="1"/>
    </xf>
    <xf numFmtId="166" fontId="15" fillId="10" borderId="0" xfId="2" applyNumberFormat="1" applyFont="1" applyFill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6" fillId="2" borderId="27" xfId="1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 3" xfId="2" xr:uid="{B4878726-942D-41F8-855D-79A97346AE75}"/>
    <cellStyle name="Normal 3 3" xfId="3" xr:uid="{F3519499-30C4-4156-8BCC-34FCC1A48AB7}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mlb-data/?utm_source=bigdataball&amp;utm_medium=website&amp;utm_campaign=mlbplaye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m.mlb.com/glossary/standard-stats/assist" TargetMode="External"/><Relationship Id="rId18" Type="http://schemas.openxmlformats.org/officeDocument/2006/relationships/hyperlink" Target="http://m.mlb.com/glossary/standard-stats/walk" TargetMode="External"/><Relationship Id="rId26" Type="http://schemas.openxmlformats.org/officeDocument/2006/relationships/hyperlink" Target="http://m.mlb.com/glossary/standard-stats/complete-game" TargetMode="External"/><Relationship Id="rId3" Type="http://schemas.openxmlformats.org/officeDocument/2006/relationships/hyperlink" Target="http://m.mlb.com/glossary/standard-stats/single" TargetMode="External"/><Relationship Id="rId21" Type="http://schemas.openxmlformats.org/officeDocument/2006/relationships/hyperlink" Target="http://m.mlb.com/glossary/standard-stats/loss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://m.mlb.com/glossary/standard-stats/total-bases" TargetMode="External"/><Relationship Id="rId12" Type="http://schemas.openxmlformats.org/officeDocument/2006/relationships/hyperlink" Target="http://m.mlb.com/glossary/standard-stats/putout" TargetMode="External"/><Relationship Id="rId17" Type="http://schemas.openxmlformats.org/officeDocument/2006/relationships/hyperlink" Target="http://m.mlb.com/glossary/standard-stats/earned-run-average" TargetMode="External"/><Relationship Id="rId25" Type="http://schemas.openxmlformats.org/officeDocument/2006/relationships/hyperlink" Target="http://m.mlb.com/glossary/standard-stats/hit-by-pitch" TargetMode="External"/><Relationship Id="rId33" Type="http://schemas.openxmlformats.org/officeDocument/2006/relationships/hyperlink" Target="http://m.mlb.com/glossary/standard-stats/innings-pitched" TargetMode="External"/><Relationship Id="rId2" Type="http://schemas.openxmlformats.org/officeDocument/2006/relationships/hyperlink" Target="http://m.mlb.com/glossary/standard-stats/walk" TargetMode="External"/><Relationship Id="rId16" Type="http://schemas.openxmlformats.org/officeDocument/2006/relationships/hyperlink" Target="http://m.mlb.com/glossary/standard-stats/earned-run" TargetMode="External"/><Relationship Id="rId20" Type="http://schemas.openxmlformats.org/officeDocument/2006/relationships/hyperlink" Target="http://m.mlb.com/glossary/standard-stats/win" TargetMode="External"/><Relationship Id="rId29" Type="http://schemas.openxmlformats.org/officeDocument/2006/relationships/hyperlink" Target="http://m.mlb.com/glossary/advanced-stats/ground-ball-rate" TargetMode="External"/><Relationship Id="rId1" Type="http://schemas.openxmlformats.org/officeDocument/2006/relationships/hyperlink" Target="http://m.mlb.com/glossary/standard-stats/runs-batted-in" TargetMode="External"/><Relationship Id="rId6" Type="http://schemas.openxmlformats.org/officeDocument/2006/relationships/hyperlink" Target="http://m.mlb.com/glossary/standard-stats/home-run" TargetMode="External"/><Relationship Id="rId11" Type="http://schemas.openxmlformats.org/officeDocument/2006/relationships/hyperlink" Target="http://m.mlb.com/glossary/standard-stats/plate-appearance" TargetMode="External"/><Relationship Id="rId24" Type="http://schemas.openxmlformats.org/officeDocument/2006/relationships/hyperlink" Target="http://m.mlb.com/glossary/standard-stats/quality-start" TargetMode="External"/><Relationship Id="rId32" Type="http://schemas.openxmlformats.org/officeDocument/2006/relationships/hyperlink" Target="http://m.mlb.com/glossary/standard-stats/shutout" TargetMode="External"/><Relationship Id="rId5" Type="http://schemas.openxmlformats.org/officeDocument/2006/relationships/hyperlink" Target="http://m.mlb.com/glossary/standard-stats/triple" TargetMode="External"/><Relationship Id="rId15" Type="http://schemas.openxmlformats.org/officeDocument/2006/relationships/hyperlink" Target="http://m.mlb.com/glossary/standard-stats/innings-pitched" TargetMode="External"/><Relationship Id="rId23" Type="http://schemas.openxmlformats.org/officeDocument/2006/relationships/hyperlink" Target="http://m.mlb.com/glossary/standard-stats/home-run" TargetMode="External"/><Relationship Id="rId28" Type="http://schemas.openxmlformats.org/officeDocument/2006/relationships/hyperlink" Target="http://m.mlb.com/glossary/standard-stats/batters-faced" TargetMode="External"/><Relationship Id="rId10" Type="http://schemas.openxmlformats.org/officeDocument/2006/relationships/hyperlink" Target="http://m.mlb.com/glossary/standard-stats/strikeout" TargetMode="External"/><Relationship Id="rId19" Type="http://schemas.openxmlformats.org/officeDocument/2006/relationships/hyperlink" Target="http://m.mlb.com/glossary/standard-stats/strikeout" TargetMode="External"/><Relationship Id="rId31" Type="http://schemas.openxmlformats.org/officeDocument/2006/relationships/hyperlink" Target="http://m.mlb.com/glossary/advanced-stats/line-drive-rate" TargetMode="External"/><Relationship Id="rId4" Type="http://schemas.openxmlformats.org/officeDocument/2006/relationships/hyperlink" Target="http://m.mlb.com/glossary/standard-stats/double" TargetMode="External"/><Relationship Id="rId9" Type="http://schemas.openxmlformats.org/officeDocument/2006/relationships/hyperlink" Target="http://m.mlb.com/glossary/standard-stats/hit-by-pitch" TargetMode="External"/><Relationship Id="rId14" Type="http://schemas.openxmlformats.org/officeDocument/2006/relationships/hyperlink" Target="http://m.mlb.com/glossary/standard-stats/batting-average" TargetMode="External"/><Relationship Id="rId22" Type="http://schemas.openxmlformats.org/officeDocument/2006/relationships/hyperlink" Target="http://m.mlb.com/glossary/standard-stats/save" TargetMode="External"/><Relationship Id="rId27" Type="http://schemas.openxmlformats.org/officeDocument/2006/relationships/hyperlink" Target="http://www.espn.com/mlb/history/nohitters" TargetMode="External"/><Relationship Id="rId30" Type="http://schemas.openxmlformats.org/officeDocument/2006/relationships/hyperlink" Target="http://m.mlb.com/glossary/advanced-stats/fly-ball-rate" TargetMode="External"/><Relationship Id="rId8" Type="http://schemas.openxmlformats.org/officeDocument/2006/relationships/hyperlink" Target="http://m.mlb.com/glossary/standard-stats/stolen-ba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2"/>
  <sheetViews>
    <sheetView tabSelected="1" workbookViewId="0">
      <pane ySplit="2" topLeftCell="A3" activePane="bottomLeft" state="frozen"/>
      <selection activeCell="Q1" sqref="Q1"/>
      <selection pane="bottomLeft" activeCell="A63" sqref="A63"/>
    </sheetView>
  </sheetViews>
  <sheetFormatPr defaultColWidth="9.08984375" defaultRowHeight="10.5" x14ac:dyDescent="0.25"/>
  <cols>
    <col min="1" max="1" width="18.26953125" style="6" customWidth="1"/>
    <col min="2" max="2" width="13.08984375" style="6" bestFit="1" customWidth="1"/>
    <col min="3" max="3" width="7.54296875" style="54" bestFit="1" customWidth="1"/>
    <col min="4" max="4" width="6.81640625" style="6" customWidth="1"/>
    <col min="5" max="5" width="18.6328125" style="6" customWidth="1"/>
    <col min="6" max="6" width="4.08984375" style="6" bestFit="1" customWidth="1"/>
    <col min="7" max="8" width="15.6328125" style="6" customWidth="1"/>
    <col min="9" max="9" width="8.36328125" style="6" bestFit="1" customWidth="1"/>
    <col min="10" max="29" width="4.6328125" style="6" customWidth="1"/>
    <col min="30" max="30" width="4.6328125" style="7" customWidth="1"/>
    <col min="31" max="31" width="4.6328125" style="6" customWidth="1"/>
    <col min="32" max="32" width="6.6328125" style="6" customWidth="1"/>
    <col min="33" max="54" width="4.6328125" style="6" customWidth="1"/>
    <col min="55" max="16384" width="9.08984375" style="1"/>
  </cols>
  <sheetData>
    <row r="1" spans="1:54" ht="14.25" customHeight="1" x14ac:dyDescent="0.25">
      <c r="A1" s="55" t="s">
        <v>0</v>
      </c>
      <c r="B1" s="56"/>
      <c r="C1" s="56"/>
      <c r="D1" s="56"/>
      <c r="E1" s="56"/>
      <c r="F1" s="56"/>
      <c r="G1" s="56"/>
      <c r="H1" s="56"/>
      <c r="I1" s="57"/>
      <c r="J1" s="58" t="s">
        <v>1</v>
      </c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E1" s="55" t="s">
        <v>2</v>
      </c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7"/>
    </row>
    <row r="2" spans="1:54" ht="47.5" customHeight="1" x14ac:dyDescent="0.25">
      <c r="A2" s="72" t="s">
        <v>268</v>
      </c>
      <c r="B2" s="19" t="s">
        <v>250</v>
      </c>
      <c r="C2" s="53" t="s">
        <v>13</v>
      </c>
      <c r="D2" s="9" t="s">
        <v>253</v>
      </c>
      <c r="E2" s="3" t="s">
        <v>14</v>
      </c>
      <c r="F2" s="3" t="s">
        <v>15</v>
      </c>
      <c r="G2" s="3" t="s">
        <v>16</v>
      </c>
      <c r="H2" s="3" t="s">
        <v>260</v>
      </c>
      <c r="I2" s="4" t="s">
        <v>259</v>
      </c>
      <c r="J2" s="2" t="s">
        <v>17</v>
      </c>
      <c r="K2" s="3" t="s">
        <v>248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8</v>
      </c>
      <c r="Y2" s="3" t="s">
        <v>9</v>
      </c>
      <c r="Z2" s="3" t="s">
        <v>25</v>
      </c>
      <c r="AA2" s="3" t="s">
        <v>26</v>
      </c>
      <c r="AB2" s="3" t="s">
        <v>10</v>
      </c>
      <c r="AC2" s="3" t="s">
        <v>11</v>
      </c>
      <c r="AD2" s="5" t="s">
        <v>27</v>
      </c>
      <c r="AE2" s="2" t="s">
        <v>17</v>
      </c>
      <c r="AF2" s="20" t="s">
        <v>254</v>
      </c>
      <c r="AG2" s="3" t="s">
        <v>28</v>
      </c>
      <c r="AH2" s="3" t="s">
        <v>5</v>
      </c>
      <c r="AI2" s="3" t="s">
        <v>4</v>
      </c>
      <c r="AJ2" s="3" t="s">
        <v>29</v>
      </c>
      <c r="AK2" s="3" t="s">
        <v>30</v>
      </c>
      <c r="AL2" s="3" t="s">
        <v>25</v>
      </c>
      <c r="AM2" s="3" t="s">
        <v>26</v>
      </c>
      <c r="AN2" s="3" t="s">
        <v>7</v>
      </c>
      <c r="AO2" s="3" t="s">
        <v>8</v>
      </c>
      <c r="AP2" s="3" t="s">
        <v>31</v>
      </c>
      <c r="AQ2" s="3" t="s">
        <v>32</v>
      </c>
      <c r="AR2" s="3" t="s">
        <v>33</v>
      </c>
      <c r="AS2" s="3" t="s">
        <v>21</v>
      </c>
      <c r="AT2" s="3" t="s">
        <v>34</v>
      </c>
      <c r="AU2" s="3" t="s">
        <v>35</v>
      </c>
      <c r="AV2" s="3" t="s">
        <v>36</v>
      </c>
      <c r="AW2" s="9" t="s">
        <v>130</v>
      </c>
      <c r="AX2" s="3" t="s">
        <v>37</v>
      </c>
      <c r="AY2" s="3" t="s">
        <v>38</v>
      </c>
      <c r="AZ2" s="3" t="s">
        <v>39</v>
      </c>
      <c r="BA2" s="3" t="s">
        <v>40</v>
      </c>
      <c r="BB2" s="4" t="s">
        <v>41</v>
      </c>
    </row>
    <row r="3" spans="1:54" x14ac:dyDescent="0.25">
      <c r="A3" s="27" t="s">
        <v>327</v>
      </c>
      <c r="B3" s="23" t="s">
        <v>322</v>
      </c>
      <c r="C3" s="24">
        <v>45734</v>
      </c>
      <c r="D3" s="23">
        <v>660271</v>
      </c>
      <c r="E3" s="23" t="s">
        <v>290</v>
      </c>
      <c r="F3" s="23" t="s">
        <v>295</v>
      </c>
      <c r="G3" s="23" t="s">
        <v>84</v>
      </c>
      <c r="H3" s="23" t="s">
        <v>61</v>
      </c>
      <c r="I3" s="28" t="s">
        <v>307</v>
      </c>
      <c r="J3" s="27" t="s">
        <v>32</v>
      </c>
      <c r="K3" s="23">
        <v>1</v>
      </c>
      <c r="L3" s="23">
        <v>5</v>
      </c>
      <c r="M3" s="23">
        <v>2</v>
      </c>
      <c r="N3" s="23">
        <v>2</v>
      </c>
      <c r="O3" s="23">
        <v>0</v>
      </c>
      <c r="P3" s="23">
        <v>0</v>
      </c>
      <c r="Q3" s="23">
        <v>1</v>
      </c>
      <c r="R3" s="23">
        <v>1</v>
      </c>
      <c r="S3" s="23">
        <v>0</v>
      </c>
      <c r="T3" s="23">
        <v>0</v>
      </c>
      <c r="U3" s="23">
        <v>3</v>
      </c>
      <c r="V3" s="23">
        <v>0</v>
      </c>
      <c r="W3" s="23">
        <v>0</v>
      </c>
      <c r="X3" s="23">
        <v>1</v>
      </c>
      <c r="Y3" s="23">
        <v>5</v>
      </c>
      <c r="Z3" s="23">
        <v>20</v>
      </c>
      <c r="AA3" s="23">
        <v>15</v>
      </c>
      <c r="AB3" s="23">
        <v>0</v>
      </c>
      <c r="AC3" s="23">
        <v>0</v>
      </c>
      <c r="AD3" s="31">
        <v>0.4</v>
      </c>
      <c r="AE3" s="27" t="s">
        <v>4</v>
      </c>
      <c r="AF3" s="23" t="s">
        <v>272</v>
      </c>
      <c r="AG3" s="23" t="s">
        <v>272</v>
      </c>
      <c r="AH3" s="23" t="s">
        <v>272</v>
      </c>
      <c r="AI3" s="23" t="s">
        <v>272</v>
      </c>
      <c r="AJ3" s="23" t="s">
        <v>272</v>
      </c>
      <c r="AK3" s="23" t="s">
        <v>272</v>
      </c>
      <c r="AL3" s="23" t="s">
        <v>272</v>
      </c>
      <c r="AM3" s="23" t="s">
        <v>272</v>
      </c>
      <c r="AN3" s="23" t="s">
        <v>272</v>
      </c>
      <c r="AO3" s="23" t="s">
        <v>272</v>
      </c>
      <c r="AP3" s="23" t="s">
        <v>272</v>
      </c>
      <c r="AQ3" s="23" t="s">
        <v>272</v>
      </c>
      <c r="AR3" s="23" t="s">
        <v>272</v>
      </c>
      <c r="AS3" s="23" t="s">
        <v>272</v>
      </c>
      <c r="AT3" s="23" t="s">
        <v>272</v>
      </c>
      <c r="AU3" s="23" t="s">
        <v>272</v>
      </c>
      <c r="AV3" s="23" t="s">
        <v>272</v>
      </c>
      <c r="AW3" s="23" t="s">
        <v>272</v>
      </c>
      <c r="AX3" s="23" t="s">
        <v>272</v>
      </c>
      <c r="AY3" s="23" t="s">
        <v>272</v>
      </c>
      <c r="AZ3" s="23" t="s">
        <v>272</v>
      </c>
      <c r="BA3" s="23" t="s">
        <v>272</v>
      </c>
      <c r="BB3" s="28" t="s">
        <v>272</v>
      </c>
    </row>
    <row r="4" spans="1:54" x14ac:dyDescent="0.25">
      <c r="A4" s="29" t="s">
        <v>327</v>
      </c>
      <c r="B4" s="25" t="s">
        <v>322</v>
      </c>
      <c r="C4" s="26">
        <v>45734</v>
      </c>
      <c r="D4" s="25">
        <v>669242</v>
      </c>
      <c r="E4" s="25" t="s">
        <v>320</v>
      </c>
      <c r="F4" s="25" t="s">
        <v>276</v>
      </c>
      <c r="G4" s="25" t="s">
        <v>84</v>
      </c>
      <c r="H4" s="25" t="s">
        <v>61</v>
      </c>
      <c r="I4" s="30" t="s">
        <v>307</v>
      </c>
      <c r="J4" s="29" t="s">
        <v>280</v>
      </c>
      <c r="K4" s="25">
        <v>2</v>
      </c>
      <c r="L4" s="25">
        <v>5</v>
      </c>
      <c r="M4" s="25">
        <v>0</v>
      </c>
      <c r="N4" s="25">
        <v>1</v>
      </c>
      <c r="O4" s="25">
        <v>1</v>
      </c>
      <c r="P4" s="25">
        <v>0</v>
      </c>
      <c r="Q4" s="25">
        <v>1</v>
      </c>
      <c r="R4" s="25">
        <v>0</v>
      </c>
      <c r="S4" s="25">
        <v>0</v>
      </c>
      <c r="T4" s="25">
        <v>0</v>
      </c>
      <c r="U4" s="25">
        <v>1</v>
      </c>
      <c r="V4" s="25">
        <v>0</v>
      </c>
      <c r="W4" s="25">
        <v>0</v>
      </c>
      <c r="X4" s="25">
        <v>0</v>
      </c>
      <c r="Y4" s="25">
        <v>5</v>
      </c>
      <c r="Z4" s="25">
        <v>11</v>
      </c>
      <c r="AA4" s="25">
        <v>9</v>
      </c>
      <c r="AB4" s="25">
        <v>1</v>
      </c>
      <c r="AC4" s="25">
        <v>4</v>
      </c>
      <c r="AD4" s="32">
        <v>0.2</v>
      </c>
      <c r="AE4" s="29" t="s">
        <v>4</v>
      </c>
      <c r="AF4" s="25" t="s">
        <v>272</v>
      </c>
      <c r="AG4" s="25" t="s">
        <v>272</v>
      </c>
      <c r="AH4" s="25" t="s">
        <v>272</v>
      </c>
      <c r="AI4" s="25" t="s">
        <v>272</v>
      </c>
      <c r="AJ4" s="25" t="s">
        <v>272</v>
      </c>
      <c r="AK4" s="25" t="s">
        <v>272</v>
      </c>
      <c r="AL4" s="25" t="s">
        <v>272</v>
      </c>
      <c r="AM4" s="25" t="s">
        <v>272</v>
      </c>
      <c r="AN4" s="25" t="s">
        <v>272</v>
      </c>
      <c r="AO4" s="25" t="s">
        <v>272</v>
      </c>
      <c r="AP4" s="25" t="s">
        <v>272</v>
      </c>
      <c r="AQ4" s="25" t="s">
        <v>272</v>
      </c>
      <c r="AR4" s="25" t="s">
        <v>272</v>
      </c>
      <c r="AS4" s="25" t="s">
        <v>272</v>
      </c>
      <c r="AT4" s="25" t="s">
        <v>272</v>
      </c>
      <c r="AU4" s="25" t="s">
        <v>272</v>
      </c>
      <c r="AV4" s="25" t="s">
        <v>272</v>
      </c>
      <c r="AW4" s="25" t="s">
        <v>272</v>
      </c>
      <c r="AX4" s="25" t="s">
        <v>272</v>
      </c>
      <c r="AY4" s="25" t="s">
        <v>272</v>
      </c>
      <c r="AZ4" s="25" t="s">
        <v>272</v>
      </c>
      <c r="BA4" s="25" t="s">
        <v>272</v>
      </c>
      <c r="BB4" s="30" t="s">
        <v>272</v>
      </c>
    </row>
    <row r="5" spans="1:54" x14ac:dyDescent="0.25">
      <c r="A5" s="27" t="s">
        <v>327</v>
      </c>
      <c r="B5" s="23" t="s">
        <v>322</v>
      </c>
      <c r="C5" s="24">
        <v>45734</v>
      </c>
      <c r="D5" s="23">
        <v>606192</v>
      </c>
      <c r="E5" s="23" t="s">
        <v>294</v>
      </c>
      <c r="F5" s="23" t="s">
        <v>271</v>
      </c>
      <c r="G5" s="23" t="s">
        <v>84</v>
      </c>
      <c r="H5" s="23" t="s">
        <v>61</v>
      </c>
      <c r="I5" s="28" t="s">
        <v>307</v>
      </c>
      <c r="J5" s="27" t="s">
        <v>4</v>
      </c>
      <c r="K5" s="23">
        <v>3</v>
      </c>
      <c r="L5" s="23">
        <v>4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0</v>
      </c>
      <c r="S5" s="23">
        <v>0</v>
      </c>
      <c r="T5" s="23">
        <v>0</v>
      </c>
      <c r="U5" s="23">
        <v>1</v>
      </c>
      <c r="V5" s="23">
        <v>0</v>
      </c>
      <c r="W5" s="23">
        <v>0</v>
      </c>
      <c r="X5" s="23">
        <v>1</v>
      </c>
      <c r="Y5" s="23">
        <v>5</v>
      </c>
      <c r="Z5" s="23">
        <v>20</v>
      </c>
      <c r="AA5" s="23">
        <v>14</v>
      </c>
      <c r="AB5" s="23">
        <v>1</v>
      </c>
      <c r="AC5" s="23">
        <v>0</v>
      </c>
      <c r="AD5" s="31">
        <v>0.25</v>
      </c>
      <c r="AE5" s="27" t="s">
        <v>4</v>
      </c>
      <c r="AF5" s="23" t="s">
        <v>272</v>
      </c>
      <c r="AG5" s="23" t="s">
        <v>272</v>
      </c>
      <c r="AH5" s="23" t="s">
        <v>272</v>
      </c>
      <c r="AI5" s="23" t="s">
        <v>272</v>
      </c>
      <c r="AJ5" s="23" t="s">
        <v>272</v>
      </c>
      <c r="AK5" s="23" t="s">
        <v>272</v>
      </c>
      <c r="AL5" s="23" t="s">
        <v>272</v>
      </c>
      <c r="AM5" s="23" t="s">
        <v>272</v>
      </c>
      <c r="AN5" s="23" t="s">
        <v>272</v>
      </c>
      <c r="AO5" s="23" t="s">
        <v>272</v>
      </c>
      <c r="AP5" s="23" t="s">
        <v>272</v>
      </c>
      <c r="AQ5" s="23" t="s">
        <v>272</v>
      </c>
      <c r="AR5" s="23" t="s">
        <v>272</v>
      </c>
      <c r="AS5" s="23" t="s">
        <v>272</v>
      </c>
      <c r="AT5" s="23" t="s">
        <v>272</v>
      </c>
      <c r="AU5" s="23" t="s">
        <v>272</v>
      </c>
      <c r="AV5" s="23" t="s">
        <v>272</v>
      </c>
      <c r="AW5" s="23" t="s">
        <v>272</v>
      </c>
      <c r="AX5" s="23" t="s">
        <v>272</v>
      </c>
      <c r="AY5" s="23" t="s">
        <v>272</v>
      </c>
      <c r="AZ5" s="23" t="s">
        <v>272</v>
      </c>
      <c r="BA5" s="23" t="s">
        <v>272</v>
      </c>
      <c r="BB5" s="28" t="s">
        <v>272</v>
      </c>
    </row>
    <row r="6" spans="1:54" x14ac:dyDescent="0.25">
      <c r="A6" s="29" t="s">
        <v>327</v>
      </c>
      <c r="B6" s="25" t="s">
        <v>322</v>
      </c>
      <c r="C6" s="26">
        <v>45734</v>
      </c>
      <c r="D6" s="25">
        <v>669257</v>
      </c>
      <c r="E6" s="25" t="s">
        <v>291</v>
      </c>
      <c r="F6" s="25" t="s">
        <v>277</v>
      </c>
      <c r="G6" s="25" t="s">
        <v>84</v>
      </c>
      <c r="H6" s="25" t="s">
        <v>61</v>
      </c>
      <c r="I6" s="30" t="s">
        <v>307</v>
      </c>
      <c r="J6" s="29" t="s">
        <v>4</v>
      </c>
      <c r="K6" s="25">
        <v>4</v>
      </c>
      <c r="L6" s="25">
        <v>2</v>
      </c>
      <c r="M6" s="25">
        <v>0</v>
      </c>
      <c r="N6" s="25">
        <v>1</v>
      </c>
      <c r="O6" s="25">
        <v>1</v>
      </c>
      <c r="P6" s="25">
        <v>3</v>
      </c>
      <c r="Q6" s="25">
        <v>1</v>
      </c>
      <c r="R6" s="25">
        <v>0</v>
      </c>
      <c r="S6" s="25">
        <v>0</v>
      </c>
      <c r="T6" s="25">
        <v>0</v>
      </c>
      <c r="U6" s="25">
        <v>1</v>
      </c>
      <c r="V6" s="25">
        <v>0</v>
      </c>
      <c r="W6" s="25">
        <v>0</v>
      </c>
      <c r="X6" s="25">
        <v>0</v>
      </c>
      <c r="Y6" s="25">
        <v>5</v>
      </c>
      <c r="Z6" s="25">
        <v>29</v>
      </c>
      <c r="AA6" s="25">
        <v>14</v>
      </c>
      <c r="AB6" s="25">
        <v>9</v>
      </c>
      <c r="AC6" s="25">
        <v>0</v>
      </c>
      <c r="AD6" s="32">
        <v>0.5</v>
      </c>
      <c r="AE6" s="29" t="s">
        <v>4</v>
      </c>
      <c r="AF6" s="25" t="s">
        <v>272</v>
      </c>
      <c r="AG6" s="25" t="s">
        <v>272</v>
      </c>
      <c r="AH6" s="25" t="s">
        <v>272</v>
      </c>
      <c r="AI6" s="25" t="s">
        <v>272</v>
      </c>
      <c r="AJ6" s="25" t="s">
        <v>272</v>
      </c>
      <c r="AK6" s="25" t="s">
        <v>272</v>
      </c>
      <c r="AL6" s="25" t="s">
        <v>272</v>
      </c>
      <c r="AM6" s="25" t="s">
        <v>272</v>
      </c>
      <c r="AN6" s="25" t="s">
        <v>272</v>
      </c>
      <c r="AO6" s="25" t="s">
        <v>272</v>
      </c>
      <c r="AP6" s="25" t="s">
        <v>272</v>
      </c>
      <c r="AQ6" s="25" t="s">
        <v>272</v>
      </c>
      <c r="AR6" s="25" t="s">
        <v>272</v>
      </c>
      <c r="AS6" s="25" t="s">
        <v>272</v>
      </c>
      <c r="AT6" s="25" t="s">
        <v>272</v>
      </c>
      <c r="AU6" s="25" t="s">
        <v>272</v>
      </c>
      <c r="AV6" s="25" t="s">
        <v>272</v>
      </c>
      <c r="AW6" s="25" t="s">
        <v>272</v>
      </c>
      <c r="AX6" s="25" t="s">
        <v>272</v>
      </c>
      <c r="AY6" s="25" t="s">
        <v>272</v>
      </c>
      <c r="AZ6" s="25" t="s">
        <v>272</v>
      </c>
      <c r="BA6" s="25" t="s">
        <v>272</v>
      </c>
      <c r="BB6" s="30" t="s">
        <v>272</v>
      </c>
    </row>
    <row r="7" spans="1:54" x14ac:dyDescent="0.25">
      <c r="A7" s="27" t="s">
        <v>327</v>
      </c>
      <c r="B7" s="23" t="s">
        <v>322</v>
      </c>
      <c r="C7" s="24">
        <v>45734</v>
      </c>
      <c r="D7" s="23">
        <v>571970</v>
      </c>
      <c r="E7" s="23" t="s">
        <v>292</v>
      </c>
      <c r="F7" s="23" t="s">
        <v>20</v>
      </c>
      <c r="G7" s="23" t="s">
        <v>84</v>
      </c>
      <c r="H7" s="23" t="s">
        <v>61</v>
      </c>
      <c r="I7" s="28" t="s">
        <v>307</v>
      </c>
      <c r="J7" s="27" t="s">
        <v>32</v>
      </c>
      <c r="K7" s="23">
        <v>5</v>
      </c>
      <c r="L7" s="23">
        <v>3</v>
      </c>
      <c r="M7" s="23">
        <v>0</v>
      </c>
      <c r="N7" s="23">
        <v>0</v>
      </c>
      <c r="O7" s="23">
        <v>0</v>
      </c>
      <c r="P7" s="23">
        <v>2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</v>
      </c>
      <c r="Y7" s="23">
        <v>5</v>
      </c>
      <c r="Z7" s="23">
        <v>32</v>
      </c>
      <c r="AA7" s="23">
        <v>18</v>
      </c>
      <c r="AB7" s="23">
        <v>1</v>
      </c>
      <c r="AC7" s="23">
        <v>1</v>
      </c>
      <c r="AD7" s="31">
        <v>0</v>
      </c>
      <c r="AE7" s="27" t="s">
        <v>4</v>
      </c>
      <c r="AF7" s="23" t="s">
        <v>272</v>
      </c>
      <c r="AG7" s="23" t="s">
        <v>272</v>
      </c>
      <c r="AH7" s="23" t="s">
        <v>272</v>
      </c>
      <c r="AI7" s="23" t="s">
        <v>272</v>
      </c>
      <c r="AJ7" s="23" t="s">
        <v>272</v>
      </c>
      <c r="AK7" s="23" t="s">
        <v>272</v>
      </c>
      <c r="AL7" s="23" t="s">
        <v>272</v>
      </c>
      <c r="AM7" s="23" t="s">
        <v>272</v>
      </c>
      <c r="AN7" s="23" t="s">
        <v>272</v>
      </c>
      <c r="AO7" s="23" t="s">
        <v>272</v>
      </c>
      <c r="AP7" s="23" t="s">
        <v>272</v>
      </c>
      <c r="AQ7" s="23" t="s">
        <v>272</v>
      </c>
      <c r="AR7" s="23" t="s">
        <v>272</v>
      </c>
      <c r="AS7" s="23" t="s">
        <v>272</v>
      </c>
      <c r="AT7" s="23" t="s">
        <v>272</v>
      </c>
      <c r="AU7" s="23" t="s">
        <v>272</v>
      </c>
      <c r="AV7" s="23" t="s">
        <v>272</v>
      </c>
      <c r="AW7" s="23" t="s">
        <v>272</v>
      </c>
      <c r="AX7" s="23" t="s">
        <v>272</v>
      </c>
      <c r="AY7" s="23" t="s">
        <v>272</v>
      </c>
      <c r="AZ7" s="23" t="s">
        <v>272</v>
      </c>
      <c r="BA7" s="23" t="s">
        <v>272</v>
      </c>
      <c r="BB7" s="28" t="s">
        <v>272</v>
      </c>
    </row>
    <row r="8" spans="1:54" x14ac:dyDescent="0.25">
      <c r="A8" s="29" t="s">
        <v>327</v>
      </c>
      <c r="B8" s="25" t="s">
        <v>322</v>
      </c>
      <c r="C8" s="26">
        <v>45734</v>
      </c>
      <c r="D8" s="25">
        <v>571771</v>
      </c>
      <c r="E8" s="25" t="s">
        <v>284</v>
      </c>
      <c r="F8" s="25" t="s">
        <v>19</v>
      </c>
      <c r="G8" s="25" t="s">
        <v>84</v>
      </c>
      <c r="H8" s="25" t="s">
        <v>61</v>
      </c>
      <c r="I8" s="30" t="s">
        <v>307</v>
      </c>
      <c r="J8" s="29" t="s">
        <v>4</v>
      </c>
      <c r="K8" s="25">
        <v>6</v>
      </c>
      <c r="L8" s="25">
        <v>5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1</v>
      </c>
      <c r="Y8" s="25">
        <v>5</v>
      </c>
      <c r="Z8" s="25">
        <v>21</v>
      </c>
      <c r="AA8" s="25">
        <v>15</v>
      </c>
      <c r="AB8" s="25">
        <v>9</v>
      </c>
      <c r="AC8" s="25">
        <v>0</v>
      </c>
      <c r="AD8" s="32">
        <v>0</v>
      </c>
      <c r="AE8" s="29" t="s">
        <v>4</v>
      </c>
      <c r="AF8" s="25" t="s">
        <v>272</v>
      </c>
      <c r="AG8" s="25" t="s">
        <v>272</v>
      </c>
      <c r="AH8" s="25" t="s">
        <v>272</v>
      </c>
      <c r="AI8" s="25" t="s">
        <v>272</v>
      </c>
      <c r="AJ8" s="25" t="s">
        <v>272</v>
      </c>
      <c r="AK8" s="25" t="s">
        <v>272</v>
      </c>
      <c r="AL8" s="25" t="s">
        <v>272</v>
      </c>
      <c r="AM8" s="25" t="s">
        <v>272</v>
      </c>
      <c r="AN8" s="25" t="s">
        <v>272</v>
      </c>
      <c r="AO8" s="25" t="s">
        <v>272</v>
      </c>
      <c r="AP8" s="25" t="s">
        <v>272</v>
      </c>
      <c r="AQ8" s="25" t="s">
        <v>272</v>
      </c>
      <c r="AR8" s="25" t="s">
        <v>272</v>
      </c>
      <c r="AS8" s="25" t="s">
        <v>272</v>
      </c>
      <c r="AT8" s="25" t="s">
        <v>272</v>
      </c>
      <c r="AU8" s="25" t="s">
        <v>272</v>
      </c>
      <c r="AV8" s="25" t="s">
        <v>272</v>
      </c>
      <c r="AW8" s="25" t="s">
        <v>272</v>
      </c>
      <c r="AX8" s="25" t="s">
        <v>272</v>
      </c>
      <c r="AY8" s="25" t="s">
        <v>272</v>
      </c>
      <c r="AZ8" s="25" t="s">
        <v>272</v>
      </c>
      <c r="BA8" s="25" t="s">
        <v>272</v>
      </c>
      <c r="BB8" s="30" t="s">
        <v>272</v>
      </c>
    </row>
    <row r="9" spans="1:54" x14ac:dyDescent="0.25">
      <c r="A9" s="27" t="s">
        <v>327</v>
      </c>
      <c r="B9" s="23" t="s">
        <v>322</v>
      </c>
      <c r="C9" s="24">
        <v>45734</v>
      </c>
      <c r="D9" s="23">
        <v>624424</v>
      </c>
      <c r="E9" s="23" t="s">
        <v>273</v>
      </c>
      <c r="F9" s="23" t="s">
        <v>271</v>
      </c>
      <c r="G9" s="23" t="s">
        <v>84</v>
      </c>
      <c r="H9" s="23" t="s">
        <v>61</v>
      </c>
      <c r="I9" s="28" t="s">
        <v>307</v>
      </c>
      <c r="J9" s="27" t="s">
        <v>32</v>
      </c>
      <c r="K9" s="23">
        <v>7</v>
      </c>
      <c r="L9" s="23">
        <v>4</v>
      </c>
      <c r="M9" s="23">
        <v>0</v>
      </c>
      <c r="N9" s="23">
        <v>1</v>
      </c>
      <c r="O9" s="23">
        <v>0</v>
      </c>
      <c r="P9" s="23">
        <v>0</v>
      </c>
      <c r="Q9" s="23">
        <v>0</v>
      </c>
      <c r="R9" s="23">
        <v>1</v>
      </c>
      <c r="S9" s="23">
        <v>0</v>
      </c>
      <c r="T9" s="23">
        <v>0</v>
      </c>
      <c r="U9" s="23">
        <v>2</v>
      </c>
      <c r="V9" s="23">
        <v>0</v>
      </c>
      <c r="W9" s="23">
        <v>0</v>
      </c>
      <c r="X9" s="23">
        <v>1</v>
      </c>
      <c r="Y9" s="23">
        <v>4</v>
      </c>
      <c r="Z9" s="23">
        <v>15</v>
      </c>
      <c r="AA9" s="23">
        <v>10</v>
      </c>
      <c r="AB9" s="23">
        <v>2</v>
      </c>
      <c r="AC9" s="23">
        <v>0</v>
      </c>
      <c r="AD9" s="31">
        <v>0.25</v>
      </c>
      <c r="AE9" s="27" t="s">
        <v>4</v>
      </c>
      <c r="AF9" s="23" t="s">
        <v>272</v>
      </c>
      <c r="AG9" s="23" t="s">
        <v>272</v>
      </c>
      <c r="AH9" s="23" t="s">
        <v>272</v>
      </c>
      <c r="AI9" s="23" t="s">
        <v>272</v>
      </c>
      <c r="AJ9" s="23" t="s">
        <v>272</v>
      </c>
      <c r="AK9" s="23" t="s">
        <v>272</v>
      </c>
      <c r="AL9" s="23" t="s">
        <v>272</v>
      </c>
      <c r="AM9" s="23" t="s">
        <v>272</v>
      </c>
      <c r="AN9" s="23" t="s">
        <v>272</v>
      </c>
      <c r="AO9" s="23" t="s">
        <v>272</v>
      </c>
      <c r="AP9" s="23" t="s">
        <v>272</v>
      </c>
      <c r="AQ9" s="23" t="s">
        <v>272</v>
      </c>
      <c r="AR9" s="23" t="s">
        <v>272</v>
      </c>
      <c r="AS9" s="23" t="s">
        <v>272</v>
      </c>
      <c r="AT9" s="23" t="s">
        <v>272</v>
      </c>
      <c r="AU9" s="23" t="s">
        <v>272</v>
      </c>
      <c r="AV9" s="23" t="s">
        <v>272</v>
      </c>
      <c r="AW9" s="23" t="s">
        <v>272</v>
      </c>
      <c r="AX9" s="23" t="s">
        <v>272</v>
      </c>
      <c r="AY9" s="23" t="s">
        <v>272</v>
      </c>
      <c r="AZ9" s="23" t="s">
        <v>272</v>
      </c>
      <c r="BA9" s="23" t="s">
        <v>272</v>
      </c>
      <c r="BB9" s="28" t="s">
        <v>272</v>
      </c>
    </row>
    <row r="10" spans="1:54" x14ac:dyDescent="0.25">
      <c r="A10" s="29" t="s">
        <v>327</v>
      </c>
      <c r="B10" s="25" t="s">
        <v>322</v>
      </c>
      <c r="C10" s="26">
        <v>45734</v>
      </c>
      <c r="D10" s="25">
        <v>500743</v>
      </c>
      <c r="E10" s="25" t="s">
        <v>293</v>
      </c>
      <c r="F10" s="25" t="s">
        <v>276</v>
      </c>
      <c r="G10" s="25" t="s">
        <v>84</v>
      </c>
      <c r="H10" s="25" t="s">
        <v>61</v>
      </c>
      <c r="I10" s="30" t="s">
        <v>307</v>
      </c>
      <c r="J10" s="29" t="s">
        <v>4</v>
      </c>
      <c r="K10" s="25">
        <v>8</v>
      </c>
      <c r="L10" s="25">
        <v>4</v>
      </c>
      <c r="M10" s="25">
        <v>0</v>
      </c>
      <c r="N10" s="25">
        <v>1</v>
      </c>
      <c r="O10" s="25">
        <v>0</v>
      </c>
      <c r="P10" s="25">
        <v>0</v>
      </c>
      <c r="Q10" s="25">
        <v>1</v>
      </c>
      <c r="R10" s="25">
        <v>0</v>
      </c>
      <c r="S10" s="25">
        <v>0</v>
      </c>
      <c r="T10" s="25">
        <v>0</v>
      </c>
      <c r="U10" s="25">
        <v>1</v>
      </c>
      <c r="V10" s="25">
        <v>0</v>
      </c>
      <c r="W10" s="25">
        <v>0</v>
      </c>
      <c r="X10" s="25">
        <v>1</v>
      </c>
      <c r="Y10" s="25">
        <v>4</v>
      </c>
      <c r="Z10" s="25">
        <v>15</v>
      </c>
      <c r="AA10" s="25">
        <v>11</v>
      </c>
      <c r="AB10" s="25">
        <v>1</v>
      </c>
      <c r="AC10" s="25">
        <v>2</v>
      </c>
      <c r="AD10" s="32">
        <v>0.25</v>
      </c>
      <c r="AE10" s="29" t="s">
        <v>4</v>
      </c>
      <c r="AF10" s="25" t="s">
        <v>272</v>
      </c>
      <c r="AG10" s="25" t="s">
        <v>272</v>
      </c>
      <c r="AH10" s="25" t="s">
        <v>272</v>
      </c>
      <c r="AI10" s="25" t="s">
        <v>272</v>
      </c>
      <c r="AJ10" s="25" t="s">
        <v>272</v>
      </c>
      <c r="AK10" s="25" t="s">
        <v>272</v>
      </c>
      <c r="AL10" s="25" t="s">
        <v>272</v>
      </c>
      <c r="AM10" s="25" t="s">
        <v>272</v>
      </c>
      <c r="AN10" s="25" t="s">
        <v>272</v>
      </c>
      <c r="AO10" s="25" t="s">
        <v>272</v>
      </c>
      <c r="AP10" s="25" t="s">
        <v>272</v>
      </c>
      <c r="AQ10" s="25" t="s">
        <v>272</v>
      </c>
      <c r="AR10" s="25" t="s">
        <v>272</v>
      </c>
      <c r="AS10" s="25" t="s">
        <v>272</v>
      </c>
      <c r="AT10" s="25" t="s">
        <v>272</v>
      </c>
      <c r="AU10" s="25" t="s">
        <v>272</v>
      </c>
      <c r="AV10" s="25" t="s">
        <v>272</v>
      </c>
      <c r="AW10" s="25" t="s">
        <v>272</v>
      </c>
      <c r="AX10" s="25" t="s">
        <v>272</v>
      </c>
      <c r="AY10" s="25" t="s">
        <v>272</v>
      </c>
      <c r="AZ10" s="25" t="s">
        <v>272</v>
      </c>
      <c r="BA10" s="25" t="s">
        <v>272</v>
      </c>
      <c r="BB10" s="30" t="s">
        <v>272</v>
      </c>
    </row>
    <row r="11" spans="1:54" x14ac:dyDescent="0.25">
      <c r="A11" s="27" t="s">
        <v>327</v>
      </c>
      <c r="B11" s="23" t="s">
        <v>322</v>
      </c>
      <c r="C11" s="24">
        <v>45734</v>
      </c>
      <c r="D11" s="23">
        <v>681624</v>
      </c>
      <c r="E11" s="23" t="s">
        <v>314</v>
      </c>
      <c r="F11" s="23" t="s">
        <v>274</v>
      </c>
      <c r="G11" s="23" t="s">
        <v>84</v>
      </c>
      <c r="H11" s="23" t="s">
        <v>61</v>
      </c>
      <c r="I11" s="28" t="s">
        <v>307</v>
      </c>
      <c r="J11" s="27" t="s">
        <v>4</v>
      </c>
      <c r="K11" s="23">
        <v>9</v>
      </c>
      <c r="L11" s="23">
        <v>2</v>
      </c>
      <c r="M11" s="23">
        <v>1</v>
      </c>
      <c r="N11" s="23">
        <v>0</v>
      </c>
      <c r="O11" s="23">
        <v>0</v>
      </c>
      <c r="P11" s="23">
        <v>2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2</v>
      </c>
      <c r="Y11" s="23">
        <v>4</v>
      </c>
      <c r="Z11" s="23">
        <v>22</v>
      </c>
      <c r="AA11" s="23">
        <v>10</v>
      </c>
      <c r="AB11" s="23">
        <v>3</v>
      </c>
      <c r="AC11" s="23">
        <v>0</v>
      </c>
      <c r="AD11" s="31">
        <v>0</v>
      </c>
      <c r="AE11" s="27" t="s">
        <v>4</v>
      </c>
      <c r="AF11" s="23" t="s">
        <v>272</v>
      </c>
      <c r="AG11" s="23" t="s">
        <v>272</v>
      </c>
      <c r="AH11" s="23" t="s">
        <v>272</v>
      </c>
      <c r="AI11" s="23" t="s">
        <v>272</v>
      </c>
      <c r="AJ11" s="23" t="s">
        <v>272</v>
      </c>
      <c r="AK11" s="23" t="s">
        <v>272</v>
      </c>
      <c r="AL11" s="23" t="s">
        <v>272</v>
      </c>
      <c r="AM11" s="23" t="s">
        <v>272</v>
      </c>
      <c r="AN11" s="23" t="s">
        <v>272</v>
      </c>
      <c r="AO11" s="23" t="s">
        <v>272</v>
      </c>
      <c r="AP11" s="23" t="s">
        <v>272</v>
      </c>
      <c r="AQ11" s="23" t="s">
        <v>272</v>
      </c>
      <c r="AR11" s="23" t="s">
        <v>272</v>
      </c>
      <c r="AS11" s="23" t="s">
        <v>272</v>
      </c>
      <c r="AT11" s="23" t="s">
        <v>272</v>
      </c>
      <c r="AU11" s="23" t="s">
        <v>272</v>
      </c>
      <c r="AV11" s="23" t="s">
        <v>272</v>
      </c>
      <c r="AW11" s="23" t="s">
        <v>272</v>
      </c>
      <c r="AX11" s="23" t="s">
        <v>272</v>
      </c>
      <c r="AY11" s="23" t="s">
        <v>272</v>
      </c>
      <c r="AZ11" s="23" t="s">
        <v>272</v>
      </c>
      <c r="BA11" s="23" t="s">
        <v>272</v>
      </c>
      <c r="BB11" s="28" t="s">
        <v>272</v>
      </c>
    </row>
    <row r="12" spans="1:54" x14ac:dyDescent="0.25">
      <c r="A12" s="29" t="s">
        <v>327</v>
      </c>
      <c r="B12" s="25" t="s">
        <v>322</v>
      </c>
      <c r="C12" s="26">
        <v>45734</v>
      </c>
      <c r="D12" s="25">
        <v>808967</v>
      </c>
      <c r="E12" s="25" t="s">
        <v>306</v>
      </c>
      <c r="F12" s="25" t="s">
        <v>278</v>
      </c>
      <c r="G12" s="25" t="s">
        <v>84</v>
      </c>
      <c r="H12" s="25" t="s">
        <v>61</v>
      </c>
      <c r="I12" s="30" t="s">
        <v>307</v>
      </c>
      <c r="J12" s="29" t="s">
        <v>4</v>
      </c>
      <c r="K12" s="25" t="s">
        <v>272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1</v>
      </c>
      <c r="AD12" s="32" t="s">
        <v>272</v>
      </c>
      <c r="AE12" s="29" t="s">
        <v>4</v>
      </c>
      <c r="AF12" s="25" t="s">
        <v>279</v>
      </c>
      <c r="AG12" s="25">
        <v>5</v>
      </c>
      <c r="AH12" s="25">
        <v>3</v>
      </c>
      <c r="AI12" s="25">
        <v>1</v>
      </c>
      <c r="AJ12" s="25">
        <v>1</v>
      </c>
      <c r="AK12" s="25">
        <v>1.8</v>
      </c>
      <c r="AL12" s="25">
        <v>72</v>
      </c>
      <c r="AM12" s="25">
        <v>48</v>
      </c>
      <c r="AN12" s="25">
        <v>1</v>
      </c>
      <c r="AO12" s="25">
        <v>4</v>
      </c>
      <c r="AP12" s="25">
        <v>1</v>
      </c>
      <c r="AQ12" s="25" t="s">
        <v>272</v>
      </c>
      <c r="AR12" s="25" t="s">
        <v>272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19</v>
      </c>
      <c r="AZ12" s="25">
        <v>11</v>
      </c>
      <c r="BA12" s="25">
        <v>3</v>
      </c>
      <c r="BB12" s="30">
        <v>2</v>
      </c>
    </row>
    <row r="13" spans="1:54" x14ac:dyDescent="0.25">
      <c r="A13" s="27" t="s">
        <v>327</v>
      </c>
      <c r="B13" s="23" t="s">
        <v>322</v>
      </c>
      <c r="C13" s="24">
        <v>45734</v>
      </c>
      <c r="D13" s="23">
        <v>607455</v>
      </c>
      <c r="E13" s="23" t="s">
        <v>318</v>
      </c>
      <c r="F13" s="23" t="s">
        <v>278</v>
      </c>
      <c r="G13" s="23" t="s">
        <v>84</v>
      </c>
      <c r="H13" s="23" t="s">
        <v>61</v>
      </c>
      <c r="I13" s="28" t="s">
        <v>307</v>
      </c>
      <c r="J13" s="27" t="s">
        <v>32</v>
      </c>
      <c r="K13" s="23" t="s">
        <v>272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31" t="s">
        <v>272</v>
      </c>
      <c r="AE13" s="27" t="s">
        <v>32</v>
      </c>
      <c r="AF13" s="23" t="s">
        <v>272</v>
      </c>
      <c r="AG13" s="23">
        <v>1</v>
      </c>
      <c r="AH13" s="23">
        <v>0</v>
      </c>
      <c r="AI13" s="23">
        <v>0</v>
      </c>
      <c r="AJ13" s="23">
        <v>0</v>
      </c>
      <c r="AK13" s="23">
        <v>0</v>
      </c>
      <c r="AL13" s="23">
        <v>11</v>
      </c>
      <c r="AM13" s="23">
        <v>7</v>
      </c>
      <c r="AN13" s="23">
        <v>0</v>
      </c>
      <c r="AO13" s="23">
        <v>1</v>
      </c>
      <c r="AP13" s="23" t="s">
        <v>272</v>
      </c>
      <c r="AQ13" s="23" t="s">
        <v>272</v>
      </c>
      <c r="AR13" s="23" t="s">
        <v>272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3</v>
      </c>
      <c r="AZ13" s="23">
        <v>0</v>
      </c>
      <c r="BA13" s="23">
        <v>2</v>
      </c>
      <c r="BB13" s="28">
        <v>0</v>
      </c>
    </row>
    <row r="14" spans="1:54" x14ac:dyDescent="0.25">
      <c r="A14" s="29" t="s">
        <v>327</v>
      </c>
      <c r="B14" s="25" t="s">
        <v>322</v>
      </c>
      <c r="C14" s="26">
        <v>45734</v>
      </c>
      <c r="D14" s="25">
        <v>676508</v>
      </c>
      <c r="E14" s="25" t="s">
        <v>321</v>
      </c>
      <c r="F14" s="25" t="s">
        <v>278</v>
      </c>
      <c r="G14" s="25" t="s">
        <v>84</v>
      </c>
      <c r="H14" s="25" t="s">
        <v>61</v>
      </c>
      <c r="I14" s="30" t="s">
        <v>307</v>
      </c>
      <c r="J14" s="29" t="s">
        <v>4</v>
      </c>
      <c r="K14" s="25" t="s">
        <v>272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32" t="s">
        <v>272</v>
      </c>
      <c r="AE14" s="29" t="s">
        <v>4</v>
      </c>
      <c r="AF14" s="25" t="s">
        <v>272</v>
      </c>
      <c r="AG14" s="25">
        <v>1</v>
      </c>
      <c r="AH14" s="25">
        <v>0</v>
      </c>
      <c r="AI14" s="25">
        <v>0</v>
      </c>
      <c r="AJ14" s="25">
        <v>0</v>
      </c>
      <c r="AK14" s="25">
        <v>0</v>
      </c>
      <c r="AL14" s="25">
        <v>12</v>
      </c>
      <c r="AM14" s="25">
        <v>6</v>
      </c>
      <c r="AN14" s="25">
        <v>0</v>
      </c>
      <c r="AO14" s="25">
        <v>1</v>
      </c>
      <c r="AP14" s="25" t="s">
        <v>272</v>
      </c>
      <c r="AQ14" s="25" t="s">
        <v>272</v>
      </c>
      <c r="AR14" s="25" t="s">
        <v>272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3</v>
      </c>
      <c r="AZ14" s="25">
        <v>0</v>
      </c>
      <c r="BA14" s="25">
        <v>2</v>
      </c>
      <c r="BB14" s="30">
        <v>0</v>
      </c>
    </row>
    <row r="15" spans="1:54" x14ac:dyDescent="0.25">
      <c r="A15" s="27" t="s">
        <v>327</v>
      </c>
      <c r="B15" s="23" t="s">
        <v>322</v>
      </c>
      <c r="C15" s="24">
        <v>45734</v>
      </c>
      <c r="D15" s="23">
        <v>595014</v>
      </c>
      <c r="E15" s="23" t="s">
        <v>317</v>
      </c>
      <c r="F15" s="23" t="s">
        <v>278</v>
      </c>
      <c r="G15" s="23" t="s">
        <v>84</v>
      </c>
      <c r="H15" s="23" t="s">
        <v>61</v>
      </c>
      <c r="I15" s="28" t="s">
        <v>307</v>
      </c>
      <c r="J15" s="27" t="s">
        <v>4</v>
      </c>
      <c r="K15" s="23" t="s">
        <v>272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31" t="s">
        <v>272</v>
      </c>
      <c r="AE15" s="27" t="s">
        <v>4</v>
      </c>
      <c r="AF15" s="23" t="s">
        <v>272</v>
      </c>
      <c r="AG15" s="23">
        <v>1</v>
      </c>
      <c r="AH15" s="23">
        <v>0</v>
      </c>
      <c r="AI15" s="23">
        <v>0</v>
      </c>
      <c r="AJ15" s="23">
        <v>0</v>
      </c>
      <c r="AK15" s="23">
        <v>0</v>
      </c>
      <c r="AL15" s="23">
        <v>16</v>
      </c>
      <c r="AM15" s="23">
        <v>11</v>
      </c>
      <c r="AN15" s="23">
        <v>0</v>
      </c>
      <c r="AO15" s="23">
        <v>2</v>
      </c>
      <c r="AP15" s="23" t="s">
        <v>272</v>
      </c>
      <c r="AQ15" s="23" t="s">
        <v>272</v>
      </c>
      <c r="AR15" s="23" t="s">
        <v>272</v>
      </c>
      <c r="AS15" s="23">
        <v>0</v>
      </c>
      <c r="AT15" s="23">
        <v>0</v>
      </c>
      <c r="AU15" s="23">
        <v>1</v>
      </c>
      <c r="AV15" s="23">
        <v>0</v>
      </c>
      <c r="AW15" s="23">
        <v>0</v>
      </c>
      <c r="AX15" s="23">
        <v>0</v>
      </c>
      <c r="AY15" s="23">
        <v>4</v>
      </c>
      <c r="AZ15" s="23">
        <v>0</v>
      </c>
      <c r="BA15" s="23">
        <v>1</v>
      </c>
      <c r="BB15" s="28">
        <v>1</v>
      </c>
    </row>
    <row r="16" spans="1:54" x14ac:dyDescent="0.25">
      <c r="A16" s="29" t="s">
        <v>327</v>
      </c>
      <c r="B16" s="25" t="s">
        <v>322</v>
      </c>
      <c r="C16" s="26">
        <v>45734</v>
      </c>
      <c r="D16" s="25">
        <v>656945</v>
      </c>
      <c r="E16" s="25" t="s">
        <v>287</v>
      </c>
      <c r="F16" s="25" t="s">
        <v>278</v>
      </c>
      <c r="G16" s="25" t="s">
        <v>84</v>
      </c>
      <c r="H16" s="25" t="s">
        <v>61</v>
      </c>
      <c r="I16" s="30" t="s">
        <v>307</v>
      </c>
      <c r="J16" s="29" t="s">
        <v>4</v>
      </c>
      <c r="K16" s="25" t="s">
        <v>272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32" t="s">
        <v>272</v>
      </c>
      <c r="AE16" s="29" t="s">
        <v>32</v>
      </c>
      <c r="AF16" s="25" t="s">
        <v>272</v>
      </c>
      <c r="AG16" s="25">
        <v>1</v>
      </c>
      <c r="AH16" s="25">
        <v>0</v>
      </c>
      <c r="AI16" s="25">
        <v>0</v>
      </c>
      <c r="AJ16" s="25">
        <v>0</v>
      </c>
      <c r="AK16" s="25">
        <v>0</v>
      </c>
      <c r="AL16" s="25">
        <v>10</v>
      </c>
      <c r="AM16" s="25">
        <v>8</v>
      </c>
      <c r="AN16" s="25">
        <v>0</v>
      </c>
      <c r="AO16" s="25">
        <v>1</v>
      </c>
      <c r="AP16" s="25" t="s">
        <v>272</v>
      </c>
      <c r="AQ16" s="25" t="s">
        <v>272</v>
      </c>
      <c r="AR16" s="25">
        <v>1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3</v>
      </c>
      <c r="AZ16" s="25">
        <v>0</v>
      </c>
      <c r="BA16" s="25">
        <v>2</v>
      </c>
      <c r="BB16" s="30">
        <v>1</v>
      </c>
    </row>
    <row r="17" spans="1:54" x14ac:dyDescent="0.25">
      <c r="A17" s="27" t="s">
        <v>327</v>
      </c>
      <c r="B17" s="23" t="s">
        <v>322</v>
      </c>
      <c r="C17" s="24">
        <v>45734</v>
      </c>
      <c r="D17" s="23">
        <v>664023</v>
      </c>
      <c r="E17" s="23" t="s">
        <v>286</v>
      </c>
      <c r="F17" s="23" t="s">
        <v>271</v>
      </c>
      <c r="G17" s="23" t="s">
        <v>61</v>
      </c>
      <c r="H17" s="23" t="s">
        <v>84</v>
      </c>
      <c r="I17" s="28" t="s">
        <v>307</v>
      </c>
      <c r="J17" s="27" t="s">
        <v>280</v>
      </c>
      <c r="K17" s="23">
        <v>1</v>
      </c>
      <c r="L17" s="23">
        <v>3</v>
      </c>
      <c r="M17" s="23">
        <v>0</v>
      </c>
      <c r="N17" s="23">
        <v>1</v>
      </c>
      <c r="O17" s="23">
        <v>0</v>
      </c>
      <c r="P17" s="23">
        <v>1</v>
      </c>
      <c r="Q17" s="23">
        <v>1</v>
      </c>
      <c r="R17" s="23">
        <v>0</v>
      </c>
      <c r="S17" s="23">
        <v>0</v>
      </c>
      <c r="T17" s="23">
        <v>0</v>
      </c>
      <c r="U17" s="23">
        <v>1</v>
      </c>
      <c r="V17" s="23">
        <v>0</v>
      </c>
      <c r="W17" s="23">
        <v>0</v>
      </c>
      <c r="X17" s="23">
        <v>2</v>
      </c>
      <c r="Y17" s="23">
        <v>4</v>
      </c>
      <c r="Z17" s="23">
        <v>18</v>
      </c>
      <c r="AA17" s="23">
        <v>11</v>
      </c>
      <c r="AB17" s="23">
        <v>2</v>
      </c>
      <c r="AC17" s="23">
        <v>0</v>
      </c>
      <c r="AD17" s="31">
        <v>0.33300000000000002</v>
      </c>
      <c r="AE17" s="27" t="s">
        <v>4</v>
      </c>
      <c r="AF17" s="23" t="s">
        <v>272</v>
      </c>
      <c r="AG17" s="23" t="s">
        <v>272</v>
      </c>
      <c r="AH17" s="23" t="s">
        <v>272</v>
      </c>
      <c r="AI17" s="23" t="s">
        <v>272</v>
      </c>
      <c r="AJ17" s="23" t="s">
        <v>272</v>
      </c>
      <c r="AK17" s="23" t="s">
        <v>272</v>
      </c>
      <c r="AL17" s="23" t="s">
        <v>272</v>
      </c>
      <c r="AM17" s="23" t="s">
        <v>272</v>
      </c>
      <c r="AN17" s="23" t="s">
        <v>272</v>
      </c>
      <c r="AO17" s="23" t="s">
        <v>272</v>
      </c>
      <c r="AP17" s="23" t="s">
        <v>272</v>
      </c>
      <c r="AQ17" s="23" t="s">
        <v>272</v>
      </c>
      <c r="AR17" s="23" t="s">
        <v>272</v>
      </c>
      <c r="AS17" s="23" t="s">
        <v>272</v>
      </c>
      <c r="AT17" s="23" t="s">
        <v>272</v>
      </c>
      <c r="AU17" s="23" t="s">
        <v>272</v>
      </c>
      <c r="AV17" s="23" t="s">
        <v>272</v>
      </c>
      <c r="AW17" s="23" t="s">
        <v>272</v>
      </c>
      <c r="AX17" s="23" t="s">
        <v>272</v>
      </c>
      <c r="AY17" s="23" t="s">
        <v>272</v>
      </c>
      <c r="AZ17" s="23" t="s">
        <v>272</v>
      </c>
      <c r="BA17" s="23" t="s">
        <v>272</v>
      </c>
      <c r="BB17" s="28" t="s">
        <v>272</v>
      </c>
    </row>
    <row r="18" spans="1:54" x14ac:dyDescent="0.25">
      <c r="A18" s="29" t="s">
        <v>327</v>
      </c>
      <c r="B18" s="25" t="s">
        <v>322</v>
      </c>
      <c r="C18" s="26">
        <v>45734</v>
      </c>
      <c r="D18" s="25">
        <v>673548</v>
      </c>
      <c r="E18" s="25" t="s">
        <v>302</v>
      </c>
      <c r="F18" s="25" t="s">
        <v>283</v>
      </c>
      <c r="G18" s="25" t="s">
        <v>61</v>
      </c>
      <c r="H18" s="25" t="s">
        <v>84</v>
      </c>
      <c r="I18" s="30" t="s">
        <v>307</v>
      </c>
      <c r="J18" s="29" t="s">
        <v>4</v>
      </c>
      <c r="K18" s="25">
        <v>2</v>
      </c>
      <c r="L18" s="25">
        <v>4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1</v>
      </c>
      <c r="Y18" s="25">
        <v>4</v>
      </c>
      <c r="Z18" s="25">
        <v>16</v>
      </c>
      <c r="AA18" s="25">
        <v>11</v>
      </c>
      <c r="AB18" s="25">
        <v>0</v>
      </c>
      <c r="AC18" s="25">
        <v>0</v>
      </c>
      <c r="AD18" s="32">
        <v>0</v>
      </c>
      <c r="AE18" s="29" t="s">
        <v>4</v>
      </c>
      <c r="AF18" s="25" t="s">
        <v>272</v>
      </c>
      <c r="AG18" s="25" t="s">
        <v>272</v>
      </c>
      <c r="AH18" s="25" t="s">
        <v>272</v>
      </c>
      <c r="AI18" s="25" t="s">
        <v>272</v>
      </c>
      <c r="AJ18" s="25" t="s">
        <v>272</v>
      </c>
      <c r="AK18" s="25" t="s">
        <v>272</v>
      </c>
      <c r="AL18" s="25" t="s">
        <v>272</v>
      </c>
      <c r="AM18" s="25" t="s">
        <v>272</v>
      </c>
      <c r="AN18" s="25" t="s">
        <v>272</v>
      </c>
      <c r="AO18" s="25" t="s">
        <v>272</v>
      </c>
      <c r="AP18" s="25" t="s">
        <v>272</v>
      </c>
      <c r="AQ18" s="25" t="s">
        <v>272</v>
      </c>
      <c r="AR18" s="25" t="s">
        <v>272</v>
      </c>
      <c r="AS18" s="25" t="s">
        <v>272</v>
      </c>
      <c r="AT18" s="25" t="s">
        <v>272</v>
      </c>
      <c r="AU18" s="25" t="s">
        <v>272</v>
      </c>
      <c r="AV18" s="25" t="s">
        <v>272</v>
      </c>
      <c r="AW18" s="25" t="s">
        <v>272</v>
      </c>
      <c r="AX18" s="25" t="s">
        <v>272</v>
      </c>
      <c r="AY18" s="25" t="s">
        <v>272</v>
      </c>
      <c r="AZ18" s="25" t="s">
        <v>272</v>
      </c>
      <c r="BA18" s="25" t="s">
        <v>272</v>
      </c>
      <c r="BB18" s="30" t="s">
        <v>272</v>
      </c>
    </row>
    <row r="19" spans="1:54" x14ac:dyDescent="0.25">
      <c r="A19" s="27" t="s">
        <v>327</v>
      </c>
      <c r="B19" s="23" t="s">
        <v>322</v>
      </c>
      <c r="C19" s="24">
        <v>45734</v>
      </c>
      <c r="D19" s="23">
        <v>663656</v>
      </c>
      <c r="E19" s="23" t="s">
        <v>288</v>
      </c>
      <c r="F19" s="23" t="s">
        <v>274</v>
      </c>
      <c r="G19" s="23" t="s">
        <v>61</v>
      </c>
      <c r="H19" s="23" t="s">
        <v>84</v>
      </c>
      <c r="I19" s="28" t="s">
        <v>307</v>
      </c>
      <c r="J19" s="27" t="s">
        <v>32</v>
      </c>
      <c r="K19" s="23">
        <v>3</v>
      </c>
      <c r="L19" s="23">
        <v>4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4</v>
      </c>
      <c r="Z19" s="23">
        <v>13</v>
      </c>
      <c r="AA19" s="23">
        <v>9</v>
      </c>
      <c r="AB19" s="23">
        <v>0</v>
      </c>
      <c r="AC19" s="23">
        <v>0</v>
      </c>
      <c r="AD19" s="31">
        <v>0</v>
      </c>
      <c r="AE19" s="27" t="s">
        <v>4</v>
      </c>
      <c r="AF19" s="23" t="s">
        <v>272</v>
      </c>
      <c r="AG19" s="23" t="s">
        <v>272</v>
      </c>
      <c r="AH19" s="23" t="s">
        <v>272</v>
      </c>
      <c r="AI19" s="23" t="s">
        <v>272</v>
      </c>
      <c r="AJ19" s="23" t="s">
        <v>272</v>
      </c>
      <c r="AK19" s="23" t="s">
        <v>272</v>
      </c>
      <c r="AL19" s="23" t="s">
        <v>272</v>
      </c>
      <c r="AM19" s="23" t="s">
        <v>272</v>
      </c>
      <c r="AN19" s="23" t="s">
        <v>272</v>
      </c>
      <c r="AO19" s="23" t="s">
        <v>272</v>
      </c>
      <c r="AP19" s="23" t="s">
        <v>272</v>
      </c>
      <c r="AQ19" s="23" t="s">
        <v>272</v>
      </c>
      <c r="AR19" s="23" t="s">
        <v>272</v>
      </c>
      <c r="AS19" s="23" t="s">
        <v>272</v>
      </c>
      <c r="AT19" s="23" t="s">
        <v>272</v>
      </c>
      <c r="AU19" s="23" t="s">
        <v>272</v>
      </c>
      <c r="AV19" s="23" t="s">
        <v>272</v>
      </c>
      <c r="AW19" s="23" t="s">
        <v>272</v>
      </c>
      <c r="AX19" s="23" t="s">
        <v>272</v>
      </c>
      <c r="AY19" s="23" t="s">
        <v>272</v>
      </c>
      <c r="AZ19" s="23" t="s">
        <v>272</v>
      </c>
      <c r="BA19" s="23" t="s">
        <v>272</v>
      </c>
      <c r="BB19" s="28" t="s">
        <v>272</v>
      </c>
    </row>
    <row r="20" spans="1:54" x14ac:dyDescent="0.25">
      <c r="A20" s="29" t="s">
        <v>327</v>
      </c>
      <c r="B20" s="25" t="s">
        <v>322</v>
      </c>
      <c r="C20" s="26">
        <v>45734</v>
      </c>
      <c r="D20" s="25">
        <v>683737</v>
      </c>
      <c r="E20" s="25" t="s">
        <v>303</v>
      </c>
      <c r="F20" s="25" t="s">
        <v>18</v>
      </c>
      <c r="G20" s="25" t="s">
        <v>61</v>
      </c>
      <c r="H20" s="25" t="s">
        <v>84</v>
      </c>
      <c r="I20" s="30" t="s">
        <v>307</v>
      </c>
      <c r="J20" s="29" t="s">
        <v>32</v>
      </c>
      <c r="K20" s="25">
        <v>4</v>
      </c>
      <c r="L20" s="25">
        <v>3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3</v>
      </c>
      <c r="Z20" s="25">
        <v>14</v>
      </c>
      <c r="AA20" s="25">
        <v>8</v>
      </c>
      <c r="AB20" s="25">
        <v>11</v>
      </c>
      <c r="AC20" s="25">
        <v>0</v>
      </c>
      <c r="AD20" s="32">
        <v>0</v>
      </c>
      <c r="AE20" s="29" t="s">
        <v>4</v>
      </c>
      <c r="AF20" s="25" t="s">
        <v>272</v>
      </c>
      <c r="AG20" s="25" t="s">
        <v>272</v>
      </c>
      <c r="AH20" s="25" t="s">
        <v>272</v>
      </c>
      <c r="AI20" s="25" t="s">
        <v>272</v>
      </c>
      <c r="AJ20" s="25" t="s">
        <v>272</v>
      </c>
      <c r="AK20" s="25" t="s">
        <v>272</v>
      </c>
      <c r="AL20" s="25" t="s">
        <v>272</v>
      </c>
      <c r="AM20" s="25" t="s">
        <v>272</v>
      </c>
      <c r="AN20" s="25" t="s">
        <v>272</v>
      </c>
      <c r="AO20" s="25" t="s">
        <v>272</v>
      </c>
      <c r="AP20" s="25" t="s">
        <v>272</v>
      </c>
      <c r="AQ20" s="25" t="s">
        <v>272</v>
      </c>
      <c r="AR20" s="25" t="s">
        <v>272</v>
      </c>
      <c r="AS20" s="25" t="s">
        <v>272</v>
      </c>
      <c r="AT20" s="25" t="s">
        <v>272</v>
      </c>
      <c r="AU20" s="25" t="s">
        <v>272</v>
      </c>
      <c r="AV20" s="25" t="s">
        <v>272</v>
      </c>
      <c r="AW20" s="25" t="s">
        <v>272</v>
      </c>
      <c r="AX20" s="25" t="s">
        <v>272</v>
      </c>
      <c r="AY20" s="25" t="s">
        <v>272</v>
      </c>
      <c r="AZ20" s="25" t="s">
        <v>272</v>
      </c>
      <c r="BA20" s="25" t="s">
        <v>272</v>
      </c>
      <c r="BB20" s="30" t="s">
        <v>272</v>
      </c>
    </row>
    <row r="21" spans="1:54" x14ac:dyDescent="0.25">
      <c r="A21" s="27" t="s">
        <v>327</v>
      </c>
      <c r="B21" s="23" t="s">
        <v>322</v>
      </c>
      <c r="C21" s="24">
        <v>45734</v>
      </c>
      <c r="D21" s="23">
        <v>457759</v>
      </c>
      <c r="E21" s="23" t="s">
        <v>282</v>
      </c>
      <c r="F21" s="23" t="s">
        <v>18</v>
      </c>
      <c r="G21" s="23" t="s">
        <v>61</v>
      </c>
      <c r="H21" s="23" t="s">
        <v>84</v>
      </c>
      <c r="I21" s="28" t="s">
        <v>307</v>
      </c>
      <c r="J21" s="27" t="s">
        <v>4</v>
      </c>
      <c r="K21" s="23" t="s">
        <v>272</v>
      </c>
      <c r="L21" s="23">
        <v>1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1</v>
      </c>
      <c r="Z21" s="23">
        <v>6</v>
      </c>
      <c r="AA21" s="23">
        <v>4</v>
      </c>
      <c r="AB21" s="23">
        <v>0</v>
      </c>
      <c r="AC21" s="23">
        <v>0</v>
      </c>
      <c r="AD21" s="31">
        <v>0</v>
      </c>
      <c r="AE21" s="27" t="s">
        <v>4</v>
      </c>
      <c r="AF21" s="23" t="s">
        <v>272</v>
      </c>
      <c r="AG21" s="23" t="s">
        <v>272</v>
      </c>
      <c r="AH21" s="23" t="s">
        <v>272</v>
      </c>
      <c r="AI21" s="23" t="s">
        <v>272</v>
      </c>
      <c r="AJ21" s="23" t="s">
        <v>272</v>
      </c>
      <c r="AK21" s="23" t="s">
        <v>272</v>
      </c>
      <c r="AL21" s="23" t="s">
        <v>272</v>
      </c>
      <c r="AM21" s="23" t="s">
        <v>272</v>
      </c>
      <c r="AN21" s="23" t="s">
        <v>272</v>
      </c>
      <c r="AO21" s="23" t="s">
        <v>272</v>
      </c>
      <c r="AP21" s="23" t="s">
        <v>272</v>
      </c>
      <c r="AQ21" s="23" t="s">
        <v>272</v>
      </c>
      <c r="AR21" s="23" t="s">
        <v>272</v>
      </c>
      <c r="AS21" s="23" t="s">
        <v>272</v>
      </c>
      <c r="AT21" s="23" t="s">
        <v>272</v>
      </c>
      <c r="AU21" s="23" t="s">
        <v>272</v>
      </c>
      <c r="AV21" s="23" t="s">
        <v>272</v>
      </c>
      <c r="AW21" s="23" t="s">
        <v>272</v>
      </c>
      <c r="AX21" s="23" t="s">
        <v>272</v>
      </c>
      <c r="AY21" s="23" t="s">
        <v>272</v>
      </c>
      <c r="AZ21" s="23" t="s">
        <v>272</v>
      </c>
      <c r="BA21" s="23" t="s">
        <v>272</v>
      </c>
      <c r="BB21" s="28" t="s">
        <v>272</v>
      </c>
    </row>
    <row r="22" spans="1:54" x14ac:dyDescent="0.25">
      <c r="A22" s="29" t="s">
        <v>327</v>
      </c>
      <c r="B22" s="25" t="s">
        <v>322</v>
      </c>
      <c r="C22" s="26">
        <v>45734</v>
      </c>
      <c r="D22" s="25">
        <v>807713</v>
      </c>
      <c r="E22" s="25" t="s">
        <v>323</v>
      </c>
      <c r="F22" s="25" t="s">
        <v>20</v>
      </c>
      <c r="G22" s="25" t="s">
        <v>61</v>
      </c>
      <c r="H22" s="25" t="s">
        <v>84</v>
      </c>
      <c r="I22" s="30" t="s">
        <v>307</v>
      </c>
      <c r="J22" s="29" t="s">
        <v>4</v>
      </c>
      <c r="K22" s="25">
        <v>5</v>
      </c>
      <c r="L22" s="25">
        <v>4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2</v>
      </c>
      <c r="Y22" s="25">
        <v>4</v>
      </c>
      <c r="Z22" s="25">
        <v>15</v>
      </c>
      <c r="AA22" s="25">
        <v>12</v>
      </c>
      <c r="AB22" s="25">
        <v>1</v>
      </c>
      <c r="AC22" s="25">
        <v>2</v>
      </c>
      <c r="AD22" s="32">
        <v>0</v>
      </c>
      <c r="AE22" s="29" t="s">
        <v>4</v>
      </c>
      <c r="AF22" s="25" t="s">
        <v>272</v>
      </c>
      <c r="AG22" s="25" t="s">
        <v>272</v>
      </c>
      <c r="AH22" s="25" t="s">
        <v>272</v>
      </c>
      <c r="AI22" s="25" t="s">
        <v>272</v>
      </c>
      <c r="AJ22" s="25" t="s">
        <v>272</v>
      </c>
      <c r="AK22" s="25" t="s">
        <v>272</v>
      </c>
      <c r="AL22" s="25" t="s">
        <v>272</v>
      </c>
      <c r="AM22" s="25" t="s">
        <v>272</v>
      </c>
      <c r="AN22" s="25" t="s">
        <v>272</v>
      </c>
      <c r="AO22" s="25" t="s">
        <v>272</v>
      </c>
      <c r="AP22" s="25" t="s">
        <v>272</v>
      </c>
      <c r="AQ22" s="25" t="s">
        <v>272</v>
      </c>
      <c r="AR22" s="25" t="s">
        <v>272</v>
      </c>
      <c r="AS22" s="25" t="s">
        <v>272</v>
      </c>
      <c r="AT22" s="25" t="s">
        <v>272</v>
      </c>
      <c r="AU22" s="25" t="s">
        <v>272</v>
      </c>
      <c r="AV22" s="25" t="s">
        <v>272</v>
      </c>
      <c r="AW22" s="25" t="s">
        <v>272</v>
      </c>
      <c r="AX22" s="25" t="s">
        <v>272</v>
      </c>
      <c r="AY22" s="25" t="s">
        <v>272</v>
      </c>
      <c r="AZ22" s="25" t="s">
        <v>272</v>
      </c>
      <c r="BA22" s="25" t="s">
        <v>272</v>
      </c>
      <c r="BB22" s="30" t="s">
        <v>272</v>
      </c>
    </row>
    <row r="23" spans="1:54" x14ac:dyDescent="0.25">
      <c r="A23" s="27" t="s">
        <v>327</v>
      </c>
      <c r="B23" s="23" t="s">
        <v>322</v>
      </c>
      <c r="C23" s="24">
        <v>45734</v>
      </c>
      <c r="D23" s="23">
        <v>621020</v>
      </c>
      <c r="E23" s="23" t="s">
        <v>285</v>
      </c>
      <c r="F23" s="23" t="s">
        <v>276</v>
      </c>
      <c r="G23" s="23" t="s">
        <v>61</v>
      </c>
      <c r="H23" s="23" t="s">
        <v>84</v>
      </c>
      <c r="I23" s="28" t="s">
        <v>307</v>
      </c>
      <c r="J23" s="27" t="s">
        <v>4</v>
      </c>
      <c r="K23" s="23">
        <v>6</v>
      </c>
      <c r="L23" s="23">
        <v>3</v>
      </c>
      <c r="M23" s="23">
        <v>1</v>
      </c>
      <c r="N23" s="23">
        <v>1</v>
      </c>
      <c r="O23" s="23">
        <v>0</v>
      </c>
      <c r="P23" s="23">
        <v>0</v>
      </c>
      <c r="Q23" s="23">
        <v>1</v>
      </c>
      <c r="R23" s="23">
        <v>0</v>
      </c>
      <c r="S23" s="23">
        <v>0</v>
      </c>
      <c r="T23" s="23">
        <v>0</v>
      </c>
      <c r="U23" s="23">
        <v>1</v>
      </c>
      <c r="V23" s="23">
        <v>0</v>
      </c>
      <c r="W23" s="23">
        <v>0</v>
      </c>
      <c r="X23" s="23">
        <v>1</v>
      </c>
      <c r="Y23" s="23">
        <v>3</v>
      </c>
      <c r="Z23" s="23">
        <v>14</v>
      </c>
      <c r="AA23" s="23">
        <v>7</v>
      </c>
      <c r="AB23" s="23">
        <v>0</v>
      </c>
      <c r="AC23" s="23">
        <v>0</v>
      </c>
      <c r="AD23" s="31">
        <v>0.33300000000000002</v>
      </c>
      <c r="AE23" s="27" t="s">
        <v>4</v>
      </c>
      <c r="AF23" s="23" t="s">
        <v>272</v>
      </c>
      <c r="AG23" s="23" t="s">
        <v>272</v>
      </c>
      <c r="AH23" s="23" t="s">
        <v>272</v>
      </c>
      <c r="AI23" s="23" t="s">
        <v>272</v>
      </c>
      <c r="AJ23" s="23" t="s">
        <v>272</v>
      </c>
      <c r="AK23" s="23" t="s">
        <v>272</v>
      </c>
      <c r="AL23" s="23" t="s">
        <v>272</v>
      </c>
      <c r="AM23" s="23" t="s">
        <v>272</v>
      </c>
      <c r="AN23" s="23" t="s">
        <v>272</v>
      </c>
      <c r="AO23" s="23" t="s">
        <v>272</v>
      </c>
      <c r="AP23" s="23" t="s">
        <v>272</v>
      </c>
      <c r="AQ23" s="23" t="s">
        <v>272</v>
      </c>
      <c r="AR23" s="23" t="s">
        <v>272</v>
      </c>
      <c r="AS23" s="23" t="s">
        <v>272</v>
      </c>
      <c r="AT23" s="23" t="s">
        <v>272</v>
      </c>
      <c r="AU23" s="23" t="s">
        <v>272</v>
      </c>
      <c r="AV23" s="23" t="s">
        <v>272</v>
      </c>
      <c r="AW23" s="23" t="s">
        <v>272</v>
      </c>
      <c r="AX23" s="23" t="s">
        <v>272</v>
      </c>
      <c r="AY23" s="23" t="s">
        <v>272</v>
      </c>
      <c r="AZ23" s="23" t="s">
        <v>272</v>
      </c>
      <c r="BA23" s="23" t="s">
        <v>272</v>
      </c>
      <c r="BB23" s="28" t="s">
        <v>272</v>
      </c>
    </row>
    <row r="24" spans="1:54" x14ac:dyDescent="0.25">
      <c r="A24" s="29" t="s">
        <v>327</v>
      </c>
      <c r="B24" s="25" t="s">
        <v>322</v>
      </c>
      <c r="C24" s="26">
        <v>45734</v>
      </c>
      <c r="D24" s="25">
        <v>691718</v>
      </c>
      <c r="E24" s="25" t="s">
        <v>316</v>
      </c>
      <c r="F24" s="25" t="s">
        <v>275</v>
      </c>
      <c r="G24" s="25" t="s">
        <v>61</v>
      </c>
      <c r="H24" s="25" t="s">
        <v>84</v>
      </c>
      <c r="I24" s="30" t="s">
        <v>307</v>
      </c>
      <c r="J24" s="29" t="s">
        <v>32</v>
      </c>
      <c r="K24" s="25">
        <v>7</v>
      </c>
      <c r="L24" s="25">
        <v>3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1</v>
      </c>
      <c r="Y24" s="25">
        <v>3</v>
      </c>
      <c r="Z24" s="25">
        <v>9</v>
      </c>
      <c r="AA24" s="25">
        <v>7</v>
      </c>
      <c r="AB24" s="25">
        <v>2</v>
      </c>
      <c r="AC24" s="25">
        <v>0</v>
      </c>
      <c r="AD24" s="32">
        <v>0</v>
      </c>
      <c r="AE24" s="29" t="s">
        <v>32</v>
      </c>
      <c r="AF24" s="25" t="s">
        <v>272</v>
      </c>
      <c r="AG24" s="25" t="s">
        <v>272</v>
      </c>
      <c r="AH24" s="25" t="s">
        <v>272</v>
      </c>
      <c r="AI24" s="25" t="s">
        <v>272</v>
      </c>
      <c r="AJ24" s="25" t="s">
        <v>272</v>
      </c>
      <c r="AK24" s="25" t="s">
        <v>272</v>
      </c>
      <c r="AL24" s="25" t="s">
        <v>272</v>
      </c>
      <c r="AM24" s="25" t="s">
        <v>272</v>
      </c>
      <c r="AN24" s="25" t="s">
        <v>272</v>
      </c>
      <c r="AO24" s="25" t="s">
        <v>272</v>
      </c>
      <c r="AP24" s="25" t="s">
        <v>272</v>
      </c>
      <c r="AQ24" s="25" t="s">
        <v>272</v>
      </c>
      <c r="AR24" s="25" t="s">
        <v>272</v>
      </c>
      <c r="AS24" s="25" t="s">
        <v>272</v>
      </c>
      <c r="AT24" s="25" t="s">
        <v>272</v>
      </c>
      <c r="AU24" s="25" t="s">
        <v>272</v>
      </c>
      <c r="AV24" s="25" t="s">
        <v>272</v>
      </c>
      <c r="AW24" s="25" t="s">
        <v>272</v>
      </c>
      <c r="AX24" s="25" t="s">
        <v>272</v>
      </c>
      <c r="AY24" s="25" t="s">
        <v>272</v>
      </c>
      <c r="AZ24" s="25" t="s">
        <v>272</v>
      </c>
      <c r="BA24" s="25" t="s">
        <v>272</v>
      </c>
      <c r="BB24" s="30" t="s">
        <v>272</v>
      </c>
    </row>
    <row r="25" spans="1:54" x14ac:dyDescent="0.25">
      <c r="A25" s="27" t="s">
        <v>327</v>
      </c>
      <c r="B25" s="23" t="s">
        <v>322</v>
      </c>
      <c r="C25" s="24">
        <v>45734</v>
      </c>
      <c r="D25" s="23">
        <v>665804</v>
      </c>
      <c r="E25" s="23" t="s">
        <v>305</v>
      </c>
      <c r="F25" s="23" t="s">
        <v>277</v>
      </c>
      <c r="G25" s="23" t="s">
        <v>61</v>
      </c>
      <c r="H25" s="23" t="s">
        <v>84</v>
      </c>
      <c r="I25" s="28" t="s">
        <v>307</v>
      </c>
      <c r="J25" s="27" t="s">
        <v>4</v>
      </c>
      <c r="K25" s="23">
        <v>8</v>
      </c>
      <c r="L25" s="23">
        <v>3</v>
      </c>
      <c r="M25" s="23">
        <v>0</v>
      </c>
      <c r="N25" s="23">
        <v>1</v>
      </c>
      <c r="O25" s="23">
        <v>1</v>
      </c>
      <c r="P25" s="23">
        <v>0</v>
      </c>
      <c r="Q25" s="23">
        <v>0</v>
      </c>
      <c r="R25" s="23">
        <v>1</v>
      </c>
      <c r="S25" s="23">
        <v>0</v>
      </c>
      <c r="T25" s="23">
        <v>0</v>
      </c>
      <c r="U25" s="23">
        <v>2</v>
      </c>
      <c r="V25" s="23">
        <v>0</v>
      </c>
      <c r="W25" s="23">
        <v>0</v>
      </c>
      <c r="X25" s="23">
        <v>1</v>
      </c>
      <c r="Y25" s="23">
        <v>3</v>
      </c>
      <c r="Z25" s="23">
        <v>8</v>
      </c>
      <c r="AA25" s="23">
        <v>6</v>
      </c>
      <c r="AB25" s="23">
        <v>8</v>
      </c>
      <c r="AC25" s="23">
        <v>1</v>
      </c>
      <c r="AD25" s="31">
        <v>0.33300000000000002</v>
      </c>
      <c r="AE25" s="27" t="s">
        <v>4</v>
      </c>
      <c r="AF25" s="23" t="s">
        <v>272</v>
      </c>
      <c r="AG25" s="23" t="s">
        <v>272</v>
      </c>
      <c r="AH25" s="23" t="s">
        <v>272</v>
      </c>
      <c r="AI25" s="23" t="s">
        <v>272</v>
      </c>
      <c r="AJ25" s="23" t="s">
        <v>272</v>
      </c>
      <c r="AK25" s="23" t="s">
        <v>272</v>
      </c>
      <c r="AL25" s="23" t="s">
        <v>272</v>
      </c>
      <c r="AM25" s="23" t="s">
        <v>272</v>
      </c>
      <c r="AN25" s="23" t="s">
        <v>272</v>
      </c>
      <c r="AO25" s="23" t="s">
        <v>272</v>
      </c>
      <c r="AP25" s="23" t="s">
        <v>272</v>
      </c>
      <c r="AQ25" s="23" t="s">
        <v>272</v>
      </c>
      <c r="AR25" s="23" t="s">
        <v>272</v>
      </c>
      <c r="AS25" s="23" t="s">
        <v>272</v>
      </c>
      <c r="AT25" s="23" t="s">
        <v>272</v>
      </c>
      <c r="AU25" s="23" t="s">
        <v>272</v>
      </c>
      <c r="AV25" s="23" t="s">
        <v>272</v>
      </c>
      <c r="AW25" s="23" t="s">
        <v>272</v>
      </c>
      <c r="AX25" s="23" t="s">
        <v>272</v>
      </c>
      <c r="AY25" s="23" t="s">
        <v>272</v>
      </c>
      <c r="AZ25" s="23" t="s">
        <v>272</v>
      </c>
      <c r="BA25" s="23" t="s">
        <v>272</v>
      </c>
      <c r="BB25" s="28" t="s">
        <v>272</v>
      </c>
    </row>
    <row r="26" spans="1:54" x14ac:dyDescent="0.25">
      <c r="A26" s="29" t="s">
        <v>327</v>
      </c>
      <c r="B26" s="25" t="s">
        <v>322</v>
      </c>
      <c r="C26" s="26">
        <v>45734</v>
      </c>
      <c r="D26" s="25">
        <v>542932</v>
      </c>
      <c r="E26" s="25" t="s">
        <v>311</v>
      </c>
      <c r="F26" s="25" t="s">
        <v>19</v>
      </c>
      <c r="G26" s="25" t="s">
        <v>61</v>
      </c>
      <c r="H26" s="25" t="s">
        <v>84</v>
      </c>
      <c r="I26" s="30" t="s">
        <v>307</v>
      </c>
      <c r="J26" s="29" t="s">
        <v>4</v>
      </c>
      <c r="K26" s="25">
        <v>9</v>
      </c>
      <c r="L26" s="25">
        <v>2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1</v>
      </c>
      <c r="W26" s="25">
        <v>1</v>
      </c>
      <c r="X26" s="25">
        <v>1</v>
      </c>
      <c r="Y26" s="25">
        <v>3</v>
      </c>
      <c r="Z26" s="25">
        <v>8</v>
      </c>
      <c r="AA26" s="25">
        <v>5</v>
      </c>
      <c r="AB26" s="25">
        <v>3</v>
      </c>
      <c r="AC26" s="25">
        <v>4</v>
      </c>
      <c r="AD26" s="32">
        <v>0</v>
      </c>
      <c r="AE26" s="29" t="s">
        <v>4</v>
      </c>
      <c r="AF26" s="25" t="s">
        <v>272</v>
      </c>
      <c r="AG26" s="25" t="s">
        <v>272</v>
      </c>
      <c r="AH26" s="25" t="s">
        <v>272</v>
      </c>
      <c r="AI26" s="25" t="s">
        <v>272</v>
      </c>
      <c r="AJ26" s="25" t="s">
        <v>272</v>
      </c>
      <c r="AK26" s="25" t="s">
        <v>272</v>
      </c>
      <c r="AL26" s="25" t="s">
        <v>272</v>
      </c>
      <c r="AM26" s="25" t="s">
        <v>272</v>
      </c>
      <c r="AN26" s="25" t="s">
        <v>272</v>
      </c>
      <c r="AO26" s="25" t="s">
        <v>272</v>
      </c>
      <c r="AP26" s="25" t="s">
        <v>272</v>
      </c>
      <c r="AQ26" s="25" t="s">
        <v>272</v>
      </c>
      <c r="AR26" s="25" t="s">
        <v>272</v>
      </c>
      <c r="AS26" s="25" t="s">
        <v>272</v>
      </c>
      <c r="AT26" s="25" t="s">
        <v>272</v>
      </c>
      <c r="AU26" s="25" t="s">
        <v>272</v>
      </c>
      <c r="AV26" s="25" t="s">
        <v>272</v>
      </c>
      <c r="AW26" s="25" t="s">
        <v>272</v>
      </c>
      <c r="AX26" s="25" t="s">
        <v>272</v>
      </c>
      <c r="AY26" s="25" t="s">
        <v>272</v>
      </c>
      <c r="AZ26" s="25" t="s">
        <v>272</v>
      </c>
      <c r="BA26" s="25" t="s">
        <v>272</v>
      </c>
      <c r="BB26" s="30" t="s">
        <v>272</v>
      </c>
    </row>
    <row r="27" spans="1:54" x14ac:dyDescent="0.25">
      <c r="A27" s="27" t="s">
        <v>327</v>
      </c>
      <c r="B27" s="23" t="s">
        <v>322</v>
      </c>
      <c r="C27" s="24">
        <v>45734</v>
      </c>
      <c r="D27" s="23">
        <v>684007</v>
      </c>
      <c r="E27" s="23" t="s">
        <v>312</v>
      </c>
      <c r="F27" s="23" t="s">
        <v>278</v>
      </c>
      <c r="G27" s="23" t="s">
        <v>61</v>
      </c>
      <c r="H27" s="23" t="s">
        <v>84</v>
      </c>
      <c r="I27" s="28" t="s">
        <v>307</v>
      </c>
      <c r="J27" s="27" t="s">
        <v>32</v>
      </c>
      <c r="K27" s="23" t="s">
        <v>272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31" t="s">
        <v>272</v>
      </c>
      <c r="AE27" s="27" t="s">
        <v>32</v>
      </c>
      <c r="AF27" s="23" t="s">
        <v>279</v>
      </c>
      <c r="AG27" s="23">
        <v>4</v>
      </c>
      <c r="AH27" s="23">
        <v>0</v>
      </c>
      <c r="AI27" s="23">
        <v>0</v>
      </c>
      <c r="AJ27" s="23">
        <v>0</v>
      </c>
      <c r="AK27" s="23">
        <v>0</v>
      </c>
      <c r="AL27" s="23">
        <v>69</v>
      </c>
      <c r="AM27" s="23">
        <v>43</v>
      </c>
      <c r="AN27" s="23">
        <v>4</v>
      </c>
      <c r="AO27" s="23">
        <v>2</v>
      </c>
      <c r="AP27" s="23" t="s">
        <v>272</v>
      </c>
      <c r="AQ27" s="23" t="s">
        <v>272</v>
      </c>
      <c r="AR27" s="23" t="s">
        <v>272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16</v>
      </c>
      <c r="AZ27" s="23">
        <v>2</v>
      </c>
      <c r="BA27" s="23">
        <v>8</v>
      </c>
      <c r="BB27" s="28">
        <v>1</v>
      </c>
    </row>
    <row r="28" spans="1:54" x14ac:dyDescent="0.25">
      <c r="A28" s="29" t="s">
        <v>327</v>
      </c>
      <c r="B28" s="25" t="s">
        <v>322</v>
      </c>
      <c r="C28" s="26">
        <v>45734</v>
      </c>
      <c r="D28" s="25">
        <v>676962</v>
      </c>
      <c r="E28" s="25" t="s">
        <v>310</v>
      </c>
      <c r="F28" s="25" t="s">
        <v>278</v>
      </c>
      <c r="G28" s="25" t="s">
        <v>61</v>
      </c>
      <c r="H28" s="25" t="s">
        <v>84</v>
      </c>
      <c r="I28" s="30" t="s">
        <v>307</v>
      </c>
      <c r="J28" s="29" t="s">
        <v>4</v>
      </c>
      <c r="K28" s="25" t="s">
        <v>272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1</v>
      </c>
      <c r="AD28" s="32" t="s">
        <v>272</v>
      </c>
      <c r="AE28" s="29" t="s">
        <v>4</v>
      </c>
      <c r="AF28" s="25" t="s">
        <v>272</v>
      </c>
      <c r="AG28" s="25">
        <v>2.2000000000000002</v>
      </c>
      <c r="AH28" s="25">
        <v>4</v>
      </c>
      <c r="AI28" s="25">
        <v>3</v>
      </c>
      <c r="AJ28" s="25">
        <v>2</v>
      </c>
      <c r="AK28" s="25">
        <v>6.75</v>
      </c>
      <c r="AL28" s="25">
        <v>65</v>
      </c>
      <c r="AM28" s="25">
        <v>40</v>
      </c>
      <c r="AN28" s="25">
        <v>3</v>
      </c>
      <c r="AO28" s="25">
        <v>5</v>
      </c>
      <c r="AP28" s="25" t="s">
        <v>272</v>
      </c>
      <c r="AQ28" s="25">
        <v>1</v>
      </c>
      <c r="AR28" s="25" t="s">
        <v>272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15</v>
      </c>
      <c r="AZ28" s="25">
        <v>4</v>
      </c>
      <c r="BA28" s="25">
        <v>3</v>
      </c>
      <c r="BB28" s="30">
        <v>2</v>
      </c>
    </row>
    <row r="29" spans="1:54" x14ac:dyDescent="0.25">
      <c r="A29" s="27" t="s">
        <v>327</v>
      </c>
      <c r="B29" s="23" t="s">
        <v>322</v>
      </c>
      <c r="C29" s="24">
        <v>45734</v>
      </c>
      <c r="D29" s="23">
        <v>669212</v>
      </c>
      <c r="E29" s="23" t="s">
        <v>297</v>
      </c>
      <c r="F29" s="23" t="s">
        <v>278</v>
      </c>
      <c r="G29" s="23" t="s">
        <v>61</v>
      </c>
      <c r="H29" s="23" t="s">
        <v>84</v>
      </c>
      <c r="I29" s="28" t="s">
        <v>307</v>
      </c>
      <c r="J29" s="27" t="s">
        <v>4</v>
      </c>
      <c r="K29" s="23" t="s">
        <v>272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1</v>
      </c>
      <c r="AD29" s="31" t="s">
        <v>272</v>
      </c>
      <c r="AE29" s="27" t="s">
        <v>4</v>
      </c>
      <c r="AF29" s="23" t="s">
        <v>272</v>
      </c>
      <c r="AG29" s="23">
        <v>1.1000000000000001</v>
      </c>
      <c r="AH29" s="23">
        <v>1</v>
      </c>
      <c r="AI29" s="23">
        <v>0</v>
      </c>
      <c r="AJ29" s="23">
        <v>0</v>
      </c>
      <c r="AK29" s="23">
        <v>0</v>
      </c>
      <c r="AL29" s="23">
        <v>21</v>
      </c>
      <c r="AM29" s="23">
        <v>15</v>
      </c>
      <c r="AN29" s="23">
        <v>0</v>
      </c>
      <c r="AO29" s="23">
        <v>1</v>
      </c>
      <c r="AP29" s="23" t="s">
        <v>272</v>
      </c>
      <c r="AQ29" s="23" t="s">
        <v>272</v>
      </c>
      <c r="AR29" s="23" t="s">
        <v>272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5</v>
      </c>
      <c r="AZ29" s="23">
        <v>3</v>
      </c>
      <c r="BA29" s="23">
        <v>1</v>
      </c>
      <c r="BB29" s="28">
        <v>1</v>
      </c>
    </row>
    <row r="30" spans="1:54" x14ac:dyDescent="0.25">
      <c r="A30" s="29" t="s">
        <v>327</v>
      </c>
      <c r="B30" s="25" t="s">
        <v>322</v>
      </c>
      <c r="C30" s="26">
        <v>45734</v>
      </c>
      <c r="D30" s="25">
        <v>518489</v>
      </c>
      <c r="E30" s="25" t="s">
        <v>308</v>
      </c>
      <c r="F30" s="25" t="s">
        <v>278</v>
      </c>
      <c r="G30" s="25" t="s">
        <v>61</v>
      </c>
      <c r="H30" s="25" t="s">
        <v>84</v>
      </c>
      <c r="I30" s="30" t="s">
        <v>307</v>
      </c>
      <c r="J30" s="29" t="s">
        <v>4</v>
      </c>
      <c r="K30" s="25" t="s">
        <v>272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32" t="s">
        <v>272</v>
      </c>
      <c r="AE30" s="29" t="s">
        <v>4</v>
      </c>
      <c r="AF30" s="25" t="s">
        <v>272</v>
      </c>
      <c r="AG30" s="25">
        <v>1</v>
      </c>
      <c r="AH30" s="25">
        <v>2</v>
      </c>
      <c r="AI30" s="25">
        <v>1</v>
      </c>
      <c r="AJ30" s="25">
        <v>1</v>
      </c>
      <c r="AK30" s="25">
        <v>9</v>
      </c>
      <c r="AL30" s="25">
        <v>30</v>
      </c>
      <c r="AM30" s="25">
        <v>18</v>
      </c>
      <c r="AN30" s="25">
        <v>1</v>
      </c>
      <c r="AO30" s="25">
        <v>1</v>
      </c>
      <c r="AP30" s="25" t="s">
        <v>272</v>
      </c>
      <c r="AQ30" s="25" t="s">
        <v>272</v>
      </c>
      <c r="AR30" s="25" t="s">
        <v>272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6</v>
      </c>
      <c r="AZ30" s="25">
        <v>1</v>
      </c>
      <c r="BA30" s="25">
        <v>3</v>
      </c>
      <c r="BB30" s="30">
        <v>2</v>
      </c>
    </row>
    <row r="31" spans="1:54" x14ac:dyDescent="0.25">
      <c r="A31" s="27" t="s">
        <v>327</v>
      </c>
      <c r="B31" s="23" t="s">
        <v>324</v>
      </c>
      <c r="C31" s="24">
        <v>45735</v>
      </c>
      <c r="D31" s="23">
        <v>660271</v>
      </c>
      <c r="E31" s="23" t="s">
        <v>290</v>
      </c>
      <c r="F31" s="23" t="s">
        <v>295</v>
      </c>
      <c r="G31" s="23" t="s">
        <v>84</v>
      </c>
      <c r="H31" s="23" t="s">
        <v>61</v>
      </c>
      <c r="I31" s="28" t="s">
        <v>307</v>
      </c>
      <c r="J31" s="27" t="s">
        <v>32</v>
      </c>
      <c r="K31" s="23">
        <v>1</v>
      </c>
      <c r="L31" s="23">
        <v>3</v>
      </c>
      <c r="M31" s="23">
        <v>1</v>
      </c>
      <c r="N31" s="23">
        <v>1</v>
      </c>
      <c r="O31" s="23">
        <v>1</v>
      </c>
      <c r="P31" s="23">
        <v>2</v>
      </c>
      <c r="Q31" s="23">
        <v>0</v>
      </c>
      <c r="R31" s="23">
        <v>0</v>
      </c>
      <c r="S31" s="23">
        <v>0</v>
      </c>
      <c r="T31" s="23">
        <v>1</v>
      </c>
      <c r="U31" s="23">
        <v>4</v>
      </c>
      <c r="V31" s="23">
        <v>0</v>
      </c>
      <c r="W31" s="23">
        <v>0</v>
      </c>
      <c r="X31" s="23">
        <v>0</v>
      </c>
      <c r="Y31" s="23">
        <v>5</v>
      </c>
      <c r="Z31" s="23">
        <v>14</v>
      </c>
      <c r="AA31" s="23">
        <v>8</v>
      </c>
      <c r="AB31" s="23">
        <v>0</v>
      </c>
      <c r="AC31" s="23">
        <v>0</v>
      </c>
      <c r="AD31" s="31">
        <v>0.375</v>
      </c>
      <c r="AE31" s="27" t="s">
        <v>4</v>
      </c>
      <c r="AF31" s="23" t="s">
        <v>272</v>
      </c>
      <c r="AG31" s="23" t="s">
        <v>272</v>
      </c>
      <c r="AH31" s="23" t="s">
        <v>272</v>
      </c>
      <c r="AI31" s="23" t="s">
        <v>272</v>
      </c>
      <c r="AJ31" s="23" t="s">
        <v>272</v>
      </c>
      <c r="AK31" s="23" t="s">
        <v>272</v>
      </c>
      <c r="AL31" s="23" t="s">
        <v>272</v>
      </c>
      <c r="AM31" s="23" t="s">
        <v>272</v>
      </c>
      <c r="AN31" s="23" t="s">
        <v>272</v>
      </c>
      <c r="AO31" s="23" t="s">
        <v>272</v>
      </c>
      <c r="AP31" s="23" t="s">
        <v>272</v>
      </c>
      <c r="AQ31" s="23" t="s">
        <v>272</v>
      </c>
      <c r="AR31" s="23" t="s">
        <v>272</v>
      </c>
      <c r="AS31" s="23" t="s">
        <v>272</v>
      </c>
      <c r="AT31" s="23" t="s">
        <v>272</v>
      </c>
      <c r="AU31" s="23" t="s">
        <v>272</v>
      </c>
      <c r="AV31" s="23" t="s">
        <v>272</v>
      </c>
      <c r="AW31" s="23" t="s">
        <v>272</v>
      </c>
      <c r="AX31" s="23" t="s">
        <v>272</v>
      </c>
      <c r="AY31" s="23" t="s">
        <v>272</v>
      </c>
      <c r="AZ31" s="23" t="s">
        <v>272</v>
      </c>
      <c r="BA31" s="23" t="s">
        <v>272</v>
      </c>
      <c r="BB31" s="28" t="s">
        <v>272</v>
      </c>
    </row>
    <row r="32" spans="1:54" x14ac:dyDescent="0.25">
      <c r="A32" s="29" t="s">
        <v>327</v>
      </c>
      <c r="B32" s="25" t="s">
        <v>324</v>
      </c>
      <c r="C32" s="26">
        <v>45735</v>
      </c>
      <c r="D32" s="25">
        <v>669242</v>
      </c>
      <c r="E32" s="25" t="s">
        <v>320</v>
      </c>
      <c r="F32" s="25" t="s">
        <v>276</v>
      </c>
      <c r="G32" s="25" t="s">
        <v>84</v>
      </c>
      <c r="H32" s="25" t="s">
        <v>61</v>
      </c>
      <c r="I32" s="30" t="s">
        <v>307</v>
      </c>
      <c r="J32" s="29" t="s">
        <v>280</v>
      </c>
      <c r="K32" s="25">
        <v>2</v>
      </c>
      <c r="L32" s="25">
        <v>5</v>
      </c>
      <c r="M32" s="25">
        <v>1</v>
      </c>
      <c r="N32" s="25">
        <v>1</v>
      </c>
      <c r="O32" s="25">
        <v>1</v>
      </c>
      <c r="P32" s="25">
        <v>0</v>
      </c>
      <c r="Q32" s="25">
        <v>0</v>
      </c>
      <c r="R32" s="25">
        <v>0</v>
      </c>
      <c r="S32" s="25">
        <v>0</v>
      </c>
      <c r="T32" s="25">
        <v>1</v>
      </c>
      <c r="U32" s="25">
        <v>4</v>
      </c>
      <c r="V32" s="25">
        <v>0</v>
      </c>
      <c r="W32" s="25">
        <v>0</v>
      </c>
      <c r="X32" s="25">
        <v>2</v>
      </c>
      <c r="Y32" s="25">
        <v>5</v>
      </c>
      <c r="Z32" s="25">
        <v>16</v>
      </c>
      <c r="AA32" s="25">
        <v>12</v>
      </c>
      <c r="AB32" s="25">
        <v>2</v>
      </c>
      <c r="AC32" s="25">
        <v>0</v>
      </c>
      <c r="AD32" s="32">
        <v>0.2</v>
      </c>
      <c r="AE32" s="29" t="s">
        <v>4</v>
      </c>
      <c r="AF32" s="25" t="s">
        <v>272</v>
      </c>
      <c r="AG32" s="25" t="s">
        <v>272</v>
      </c>
      <c r="AH32" s="25" t="s">
        <v>272</v>
      </c>
      <c r="AI32" s="25" t="s">
        <v>272</v>
      </c>
      <c r="AJ32" s="25" t="s">
        <v>272</v>
      </c>
      <c r="AK32" s="25" t="s">
        <v>272</v>
      </c>
      <c r="AL32" s="25" t="s">
        <v>272</v>
      </c>
      <c r="AM32" s="25" t="s">
        <v>272</v>
      </c>
      <c r="AN32" s="25" t="s">
        <v>272</v>
      </c>
      <c r="AO32" s="25" t="s">
        <v>272</v>
      </c>
      <c r="AP32" s="25" t="s">
        <v>272</v>
      </c>
      <c r="AQ32" s="25" t="s">
        <v>272</v>
      </c>
      <c r="AR32" s="25" t="s">
        <v>272</v>
      </c>
      <c r="AS32" s="25" t="s">
        <v>272</v>
      </c>
      <c r="AT32" s="25" t="s">
        <v>272</v>
      </c>
      <c r="AU32" s="25" t="s">
        <v>272</v>
      </c>
      <c r="AV32" s="25" t="s">
        <v>272</v>
      </c>
      <c r="AW32" s="25" t="s">
        <v>272</v>
      </c>
      <c r="AX32" s="25" t="s">
        <v>272</v>
      </c>
      <c r="AY32" s="25" t="s">
        <v>272</v>
      </c>
      <c r="AZ32" s="25" t="s">
        <v>272</v>
      </c>
      <c r="BA32" s="25" t="s">
        <v>272</v>
      </c>
      <c r="BB32" s="30" t="s">
        <v>272</v>
      </c>
    </row>
    <row r="33" spans="1:54" x14ac:dyDescent="0.25">
      <c r="A33" s="27" t="s">
        <v>327</v>
      </c>
      <c r="B33" s="23" t="s">
        <v>324</v>
      </c>
      <c r="C33" s="24">
        <v>45735</v>
      </c>
      <c r="D33" s="23">
        <v>606192</v>
      </c>
      <c r="E33" s="23" t="s">
        <v>294</v>
      </c>
      <c r="F33" s="23" t="s">
        <v>271</v>
      </c>
      <c r="G33" s="23" t="s">
        <v>84</v>
      </c>
      <c r="H33" s="23" t="s">
        <v>61</v>
      </c>
      <c r="I33" s="28" t="s">
        <v>307</v>
      </c>
      <c r="J33" s="27" t="s">
        <v>4</v>
      </c>
      <c r="K33" s="23">
        <v>3</v>
      </c>
      <c r="L33" s="23">
        <v>4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1</v>
      </c>
      <c r="Y33" s="23">
        <v>4</v>
      </c>
      <c r="Z33" s="23">
        <v>12</v>
      </c>
      <c r="AA33" s="23">
        <v>8</v>
      </c>
      <c r="AB33" s="23">
        <v>1</v>
      </c>
      <c r="AC33" s="23">
        <v>0</v>
      </c>
      <c r="AD33" s="31">
        <v>0.125</v>
      </c>
      <c r="AE33" s="27" t="s">
        <v>4</v>
      </c>
      <c r="AF33" s="23" t="s">
        <v>272</v>
      </c>
      <c r="AG33" s="23" t="s">
        <v>272</v>
      </c>
      <c r="AH33" s="23" t="s">
        <v>272</v>
      </c>
      <c r="AI33" s="23" t="s">
        <v>272</v>
      </c>
      <c r="AJ33" s="23" t="s">
        <v>272</v>
      </c>
      <c r="AK33" s="23" t="s">
        <v>272</v>
      </c>
      <c r="AL33" s="23" t="s">
        <v>272</v>
      </c>
      <c r="AM33" s="23" t="s">
        <v>272</v>
      </c>
      <c r="AN33" s="23" t="s">
        <v>272</v>
      </c>
      <c r="AO33" s="23" t="s">
        <v>272</v>
      </c>
      <c r="AP33" s="23" t="s">
        <v>272</v>
      </c>
      <c r="AQ33" s="23" t="s">
        <v>272</v>
      </c>
      <c r="AR33" s="23" t="s">
        <v>272</v>
      </c>
      <c r="AS33" s="23" t="s">
        <v>272</v>
      </c>
      <c r="AT33" s="23" t="s">
        <v>272</v>
      </c>
      <c r="AU33" s="23" t="s">
        <v>272</v>
      </c>
      <c r="AV33" s="23" t="s">
        <v>272</v>
      </c>
      <c r="AW33" s="23" t="s">
        <v>272</v>
      </c>
      <c r="AX33" s="23" t="s">
        <v>272</v>
      </c>
      <c r="AY33" s="23" t="s">
        <v>272</v>
      </c>
      <c r="AZ33" s="23" t="s">
        <v>272</v>
      </c>
      <c r="BA33" s="23" t="s">
        <v>272</v>
      </c>
      <c r="BB33" s="28" t="s">
        <v>272</v>
      </c>
    </row>
    <row r="34" spans="1:54" x14ac:dyDescent="0.25">
      <c r="A34" s="29" t="s">
        <v>327</v>
      </c>
      <c r="B34" s="25" t="s">
        <v>324</v>
      </c>
      <c r="C34" s="26">
        <v>45735</v>
      </c>
      <c r="D34" s="25">
        <v>669257</v>
      </c>
      <c r="E34" s="25" t="s">
        <v>291</v>
      </c>
      <c r="F34" s="25" t="s">
        <v>277</v>
      </c>
      <c r="G34" s="25" t="s">
        <v>84</v>
      </c>
      <c r="H34" s="25" t="s">
        <v>61</v>
      </c>
      <c r="I34" s="30" t="s">
        <v>307</v>
      </c>
      <c r="J34" s="29" t="s">
        <v>4</v>
      </c>
      <c r="K34" s="25">
        <v>4</v>
      </c>
      <c r="L34" s="25">
        <v>2</v>
      </c>
      <c r="M34" s="25">
        <v>2</v>
      </c>
      <c r="N34" s="25">
        <v>1</v>
      </c>
      <c r="O34" s="25">
        <v>0</v>
      </c>
      <c r="P34" s="25">
        <v>2</v>
      </c>
      <c r="Q34" s="25">
        <v>0</v>
      </c>
      <c r="R34" s="25">
        <v>1</v>
      </c>
      <c r="S34" s="25">
        <v>0</v>
      </c>
      <c r="T34" s="25">
        <v>0</v>
      </c>
      <c r="U34" s="25">
        <v>2</v>
      </c>
      <c r="V34" s="25">
        <v>0</v>
      </c>
      <c r="W34" s="25">
        <v>0</v>
      </c>
      <c r="X34" s="25">
        <v>0</v>
      </c>
      <c r="Y34" s="25">
        <v>4</v>
      </c>
      <c r="Z34" s="25">
        <v>15</v>
      </c>
      <c r="AA34" s="25">
        <v>6</v>
      </c>
      <c r="AB34" s="25">
        <v>12</v>
      </c>
      <c r="AC34" s="25">
        <v>1</v>
      </c>
      <c r="AD34" s="32">
        <v>0.5</v>
      </c>
      <c r="AE34" s="29" t="s">
        <v>4</v>
      </c>
      <c r="AF34" s="25" t="s">
        <v>272</v>
      </c>
      <c r="AG34" s="25" t="s">
        <v>272</v>
      </c>
      <c r="AH34" s="25" t="s">
        <v>272</v>
      </c>
      <c r="AI34" s="25" t="s">
        <v>272</v>
      </c>
      <c r="AJ34" s="25" t="s">
        <v>272</v>
      </c>
      <c r="AK34" s="25" t="s">
        <v>272</v>
      </c>
      <c r="AL34" s="25" t="s">
        <v>272</v>
      </c>
      <c r="AM34" s="25" t="s">
        <v>272</v>
      </c>
      <c r="AN34" s="25" t="s">
        <v>272</v>
      </c>
      <c r="AO34" s="25" t="s">
        <v>272</v>
      </c>
      <c r="AP34" s="25" t="s">
        <v>272</v>
      </c>
      <c r="AQ34" s="25" t="s">
        <v>272</v>
      </c>
      <c r="AR34" s="25" t="s">
        <v>272</v>
      </c>
      <c r="AS34" s="25" t="s">
        <v>272</v>
      </c>
      <c r="AT34" s="25" t="s">
        <v>272</v>
      </c>
      <c r="AU34" s="25" t="s">
        <v>272</v>
      </c>
      <c r="AV34" s="25" t="s">
        <v>272</v>
      </c>
      <c r="AW34" s="25" t="s">
        <v>272</v>
      </c>
      <c r="AX34" s="25" t="s">
        <v>272</v>
      </c>
      <c r="AY34" s="25" t="s">
        <v>272</v>
      </c>
      <c r="AZ34" s="25" t="s">
        <v>272</v>
      </c>
      <c r="BA34" s="25" t="s">
        <v>272</v>
      </c>
      <c r="BB34" s="30" t="s">
        <v>272</v>
      </c>
    </row>
    <row r="35" spans="1:54" x14ac:dyDescent="0.25">
      <c r="A35" s="27" t="s">
        <v>327</v>
      </c>
      <c r="B35" s="23" t="s">
        <v>324</v>
      </c>
      <c r="C35" s="24">
        <v>45735</v>
      </c>
      <c r="D35" s="23">
        <v>571970</v>
      </c>
      <c r="E35" s="23" t="s">
        <v>292</v>
      </c>
      <c r="F35" s="23" t="s">
        <v>20</v>
      </c>
      <c r="G35" s="23" t="s">
        <v>84</v>
      </c>
      <c r="H35" s="23" t="s">
        <v>61</v>
      </c>
      <c r="I35" s="28" t="s">
        <v>307</v>
      </c>
      <c r="J35" s="27" t="s">
        <v>32</v>
      </c>
      <c r="K35" s="23">
        <v>5</v>
      </c>
      <c r="L35" s="23">
        <v>4</v>
      </c>
      <c r="M35" s="23">
        <v>1</v>
      </c>
      <c r="N35" s="23">
        <v>1</v>
      </c>
      <c r="O35" s="23">
        <v>0</v>
      </c>
      <c r="P35" s="23">
        <v>0</v>
      </c>
      <c r="Q35" s="23">
        <v>0</v>
      </c>
      <c r="R35" s="23">
        <v>1</v>
      </c>
      <c r="S35" s="23">
        <v>0</v>
      </c>
      <c r="T35" s="23">
        <v>0</v>
      </c>
      <c r="U35" s="23">
        <v>2</v>
      </c>
      <c r="V35" s="23">
        <v>0</v>
      </c>
      <c r="W35" s="23">
        <v>0</v>
      </c>
      <c r="X35" s="23">
        <v>1</v>
      </c>
      <c r="Y35" s="23">
        <v>4</v>
      </c>
      <c r="Z35" s="23">
        <v>15</v>
      </c>
      <c r="AA35" s="23">
        <v>9</v>
      </c>
      <c r="AB35" s="23">
        <v>0</v>
      </c>
      <c r="AC35" s="23">
        <v>1</v>
      </c>
      <c r="AD35" s="31">
        <v>0.14299999999999999</v>
      </c>
      <c r="AE35" s="27" t="s">
        <v>4</v>
      </c>
      <c r="AF35" s="23" t="s">
        <v>272</v>
      </c>
      <c r="AG35" s="23" t="s">
        <v>272</v>
      </c>
      <c r="AH35" s="23" t="s">
        <v>272</v>
      </c>
      <c r="AI35" s="23" t="s">
        <v>272</v>
      </c>
      <c r="AJ35" s="23" t="s">
        <v>272</v>
      </c>
      <c r="AK35" s="23" t="s">
        <v>272</v>
      </c>
      <c r="AL35" s="23" t="s">
        <v>272</v>
      </c>
      <c r="AM35" s="23" t="s">
        <v>272</v>
      </c>
      <c r="AN35" s="23" t="s">
        <v>272</v>
      </c>
      <c r="AO35" s="23" t="s">
        <v>272</v>
      </c>
      <c r="AP35" s="23" t="s">
        <v>272</v>
      </c>
      <c r="AQ35" s="23" t="s">
        <v>272</v>
      </c>
      <c r="AR35" s="23" t="s">
        <v>272</v>
      </c>
      <c r="AS35" s="23" t="s">
        <v>272</v>
      </c>
      <c r="AT35" s="23" t="s">
        <v>272</v>
      </c>
      <c r="AU35" s="23" t="s">
        <v>272</v>
      </c>
      <c r="AV35" s="23" t="s">
        <v>272</v>
      </c>
      <c r="AW35" s="23" t="s">
        <v>272</v>
      </c>
      <c r="AX35" s="23" t="s">
        <v>272</v>
      </c>
      <c r="AY35" s="23" t="s">
        <v>272</v>
      </c>
      <c r="AZ35" s="23" t="s">
        <v>272</v>
      </c>
      <c r="BA35" s="23" t="s">
        <v>272</v>
      </c>
      <c r="BB35" s="28" t="s">
        <v>272</v>
      </c>
    </row>
    <row r="36" spans="1:54" x14ac:dyDescent="0.25">
      <c r="A36" s="29" t="s">
        <v>327</v>
      </c>
      <c r="B36" s="25" t="s">
        <v>324</v>
      </c>
      <c r="C36" s="26">
        <v>45735</v>
      </c>
      <c r="D36" s="25">
        <v>571771</v>
      </c>
      <c r="E36" s="25" t="s">
        <v>284</v>
      </c>
      <c r="F36" s="25" t="s">
        <v>19</v>
      </c>
      <c r="G36" s="25" t="s">
        <v>84</v>
      </c>
      <c r="H36" s="25" t="s">
        <v>61</v>
      </c>
      <c r="I36" s="30" t="s">
        <v>307</v>
      </c>
      <c r="J36" s="29" t="s">
        <v>4</v>
      </c>
      <c r="K36" s="25">
        <v>6</v>
      </c>
      <c r="L36" s="25">
        <v>3</v>
      </c>
      <c r="M36" s="25">
        <v>1</v>
      </c>
      <c r="N36" s="25">
        <v>1</v>
      </c>
      <c r="O36" s="25">
        <v>3</v>
      </c>
      <c r="P36" s="25">
        <v>0</v>
      </c>
      <c r="Q36" s="25">
        <v>0</v>
      </c>
      <c r="R36" s="25">
        <v>0</v>
      </c>
      <c r="S36" s="25">
        <v>0</v>
      </c>
      <c r="T36" s="25">
        <v>1</v>
      </c>
      <c r="U36" s="25">
        <v>4</v>
      </c>
      <c r="V36" s="25">
        <v>0</v>
      </c>
      <c r="W36" s="25">
        <v>0</v>
      </c>
      <c r="X36" s="25">
        <v>1</v>
      </c>
      <c r="Y36" s="25">
        <v>4</v>
      </c>
      <c r="Z36" s="25">
        <v>18</v>
      </c>
      <c r="AA36" s="25">
        <v>11</v>
      </c>
      <c r="AB36" s="25">
        <v>5</v>
      </c>
      <c r="AC36" s="25">
        <v>0</v>
      </c>
      <c r="AD36" s="32">
        <v>0.125</v>
      </c>
      <c r="AE36" s="29" t="s">
        <v>4</v>
      </c>
      <c r="AF36" s="25" t="s">
        <v>272</v>
      </c>
      <c r="AG36" s="25" t="s">
        <v>272</v>
      </c>
      <c r="AH36" s="25" t="s">
        <v>272</v>
      </c>
      <c r="AI36" s="25" t="s">
        <v>272</v>
      </c>
      <c r="AJ36" s="25" t="s">
        <v>272</v>
      </c>
      <c r="AK36" s="25" t="s">
        <v>272</v>
      </c>
      <c r="AL36" s="25" t="s">
        <v>272</v>
      </c>
      <c r="AM36" s="25" t="s">
        <v>272</v>
      </c>
      <c r="AN36" s="25" t="s">
        <v>272</v>
      </c>
      <c r="AO36" s="25" t="s">
        <v>272</v>
      </c>
      <c r="AP36" s="25" t="s">
        <v>272</v>
      </c>
      <c r="AQ36" s="25" t="s">
        <v>272</v>
      </c>
      <c r="AR36" s="25" t="s">
        <v>272</v>
      </c>
      <c r="AS36" s="25" t="s">
        <v>272</v>
      </c>
      <c r="AT36" s="25" t="s">
        <v>272</v>
      </c>
      <c r="AU36" s="25" t="s">
        <v>272</v>
      </c>
      <c r="AV36" s="25" t="s">
        <v>272</v>
      </c>
      <c r="AW36" s="25" t="s">
        <v>272</v>
      </c>
      <c r="AX36" s="25" t="s">
        <v>272</v>
      </c>
      <c r="AY36" s="25" t="s">
        <v>272</v>
      </c>
      <c r="AZ36" s="25" t="s">
        <v>272</v>
      </c>
      <c r="BA36" s="25" t="s">
        <v>272</v>
      </c>
      <c r="BB36" s="30" t="s">
        <v>272</v>
      </c>
    </row>
    <row r="37" spans="1:54" x14ac:dyDescent="0.25">
      <c r="A37" s="27" t="s">
        <v>327</v>
      </c>
      <c r="B37" s="23" t="s">
        <v>324</v>
      </c>
      <c r="C37" s="24">
        <v>45735</v>
      </c>
      <c r="D37" s="23">
        <v>624424</v>
      </c>
      <c r="E37" s="23" t="s">
        <v>273</v>
      </c>
      <c r="F37" s="23" t="s">
        <v>271</v>
      </c>
      <c r="G37" s="23" t="s">
        <v>84</v>
      </c>
      <c r="H37" s="23" t="s">
        <v>61</v>
      </c>
      <c r="I37" s="28" t="s">
        <v>307</v>
      </c>
      <c r="J37" s="27" t="s">
        <v>32</v>
      </c>
      <c r="K37" s="23">
        <v>7</v>
      </c>
      <c r="L37" s="23">
        <v>3</v>
      </c>
      <c r="M37" s="23">
        <v>0</v>
      </c>
      <c r="N37" s="23">
        <v>1</v>
      </c>
      <c r="O37" s="23">
        <v>0</v>
      </c>
      <c r="P37" s="23">
        <v>1</v>
      </c>
      <c r="Q37" s="23">
        <v>1</v>
      </c>
      <c r="R37" s="23">
        <v>0</v>
      </c>
      <c r="S37" s="23">
        <v>0</v>
      </c>
      <c r="T37" s="23">
        <v>0</v>
      </c>
      <c r="U37" s="23">
        <v>1</v>
      </c>
      <c r="V37" s="23">
        <v>0</v>
      </c>
      <c r="W37" s="23">
        <v>0</v>
      </c>
      <c r="X37" s="23">
        <v>1</v>
      </c>
      <c r="Y37" s="23">
        <v>4</v>
      </c>
      <c r="Z37" s="23">
        <v>15</v>
      </c>
      <c r="AA37" s="23">
        <v>9</v>
      </c>
      <c r="AB37" s="23">
        <v>1</v>
      </c>
      <c r="AC37" s="23">
        <v>0</v>
      </c>
      <c r="AD37" s="31">
        <v>0.28599999999999998</v>
      </c>
      <c r="AE37" s="27" t="s">
        <v>4</v>
      </c>
      <c r="AF37" s="23" t="s">
        <v>272</v>
      </c>
      <c r="AG37" s="23" t="s">
        <v>272</v>
      </c>
      <c r="AH37" s="23" t="s">
        <v>272</v>
      </c>
      <c r="AI37" s="23" t="s">
        <v>272</v>
      </c>
      <c r="AJ37" s="23" t="s">
        <v>272</v>
      </c>
      <c r="AK37" s="23" t="s">
        <v>272</v>
      </c>
      <c r="AL37" s="23" t="s">
        <v>272</v>
      </c>
      <c r="AM37" s="23" t="s">
        <v>272</v>
      </c>
      <c r="AN37" s="23" t="s">
        <v>272</v>
      </c>
      <c r="AO37" s="23" t="s">
        <v>272</v>
      </c>
      <c r="AP37" s="23" t="s">
        <v>272</v>
      </c>
      <c r="AQ37" s="23" t="s">
        <v>272</v>
      </c>
      <c r="AR37" s="23" t="s">
        <v>272</v>
      </c>
      <c r="AS37" s="23" t="s">
        <v>272</v>
      </c>
      <c r="AT37" s="23" t="s">
        <v>272</v>
      </c>
      <c r="AU37" s="23" t="s">
        <v>272</v>
      </c>
      <c r="AV37" s="23" t="s">
        <v>272</v>
      </c>
      <c r="AW37" s="23" t="s">
        <v>272</v>
      </c>
      <c r="AX37" s="23" t="s">
        <v>272</v>
      </c>
      <c r="AY37" s="23" t="s">
        <v>272</v>
      </c>
      <c r="AZ37" s="23" t="s">
        <v>272</v>
      </c>
      <c r="BA37" s="23" t="s">
        <v>272</v>
      </c>
      <c r="BB37" s="28" t="s">
        <v>272</v>
      </c>
    </row>
    <row r="38" spans="1:54" x14ac:dyDescent="0.25">
      <c r="A38" s="29" t="s">
        <v>327</v>
      </c>
      <c r="B38" s="25" t="s">
        <v>324</v>
      </c>
      <c r="C38" s="26">
        <v>45735</v>
      </c>
      <c r="D38" s="25">
        <v>500743</v>
      </c>
      <c r="E38" s="25" t="s">
        <v>293</v>
      </c>
      <c r="F38" s="25" t="s">
        <v>276</v>
      </c>
      <c r="G38" s="25" t="s">
        <v>84</v>
      </c>
      <c r="H38" s="25" t="s">
        <v>61</v>
      </c>
      <c r="I38" s="30" t="s">
        <v>307</v>
      </c>
      <c r="J38" s="29" t="s">
        <v>4</v>
      </c>
      <c r="K38" s="25">
        <v>8</v>
      </c>
      <c r="L38" s="25">
        <v>3</v>
      </c>
      <c r="M38" s="25">
        <v>0</v>
      </c>
      <c r="N38" s="25">
        <v>0</v>
      </c>
      <c r="O38" s="25">
        <v>0</v>
      </c>
      <c r="P38" s="25">
        <v>1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1</v>
      </c>
      <c r="Y38" s="25">
        <v>4</v>
      </c>
      <c r="Z38" s="25">
        <v>19</v>
      </c>
      <c r="AA38" s="25">
        <v>9</v>
      </c>
      <c r="AB38" s="25">
        <v>3</v>
      </c>
      <c r="AC38" s="25">
        <v>2</v>
      </c>
      <c r="AD38" s="32">
        <v>0.14299999999999999</v>
      </c>
      <c r="AE38" s="29" t="s">
        <v>4</v>
      </c>
      <c r="AF38" s="25" t="s">
        <v>272</v>
      </c>
      <c r="AG38" s="25" t="s">
        <v>272</v>
      </c>
      <c r="AH38" s="25" t="s">
        <v>272</v>
      </c>
      <c r="AI38" s="25" t="s">
        <v>272</v>
      </c>
      <c r="AJ38" s="25" t="s">
        <v>272</v>
      </c>
      <c r="AK38" s="25" t="s">
        <v>272</v>
      </c>
      <c r="AL38" s="25" t="s">
        <v>272</v>
      </c>
      <c r="AM38" s="25" t="s">
        <v>272</v>
      </c>
      <c r="AN38" s="25" t="s">
        <v>272</v>
      </c>
      <c r="AO38" s="25" t="s">
        <v>272</v>
      </c>
      <c r="AP38" s="25" t="s">
        <v>272</v>
      </c>
      <c r="AQ38" s="25" t="s">
        <v>272</v>
      </c>
      <c r="AR38" s="25" t="s">
        <v>272</v>
      </c>
      <c r="AS38" s="25" t="s">
        <v>272</v>
      </c>
      <c r="AT38" s="25" t="s">
        <v>272</v>
      </c>
      <c r="AU38" s="25" t="s">
        <v>272</v>
      </c>
      <c r="AV38" s="25" t="s">
        <v>272</v>
      </c>
      <c r="AW38" s="25" t="s">
        <v>272</v>
      </c>
      <c r="AX38" s="25" t="s">
        <v>272</v>
      </c>
      <c r="AY38" s="25" t="s">
        <v>272</v>
      </c>
      <c r="AZ38" s="25" t="s">
        <v>272</v>
      </c>
      <c r="BA38" s="25" t="s">
        <v>272</v>
      </c>
      <c r="BB38" s="30" t="s">
        <v>272</v>
      </c>
    </row>
    <row r="39" spans="1:54" x14ac:dyDescent="0.25">
      <c r="A39" s="27" t="s">
        <v>327</v>
      </c>
      <c r="B39" s="23" t="s">
        <v>324</v>
      </c>
      <c r="C39" s="24">
        <v>45735</v>
      </c>
      <c r="D39" s="23">
        <v>681624</v>
      </c>
      <c r="E39" s="23" t="s">
        <v>314</v>
      </c>
      <c r="F39" s="23" t="s">
        <v>274</v>
      </c>
      <c r="G39" s="23" t="s">
        <v>84</v>
      </c>
      <c r="H39" s="23" t="s">
        <v>61</v>
      </c>
      <c r="I39" s="28" t="s">
        <v>307</v>
      </c>
      <c r="J39" s="27" t="s">
        <v>4</v>
      </c>
      <c r="K39" s="23">
        <v>9</v>
      </c>
      <c r="L39" s="23">
        <v>3</v>
      </c>
      <c r="M39" s="23">
        <v>0</v>
      </c>
      <c r="N39" s="23">
        <v>1</v>
      </c>
      <c r="O39" s="23">
        <v>0</v>
      </c>
      <c r="P39" s="23">
        <v>1</v>
      </c>
      <c r="Q39" s="23">
        <v>0</v>
      </c>
      <c r="R39" s="23">
        <v>1</v>
      </c>
      <c r="S39" s="23">
        <v>0</v>
      </c>
      <c r="T39" s="23">
        <v>0</v>
      </c>
      <c r="U39" s="23">
        <v>2</v>
      </c>
      <c r="V39" s="23">
        <v>0</v>
      </c>
      <c r="W39" s="23">
        <v>0</v>
      </c>
      <c r="X39" s="23">
        <v>2</v>
      </c>
      <c r="Y39" s="23">
        <v>4</v>
      </c>
      <c r="Z39" s="23">
        <v>21</v>
      </c>
      <c r="AA39" s="23">
        <v>11</v>
      </c>
      <c r="AB39" s="23">
        <v>3</v>
      </c>
      <c r="AC39" s="23">
        <v>0</v>
      </c>
      <c r="AD39" s="31">
        <v>0.2</v>
      </c>
      <c r="AE39" s="27" t="s">
        <v>4</v>
      </c>
      <c r="AF39" s="23" t="s">
        <v>272</v>
      </c>
      <c r="AG39" s="23" t="s">
        <v>272</v>
      </c>
      <c r="AH39" s="23" t="s">
        <v>272</v>
      </c>
      <c r="AI39" s="23" t="s">
        <v>272</v>
      </c>
      <c r="AJ39" s="23" t="s">
        <v>272</v>
      </c>
      <c r="AK39" s="23" t="s">
        <v>272</v>
      </c>
      <c r="AL39" s="23" t="s">
        <v>272</v>
      </c>
      <c r="AM39" s="23" t="s">
        <v>272</v>
      </c>
      <c r="AN39" s="23" t="s">
        <v>272</v>
      </c>
      <c r="AO39" s="23" t="s">
        <v>272</v>
      </c>
      <c r="AP39" s="23" t="s">
        <v>272</v>
      </c>
      <c r="AQ39" s="23" t="s">
        <v>272</v>
      </c>
      <c r="AR39" s="23" t="s">
        <v>272</v>
      </c>
      <c r="AS39" s="23" t="s">
        <v>272</v>
      </c>
      <c r="AT39" s="23" t="s">
        <v>272</v>
      </c>
      <c r="AU39" s="23" t="s">
        <v>272</v>
      </c>
      <c r="AV39" s="23" t="s">
        <v>272</v>
      </c>
      <c r="AW39" s="23" t="s">
        <v>272</v>
      </c>
      <c r="AX39" s="23" t="s">
        <v>272</v>
      </c>
      <c r="AY39" s="23" t="s">
        <v>272</v>
      </c>
      <c r="AZ39" s="23" t="s">
        <v>272</v>
      </c>
      <c r="BA39" s="23" t="s">
        <v>272</v>
      </c>
      <c r="BB39" s="28" t="s">
        <v>272</v>
      </c>
    </row>
    <row r="40" spans="1:54" x14ac:dyDescent="0.25">
      <c r="A40" s="29" t="s">
        <v>327</v>
      </c>
      <c r="B40" s="25" t="s">
        <v>324</v>
      </c>
      <c r="C40" s="26">
        <v>45735</v>
      </c>
      <c r="D40" s="25">
        <v>808963</v>
      </c>
      <c r="E40" s="25" t="s">
        <v>325</v>
      </c>
      <c r="F40" s="25" t="s">
        <v>278</v>
      </c>
      <c r="G40" s="25" t="s">
        <v>84</v>
      </c>
      <c r="H40" s="25" t="s">
        <v>61</v>
      </c>
      <c r="I40" s="30" t="s">
        <v>307</v>
      </c>
      <c r="J40" s="29" t="s">
        <v>4</v>
      </c>
      <c r="K40" s="25" t="s">
        <v>272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32" t="s">
        <v>272</v>
      </c>
      <c r="AE40" s="29" t="s">
        <v>4</v>
      </c>
      <c r="AF40" s="25" t="s">
        <v>279</v>
      </c>
      <c r="AG40" s="25">
        <v>3</v>
      </c>
      <c r="AH40" s="25">
        <v>1</v>
      </c>
      <c r="AI40" s="25">
        <v>1</v>
      </c>
      <c r="AJ40" s="25">
        <v>1</v>
      </c>
      <c r="AK40" s="25">
        <v>3</v>
      </c>
      <c r="AL40" s="25">
        <v>56</v>
      </c>
      <c r="AM40" s="25">
        <v>25</v>
      </c>
      <c r="AN40" s="25">
        <v>5</v>
      </c>
      <c r="AO40" s="25">
        <v>3</v>
      </c>
      <c r="AP40" s="25" t="s">
        <v>272</v>
      </c>
      <c r="AQ40" s="25" t="s">
        <v>272</v>
      </c>
      <c r="AR40" s="25" t="s">
        <v>272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14</v>
      </c>
      <c r="AZ40" s="25">
        <v>2</v>
      </c>
      <c r="BA40" s="25">
        <v>4</v>
      </c>
      <c r="BB40" s="30">
        <v>2</v>
      </c>
    </row>
    <row r="41" spans="1:54" x14ac:dyDescent="0.25">
      <c r="A41" s="27" t="s">
        <v>327</v>
      </c>
      <c r="B41" s="23" t="s">
        <v>324</v>
      </c>
      <c r="C41" s="24">
        <v>45735</v>
      </c>
      <c r="D41" s="23">
        <v>472610</v>
      </c>
      <c r="E41" s="23" t="s">
        <v>281</v>
      </c>
      <c r="F41" s="23" t="s">
        <v>278</v>
      </c>
      <c r="G41" s="23" t="s">
        <v>84</v>
      </c>
      <c r="H41" s="23" t="s">
        <v>61</v>
      </c>
      <c r="I41" s="28" t="s">
        <v>307</v>
      </c>
      <c r="J41" s="27" t="s">
        <v>4</v>
      </c>
      <c r="K41" s="23" t="s">
        <v>272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31" t="s">
        <v>272</v>
      </c>
      <c r="AE41" s="27" t="s">
        <v>4</v>
      </c>
      <c r="AF41" s="23" t="s">
        <v>272</v>
      </c>
      <c r="AG41" s="23">
        <v>1</v>
      </c>
      <c r="AH41" s="23">
        <v>2</v>
      </c>
      <c r="AI41" s="23">
        <v>1</v>
      </c>
      <c r="AJ41" s="23">
        <v>1</v>
      </c>
      <c r="AK41" s="23">
        <v>9</v>
      </c>
      <c r="AL41" s="23">
        <v>25</v>
      </c>
      <c r="AM41" s="23">
        <v>16</v>
      </c>
      <c r="AN41" s="23">
        <v>1</v>
      </c>
      <c r="AO41" s="23">
        <v>2</v>
      </c>
      <c r="AP41" s="23" t="s">
        <v>272</v>
      </c>
      <c r="AQ41" s="23" t="s">
        <v>272</v>
      </c>
      <c r="AR41" s="23" t="s">
        <v>272</v>
      </c>
      <c r="AS41" s="23">
        <v>0</v>
      </c>
      <c r="AT41" s="23">
        <v>0</v>
      </c>
      <c r="AU41" s="23">
        <v>0</v>
      </c>
      <c r="AV41" s="23">
        <v>0</v>
      </c>
      <c r="AW41" s="23">
        <v>0</v>
      </c>
      <c r="AX41" s="23">
        <v>0</v>
      </c>
      <c r="AY41" s="23">
        <v>6</v>
      </c>
      <c r="AZ41" s="23">
        <v>1</v>
      </c>
      <c r="BA41" s="23">
        <v>2</v>
      </c>
      <c r="BB41" s="28">
        <v>1</v>
      </c>
    </row>
    <row r="42" spans="1:54" x14ac:dyDescent="0.25">
      <c r="A42" s="29" t="s">
        <v>327</v>
      </c>
      <c r="B42" s="25" t="s">
        <v>324</v>
      </c>
      <c r="C42" s="26">
        <v>45735</v>
      </c>
      <c r="D42" s="25">
        <v>676263</v>
      </c>
      <c r="E42" s="25" t="s">
        <v>326</v>
      </c>
      <c r="F42" s="25" t="s">
        <v>278</v>
      </c>
      <c r="G42" s="25" t="s">
        <v>84</v>
      </c>
      <c r="H42" s="25" t="s">
        <v>61</v>
      </c>
      <c r="I42" s="30" t="s">
        <v>307</v>
      </c>
      <c r="J42" s="29" t="s">
        <v>4</v>
      </c>
      <c r="K42" s="25" t="s">
        <v>272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32" t="s">
        <v>272</v>
      </c>
      <c r="AE42" s="29" t="s">
        <v>32</v>
      </c>
      <c r="AF42" s="25" t="s">
        <v>272</v>
      </c>
      <c r="AG42" s="25">
        <v>1</v>
      </c>
      <c r="AH42" s="25">
        <v>2</v>
      </c>
      <c r="AI42" s="25">
        <v>1</v>
      </c>
      <c r="AJ42" s="25">
        <v>1</v>
      </c>
      <c r="AK42" s="25">
        <v>9</v>
      </c>
      <c r="AL42" s="25">
        <v>19</v>
      </c>
      <c r="AM42" s="25">
        <v>15</v>
      </c>
      <c r="AN42" s="25">
        <v>0</v>
      </c>
      <c r="AO42" s="25">
        <v>1</v>
      </c>
      <c r="AP42" s="25" t="s">
        <v>272</v>
      </c>
      <c r="AQ42" s="25" t="s">
        <v>272</v>
      </c>
      <c r="AR42" s="25" t="s">
        <v>272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5</v>
      </c>
      <c r="AZ42" s="25">
        <v>1</v>
      </c>
      <c r="BA42" s="25">
        <v>3</v>
      </c>
      <c r="BB42" s="30">
        <v>1</v>
      </c>
    </row>
    <row r="43" spans="1:54" x14ac:dyDescent="0.25">
      <c r="A43" s="27" t="s">
        <v>327</v>
      </c>
      <c r="B43" s="23" t="s">
        <v>324</v>
      </c>
      <c r="C43" s="24">
        <v>45735</v>
      </c>
      <c r="D43" s="23">
        <v>689017</v>
      </c>
      <c r="E43" s="23" t="s">
        <v>315</v>
      </c>
      <c r="F43" s="23" t="s">
        <v>278</v>
      </c>
      <c r="G43" s="23" t="s">
        <v>84</v>
      </c>
      <c r="H43" s="23" t="s">
        <v>61</v>
      </c>
      <c r="I43" s="28" t="s">
        <v>307</v>
      </c>
      <c r="J43" s="27" t="s">
        <v>32</v>
      </c>
      <c r="K43" s="23" t="s">
        <v>272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31" t="s">
        <v>272</v>
      </c>
      <c r="AE43" s="27" t="s">
        <v>4</v>
      </c>
      <c r="AF43" s="23" t="s">
        <v>272</v>
      </c>
      <c r="AG43" s="23">
        <v>2</v>
      </c>
      <c r="AH43" s="23">
        <v>1</v>
      </c>
      <c r="AI43" s="23">
        <v>0</v>
      </c>
      <c r="AJ43" s="23">
        <v>0</v>
      </c>
      <c r="AK43" s="23">
        <v>0</v>
      </c>
      <c r="AL43" s="23">
        <v>30</v>
      </c>
      <c r="AM43" s="23">
        <v>19</v>
      </c>
      <c r="AN43" s="23">
        <v>0</v>
      </c>
      <c r="AO43" s="23">
        <v>3</v>
      </c>
      <c r="AP43" s="23">
        <v>1</v>
      </c>
      <c r="AQ43" s="23" t="s">
        <v>272</v>
      </c>
      <c r="AR43" s="23" t="s">
        <v>272</v>
      </c>
      <c r="AS43" s="23">
        <v>0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7</v>
      </c>
      <c r="AZ43" s="23">
        <v>3</v>
      </c>
      <c r="BA43" s="23">
        <v>1</v>
      </c>
      <c r="BB43" s="28">
        <v>0</v>
      </c>
    </row>
    <row r="44" spans="1:54" x14ac:dyDescent="0.25">
      <c r="A44" s="29" t="s">
        <v>327</v>
      </c>
      <c r="B44" s="25" t="s">
        <v>324</v>
      </c>
      <c r="C44" s="26">
        <v>45735</v>
      </c>
      <c r="D44" s="25">
        <v>489446</v>
      </c>
      <c r="E44" s="25" t="s">
        <v>299</v>
      </c>
      <c r="F44" s="25" t="s">
        <v>278</v>
      </c>
      <c r="G44" s="25" t="s">
        <v>84</v>
      </c>
      <c r="H44" s="25" t="s">
        <v>61</v>
      </c>
      <c r="I44" s="30" t="s">
        <v>307</v>
      </c>
      <c r="J44" s="29" t="s">
        <v>32</v>
      </c>
      <c r="K44" s="25" t="s">
        <v>272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32" t="s">
        <v>272</v>
      </c>
      <c r="AE44" s="29" t="s">
        <v>4</v>
      </c>
      <c r="AF44" s="25" t="s">
        <v>272</v>
      </c>
      <c r="AG44" s="25">
        <v>1</v>
      </c>
      <c r="AH44" s="25">
        <v>1</v>
      </c>
      <c r="AI44" s="25">
        <v>0</v>
      </c>
      <c r="AJ44" s="25">
        <v>0</v>
      </c>
      <c r="AK44" s="25">
        <v>0</v>
      </c>
      <c r="AL44" s="25">
        <v>21</v>
      </c>
      <c r="AM44" s="25">
        <v>13</v>
      </c>
      <c r="AN44" s="25">
        <v>0</v>
      </c>
      <c r="AO44" s="25">
        <v>2</v>
      </c>
      <c r="AP44" s="25" t="s">
        <v>272</v>
      </c>
      <c r="AQ44" s="25" t="s">
        <v>272</v>
      </c>
      <c r="AR44" s="25" t="s">
        <v>272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4</v>
      </c>
      <c r="AZ44" s="25">
        <v>1</v>
      </c>
      <c r="BA44" s="25">
        <v>1</v>
      </c>
      <c r="BB44" s="30">
        <v>0</v>
      </c>
    </row>
    <row r="45" spans="1:54" x14ac:dyDescent="0.25">
      <c r="A45" s="27" t="s">
        <v>327</v>
      </c>
      <c r="B45" s="23" t="s">
        <v>324</v>
      </c>
      <c r="C45" s="24">
        <v>45735</v>
      </c>
      <c r="D45" s="23">
        <v>681911</v>
      </c>
      <c r="E45" s="23" t="s">
        <v>296</v>
      </c>
      <c r="F45" s="23" t="s">
        <v>278</v>
      </c>
      <c r="G45" s="23" t="s">
        <v>84</v>
      </c>
      <c r="H45" s="23" t="s">
        <v>61</v>
      </c>
      <c r="I45" s="28" t="s">
        <v>307</v>
      </c>
      <c r="J45" s="27" t="s">
        <v>32</v>
      </c>
      <c r="K45" s="23" t="s">
        <v>272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31" t="s">
        <v>272</v>
      </c>
      <c r="AE45" s="27" t="s">
        <v>32</v>
      </c>
      <c r="AF45" s="23" t="s">
        <v>272</v>
      </c>
      <c r="AG45" s="23">
        <v>1</v>
      </c>
      <c r="AH45" s="23">
        <v>1</v>
      </c>
      <c r="AI45" s="23">
        <v>0</v>
      </c>
      <c r="AJ45" s="23">
        <v>0</v>
      </c>
      <c r="AK45" s="23">
        <v>0</v>
      </c>
      <c r="AL45" s="23">
        <v>23</v>
      </c>
      <c r="AM45" s="23">
        <v>14</v>
      </c>
      <c r="AN45" s="23">
        <v>1</v>
      </c>
      <c r="AO45" s="23">
        <v>1</v>
      </c>
      <c r="AP45" s="23" t="s">
        <v>272</v>
      </c>
      <c r="AQ45" s="23" t="s">
        <v>272</v>
      </c>
      <c r="AR45" s="23">
        <v>1</v>
      </c>
      <c r="AS45" s="23">
        <v>0</v>
      </c>
      <c r="AT45" s="23">
        <v>0</v>
      </c>
      <c r="AU45" s="23">
        <v>0</v>
      </c>
      <c r="AV45" s="23">
        <v>0</v>
      </c>
      <c r="AW45" s="23">
        <v>0</v>
      </c>
      <c r="AX45" s="23">
        <v>0</v>
      </c>
      <c r="AY45" s="23">
        <v>5</v>
      </c>
      <c r="AZ45" s="23">
        <v>1</v>
      </c>
      <c r="BA45" s="23">
        <v>2</v>
      </c>
      <c r="BB45" s="28">
        <v>1</v>
      </c>
    </row>
    <row r="46" spans="1:54" x14ac:dyDescent="0.25">
      <c r="A46" s="29" t="s">
        <v>327</v>
      </c>
      <c r="B46" s="25" t="s">
        <v>324</v>
      </c>
      <c r="C46" s="26">
        <v>45735</v>
      </c>
      <c r="D46" s="25">
        <v>664023</v>
      </c>
      <c r="E46" s="25" t="s">
        <v>286</v>
      </c>
      <c r="F46" s="25" t="s">
        <v>271</v>
      </c>
      <c r="G46" s="25" t="s">
        <v>61</v>
      </c>
      <c r="H46" s="25" t="s">
        <v>84</v>
      </c>
      <c r="I46" s="30" t="s">
        <v>307</v>
      </c>
      <c r="J46" s="29" t="s">
        <v>280</v>
      </c>
      <c r="K46" s="25">
        <v>1</v>
      </c>
      <c r="L46" s="25">
        <v>4</v>
      </c>
      <c r="M46" s="25">
        <v>0</v>
      </c>
      <c r="N46" s="25">
        <v>1</v>
      </c>
      <c r="O46" s="25">
        <v>1</v>
      </c>
      <c r="P46" s="25">
        <v>1</v>
      </c>
      <c r="Q46" s="25">
        <v>1</v>
      </c>
      <c r="R46" s="25">
        <v>0</v>
      </c>
      <c r="S46" s="25">
        <v>0</v>
      </c>
      <c r="T46" s="25">
        <v>0</v>
      </c>
      <c r="U46" s="25">
        <v>1</v>
      </c>
      <c r="V46" s="25">
        <v>0</v>
      </c>
      <c r="W46" s="25">
        <v>0</v>
      </c>
      <c r="X46" s="25">
        <v>1</v>
      </c>
      <c r="Y46" s="25">
        <v>5</v>
      </c>
      <c r="Z46" s="25">
        <v>17</v>
      </c>
      <c r="AA46" s="25">
        <v>9</v>
      </c>
      <c r="AB46" s="25">
        <v>2</v>
      </c>
      <c r="AC46" s="25">
        <v>0</v>
      </c>
      <c r="AD46" s="32">
        <v>0.28599999999999998</v>
      </c>
      <c r="AE46" s="29" t="s">
        <v>4</v>
      </c>
      <c r="AF46" s="25" t="s">
        <v>272</v>
      </c>
      <c r="AG46" s="25" t="s">
        <v>272</v>
      </c>
      <c r="AH46" s="25" t="s">
        <v>272</v>
      </c>
      <c r="AI46" s="25" t="s">
        <v>272</v>
      </c>
      <c r="AJ46" s="25" t="s">
        <v>272</v>
      </c>
      <c r="AK46" s="25" t="s">
        <v>272</v>
      </c>
      <c r="AL46" s="25" t="s">
        <v>272</v>
      </c>
      <c r="AM46" s="25" t="s">
        <v>272</v>
      </c>
      <c r="AN46" s="25" t="s">
        <v>272</v>
      </c>
      <c r="AO46" s="25" t="s">
        <v>272</v>
      </c>
      <c r="AP46" s="25" t="s">
        <v>272</v>
      </c>
      <c r="AQ46" s="25" t="s">
        <v>272</v>
      </c>
      <c r="AR46" s="25" t="s">
        <v>272</v>
      </c>
      <c r="AS46" s="25" t="s">
        <v>272</v>
      </c>
      <c r="AT46" s="25" t="s">
        <v>272</v>
      </c>
      <c r="AU46" s="25" t="s">
        <v>272</v>
      </c>
      <c r="AV46" s="25" t="s">
        <v>272</v>
      </c>
      <c r="AW46" s="25" t="s">
        <v>272</v>
      </c>
      <c r="AX46" s="25" t="s">
        <v>272</v>
      </c>
      <c r="AY46" s="25" t="s">
        <v>272</v>
      </c>
      <c r="AZ46" s="25" t="s">
        <v>272</v>
      </c>
      <c r="BA46" s="25" t="s">
        <v>272</v>
      </c>
      <c r="BB46" s="30" t="s">
        <v>272</v>
      </c>
    </row>
    <row r="47" spans="1:54" x14ac:dyDescent="0.25">
      <c r="A47" s="27" t="s">
        <v>327</v>
      </c>
      <c r="B47" s="23" t="s">
        <v>324</v>
      </c>
      <c r="C47" s="24">
        <v>45735</v>
      </c>
      <c r="D47" s="23">
        <v>673548</v>
      </c>
      <c r="E47" s="23" t="s">
        <v>302</v>
      </c>
      <c r="F47" s="23" t="s">
        <v>283</v>
      </c>
      <c r="G47" s="23" t="s">
        <v>61</v>
      </c>
      <c r="H47" s="23" t="s">
        <v>84</v>
      </c>
      <c r="I47" s="28" t="s">
        <v>307</v>
      </c>
      <c r="J47" s="27" t="s">
        <v>4</v>
      </c>
      <c r="K47" s="23">
        <v>2</v>
      </c>
      <c r="L47" s="23">
        <v>4</v>
      </c>
      <c r="M47" s="23">
        <v>0</v>
      </c>
      <c r="N47" s="23">
        <v>0</v>
      </c>
      <c r="O47" s="23">
        <v>0</v>
      </c>
      <c r="P47" s="23">
        <v>1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3</v>
      </c>
      <c r="Y47" s="23">
        <v>5</v>
      </c>
      <c r="Z47" s="23">
        <v>28</v>
      </c>
      <c r="AA47" s="23">
        <v>16</v>
      </c>
      <c r="AB47" s="23">
        <v>0</v>
      </c>
      <c r="AC47" s="23">
        <v>0</v>
      </c>
      <c r="AD47" s="31">
        <v>0</v>
      </c>
      <c r="AE47" s="27" t="s">
        <v>4</v>
      </c>
      <c r="AF47" s="23" t="s">
        <v>272</v>
      </c>
      <c r="AG47" s="23" t="s">
        <v>272</v>
      </c>
      <c r="AH47" s="23" t="s">
        <v>272</v>
      </c>
      <c r="AI47" s="23" t="s">
        <v>272</v>
      </c>
      <c r="AJ47" s="23" t="s">
        <v>272</v>
      </c>
      <c r="AK47" s="23" t="s">
        <v>272</v>
      </c>
      <c r="AL47" s="23" t="s">
        <v>272</v>
      </c>
      <c r="AM47" s="23" t="s">
        <v>272</v>
      </c>
      <c r="AN47" s="23" t="s">
        <v>272</v>
      </c>
      <c r="AO47" s="23" t="s">
        <v>272</v>
      </c>
      <c r="AP47" s="23" t="s">
        <v>272</v>
      </c>
      <c r="AQ47" s="23" t="s">
        <v>272</v>
      </c>
      <c r="AR47" s="23" t="s">
        <v>272</v>
      </c>
      <c r="AS47" s="23" t="s">
        <v>272</v>
      </c>
      <c r="AT47" s="23" t="s">
        <v>272</v>
      </c>
      <c r="AU47" s="23" t="s">
        <v>272</v>
      </c>
      <c r="AV47" s="23" t="s">
        <v>272</v>
      </c>
      <c r="AW47" s="23" t="s">
        <v>272</v>
      </c>
      <c r="AX47" s="23" t="s">
        <v>272</v>
      </c>
      <c r="AY47" s="23" t="s">
        <v>272</v>
      </c>
      <c r="AZ47" s="23" t="s">
        <v>272</v>
      </c>
      <c r="BA47" s="23" t="s">
        <v>272</v>
      </c>
      <c r="BB47" s="28" t="s">
        <v>272</v>
      </c>
    </row>
    <row r="48" spans="1:54" x14ac:dyDescent="0.25">
      <c r="A48" s="29" t="s">
        <v>327</v>
      </c>
      <c r="B48" s="25" t="s">
        <v>324</v>
      </c>
      <c r="C48" s="26">
        <v>45735</v>
      </c>
      <c r="D48" s="25">
        <v>663656</v>
      </c>
      <c r="E48" s="25" t="s">
        <v>288</v>
      </c>
      <c r="F48" s="25" t="s">
        <v>274</v>
      </c>
      <c r="G48" s="25" t="s">
        <v>61</v>
      </c>
      <c r="H48" s="25" t="s">
        <v>84</v>
      </c>
      <c r="I48" s="30" t="s">
        <v>307</v>
      </c>
      <c r="J48" s="29" t="s">
        <v>32</v>
      </c>
      <c r="K48" s="25">
        <v>3</v>
      </c>
      <c r="L48" s="25">
        <v>4</v>
      </c>
      <c r="M48" s="25">
        <v>0</v>
      </c>
      <c r="N48" s="25">
        <v>1</v>
      </c>
      <c r="O48" s="25">
        <v>1</v>
      </c>
      <c r="P48" s="25">
        <v>1</v>
      </c>
      <c r="Q48" s="25">
        <v>0</v>
      </c>
      <c r="R48" s="25">
        <v>1</v>
      </c>
      <c r="S48" s="25">
        <v>0</v>
      </c>
      <c r="T48" s="25">
        <v>0</v>
      </c>
      <c r="U48" s="25">
        <v>2</v>
      </c>
      <c r="V48" s="25">
        <v>0</v>
      </c>
      <c r="W48" s="25">
        <v>0</v>
      </c>
      <c r="X48" s="25">
        <v>0</v>
      </c>
      <c r="Y48" s="25">
        <v>5</v>
      </c>
      <c r="Z48" s="25">
        <v>18</v>
      </c>
      <c r="AA48" s="25">
        <v>8</v>
      </c>
      <c r="AB48" s="25">
        <v>0</v>
      </c>
      <c r="AC48" s="25">
        <v>0</v>
      </c>
      <c r="AD48" s="32">
        <v>0.125</v>
      </c>
      <c r="AE48" s="29" t="s">
        <v>4</v>
      </c>
      <c r="AF48" s="25" t="s">
        <v>272</v>
      </c>
      <c r="AG48" s="25" t="s">
        <v>272</v>
      </c>
      <c r="AH48" s="25" t="s">
        <v>272</v>
      </c>
      <c r="AI48" s="25" t="s">
        <v>272</v>
      </c>
      <c r="AJ48" s="25" t="s">
        <v>272</v>
      </c>
      <c r="AK48" s="25" t="s">
        <v>272</v>
      </c>
      <c r="AL48" s="25" t="s">
        <v>272</v>
      </c>
      <c r="AM48" s="25" t="s">
        <v>272</v>
      </c>
      <c r="AN48" s="25" t="s">
        <v>272</v>
      </c>
      <c r="AO48" s="25" t="s">
        <v>272</v>
      </c>
      <c r="AP48" s="25" t="s">
        <v>272</v>
      </c>
      <c r="AQ48" s="25" t="s">
        <v>272</v>
      </c>
      <c r="AR48" s="25" t="s">
        <v>272</v>
      </c>
      <c r="AS48" s="25" t="s">
        <v>272</v>
      </c>
      <c r="AT48" s="25" t="s">
        <v>272</v>
      </c>
      <c r="AU48" s="25" t="s">
        <v>272</v>
      </c>
      <c r="AV48" s="25" t="s">
        <v>272</v>
      </c>
      <c r="AW48" s="25" t="s">
        <v>272</v>
      </c>
      <c r="AX48" s="25" t="s">
        <v>272</v>
      </c>
      <c r="AY48" s="25" t="s">
        <v>272</v>
      </c>
      <c r="AZ48" s="25" t="s">
        <v>272</v>
      </c>
      <c r="BA48" s="25" t="s">
        <v>272</v>
      </c>
      <c r="BB48" s="30" t="s">
        <v>272</v>
      </c>
    </row>
    <row r="49" spans="1:54" x14ac:dyDescent="0.25">
      <c r="A49" s="27" t="s">
        <v>327</v>
      </c>
      <c r="B49" s="23" t="s">
        <v>324</v>
      </c>
      <c r="C49" s="24">
        <v>45735</v>
      </c>
      <c r="D49" s="23">
        <v>683737</v>
      </c>
      <c r="E49" s="23" t="s">
        <v>303</v>
      </c>
      <c r="F49" s="23" t="s">
        <v>18</v>
      </c>
      <c r="G49" s="23" t="s">
        <v>61</v>
      </c>
      <c r="H49" s="23" t="s">
        <v>84</v>
      </c>
      <c r="I49" s="28" t="s">
        <v>307</v>
      </c>
      <c r="J49" s="27" t="s">
        <v>32</v>
      </c>
      <c r="K49" s="23">
        <v>4</v>
      </c>
      <c r="L49" s="23">
        <v>3</v>
      </c>
      <c r="M49" s="23">
        <v>0</v>
      </c>
      <c r="N49" s="23">
        <v>0</v>
      </c>
      <c r="O49" s="23">
        <v>0</v>
      </c>
      <c r="P49" s="23">
        <v>1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1</v>
      </c>
      <c r="W49" s="23">
        <v>0</v>
      </c>
      <c r="X49" s="23">
        <v>3</v>
      </c>
      <c r="Y49" s="23">
        <v>4</v>
      </c>
      <c r="Z49" s="23">
        <v>20</v>
      </c>
      <c r="AA49" s="23">
        <v>9</v>
      </c>
      <c r="AB49" s="23">
        <v>10</v>
      </c>
      <c r="AC49" s="23">
        <v>0</v>
      </c>
      <c r="AD49" s="31">
        <v>0</v>
      </c>
      <c r="AE49" s="27" t="s">
        <v>4</v>
      </c>
      <c r="AF49" s="23" t="s">
        <v>272</v>
      </c>
      <c r="AG49" s="23" t="s">
        <v>272</v>
      </c>
      <c r="AH49" s="23" t="s">
        <v>272</v>
      </c>
      <c r="AI49" s="23" t="s">
        <v>272</v>
      </c>
      <c r="AJ49" s="23" t="s">
        <v>272</v>
      </c>
      <c r="AK49" s="23" t="s">
        <v>272</v>
      </c>
      <c r="AL49" s="23" t="s">
        <v>272</v>
      </c>
      <c r="AM49" s="23" t="s">
        <v>272</v>
      </c>
      <c r="AN49" s="23" t="s">
        <v>272</v>
      </c>
      <c r="AO49" s="23" t="s">
        <v>272</v>
      </c>
      <c r="AP49" s="23" t="s">
        <v>272</v>
      </c>
      <c r="AQ49" s="23" t="s">
        <v>272</v>
      </c>
      <c r="AR49" s="23" t="s">
        <v>272</v>
      </c>
      <c r="AS49" s="23" t="s">
        <v>272</v>
      </c>
      <c r="AT49" s="23" t="s">
        <v>272</v>
      </c>
      <c r="AU49" s="23" t="s">
        <v>272</v>
      </c>
      <c r="AV49" s="23" t="s">
        <v>272</v>
      </c>
      <c r="AW49" s="23" t="s">
        <v>272</v>
      </c>
      <c r="AX49" s="23" t="s">
        <v>272</v>
      </c>
      <c r="AY49" s="23" t="s">
        <v>272</v>
      </c>
      <c r="AZ49" s="23" t="s">
        <v>272</v>
      </c>
      <c r="BA49" s="23" t="s">
        <v>272</v>
      </c>
      <c r="BB49" s="28" t="s">
        <v>272</v>
      </c>
    </row>
    <row r="50" spans="1:54" x14ac:dyDescent="0.25">
      <c r="A50" s="29" t="s">
        <v>327</v>
      </c>
      <c r="B50" s="25" t="s">
        <v>324</v>
      </c>
      <c r="C50" s="26">
        <v>45735</v>
      </c>
      <c r="D50" s="25">
        <v>457759</v>
      </c>
      <c r="E50" s="25" t="s">
        <v>282</v>
      </c>
      <c r="F50" s="25" t="s">
        <v>18</v>
      </c>
      <c r="G50" s="25" t="s">
        <v>61</v>
      </c>
      <c r="H50" s="25" t="s">
        <v>84</v>
      </c>
      <c r="I50" s="30" t="s">
        <v>307</v>
      </c>
      <c r="J50" s="29" t="s">
        <v>4</v>
      </c>
      <c r="K50" s="25" t="s">
        <v>272</v>
      </c>
      <c r="L50" s="25">
        <v>0</v>
      </c>
      <c r="M50" s="25">
        <v>0</v>
      </c>
      <c r="N50" s="25">
        <v>0</v>
      </c>
      <c r="O50" s="25">
        <v>0</v>
      </c>
      <c r="P50" s="25">
        <v>1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5</v>
      </c>
      <c r="AA50" s="25">
        <v>1</v>
      </c>
      <c r="AB50" s="25">
        <v>0</v>
      </c>
      <c r="AC50" s="25">
        <v>0</v>
      </c>
      <c r="AD50" s="32">
        <v>0</v>
      </c>
      <c r="AE50" s="29" t="s">
        <v>4</v>
      </c>
      <c r="AF50" s="25" t="s">
        <v>272</v>
      </c>
      <c r="AG50" s="25" t="s">
        <v>272</v>
      </c>
      <c r="AH50" s="25" t="s">
        <v>272</v>
      </c>
      <c r="AI50" s="25" t="s">
        <v>272</v>
      </c>
      <c r="AJ50" s="25" t="s">
        <v>272</v>
      </c>
      <c r="AK50" s="25" t="s">
        <v>272</v>
      </c>
      <c r="AL50" s="25" t="s">
        <v>272</v>
      </c>
      <c r="AM50" s="25" t="s">
        <v>272</v>
      </c>
      <c r="AN50" s="25" t="s">
        <v>272</v>
      </c>
      <c r="AO50" s="25" t="s">
        <v>272</v>
      </c>
      <c r="AP50" s="25" t="s">
        <v>272</v>
      </c>
      <c r="AQ50" s="25" t="s">
        <v>272</v>
      </c>
      <c r="AR50" s="25" t="s">
        <v>272</v>
      </c>
      <c r="AS50" s="25" t="s">
        <v>272</v>
      </c>
      <c r="AT50" s="25" t="s">
        <v>272</v>
      </c>
      <c r="AU50" s="25" t="s">
        <v>272</v>
      </c>
      <c r="AV50" s="25" t="s">
        <v>272</v>
      </c>
      <c r="AW50" s="25" t="s">
        <v>272</v>
      </c>
      <c r="AX50" s="25" t="s">
        <v>272</v>
      </c>
      <c r="AY50" s="25" t="s">
        <v>272</v>
      </c>
      <c r="AZ50" s="25" t="s">
        <v>272</v>
      </c>
      <c r="BA50" s="25" t="s">
        <v>272</v>
      </c>
      <c r="BB50" s="30" t="s">
        <v>272</v>
      </c>
    </row>
    <row r="51" spans="1:54" x14ac:dyDescent="0.25">
      <c r="A51" s="27" t="s">
        <v>327</v>
      </c>
      <c r="B51" s="23" t="s">
        <v>324</v>
      </c>
      <c r="C51" s="24">
        <v>45735</v>
      </c>
      <c r="D51" s="23">
        <v>660644</v>
      </c>
      <c r="E51" s="23" t="s">
        <v>301</v>
      </c>
      <c r="F51" s="23" t="s">
        <v>276</v>
      </c>
      <c r="G51" s="23" t="s">
        <v>61</v>
      </c>
      <c r="H51" s="23" t="s">
        <v>84</v>
      </c>
      <c r="I51" s="28" t="s">
        <v>307</v>
      </c>
      <c r="J51" s="27" t="s">
        <v>280</v>
      </c>
      <c r="K51" s="23" t="s">
        <v>272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31" t="s">
        <v>272</v>
      </c>
      <c r="AE51" s="27" t="s">
        <v>4</v>
      </c>
      <c r="AF51" s="23" t="s">
        <v>272</v>
      </c>
      <c r="AG51" s="23" t="s">
        <v>272</v>
      </c>
      <c r="AH51" s="23" t="s">
        <v>272</v>
      </c>
      <c r="AI51" s="23" t="s">
        <v>272</v>
      </c>
      <c r="AJ51" s="23" t="s">
        <v>272</v>
      </c>
      <c r="AK51" s="23" t="s">
        <v>272</v>
      </c>
      <c r="AL51" s="23" t="s">
        <v>272</v>
      </c>
      <c r="AM51" s="23" t="s">
        <v>272</v>
      </c>
      <c r="AN51" s="23" t="s">
        <v>272</v>
      </c>
      <c r="AO51" s="23" t="s">
        <v>272</v>
      </c>
      <c r="AP51" s="23" t="s">
        <v>272</v>
      </c>
      <c r="AQ51" s="23" t="s">
        <v>272</v>
      </c>
      <c r="AR51" s="23" t="s">
        <v>272</v>
      </c>
      <c r="AS51" s="23" t="s">
        <v>272</v>
      </c>
      <c r="AT51" s="23" t="s">
        <v>272</v>
      </c>
      <c r="AU51" s="23" t="s">
        <v>272</v>
      </c>
      <c r="AV51" s="23" t="s">
        <v>272</v>
      </c>
      <c r="AW51" s="23" t="s">
        <v>272</v>
      </c>
      <c r="AX51" s="23" t="s">
        <v>272</v>
      </c>
      <c r="AY51" s="23" t="s">
        <v>272</v>
      </c>
      <c r="AZ51" s="23" t="s">
        <v>272</v>
      </c>
      <c r="BA51" s="23" t="s">
        <v>272</v>
      </c>
      <c r="BB51" s="28" t="s">
        <v>272</v>
      </c>
    </row>
    <row r="52" spans="1:54" x14ac:dyDescent="0.25">
      <c r="A52" s="29" t="s">
        <v>327</v>
      </c>
      <c r="B52" s="25" t="s">
        <v>324</v>
      </c>
      <c r="C52" s="26">
        <v>45735</v>
      </c>
      <c r="D52" s="25">
        <v>807713</v>
      </c>
      <c r="E52" s="25" t="s">
        <v>323</v>
      </c>
      <c r="F52" s="25" t="s">
        <v>20</v>
      </c>
      <c r="G52" s="25" t="s">
        <v>61</v>
      </c>
      <c r="H52" s="25" t="s">
        <v>84</v>
      </c>
      <c r="I52" s="30" t="s">
        <v>307</v>
      </c>
      <c r="J52" s="29" t="s">
        <v>4</v>
      </c>
      <c r="K52" s="25">
        <v>5</v>
      </c>
      <c r="L52" s="25">
        <v>5</v>
      </c>
      <c r="M52" s="25">
        <v>1</v>
      </c>
      <c r="N52" s="25">
        <v>1</v>
      </c>
      <c r="O52" s="25">
        <v>0</v>
      </c>
      <c r="P52" s="25">
        <v>0</v>
      </c>
      <c r="Q52" s="25">
        <v>1</v>
      </c>
      <c r="R52" s="25">
        <v>0</v>
      </c>
      <c r="S52" s="25">
        <v>0</v>
      </c>
      <c r="T52" s="25">
        <v>0</v>
      </c>
      <c r="U52" s="25">
        <v>1</v>
      </c>
      <c r="V52" s="25">
        <v>0</v>
      </c>
      <c r="W52" s="25">
        <v>0</v>
      </c>
      <c r="X52" s="25">
        <v>2</v>
      </c>
      <c r="Y52" s="25">
        <v>5</v>
      </c>
      <c r="Z52" s="25">
        <v>15</v>
      </c>
      <c r="AA52" s="25">
        <v>14</v>
      </c>
      <c r="AB52" s="25">
        <v>0</v>
      </c>
      <c r="AC52" s="25">
        <v>3</v>
      </c>
      <c r="AD52" s="32">
        <v>0.111</v>
      </c>
      <c r="AE52" s="29" t="s">
        <v>4</v>
      </c>
      <c r="AF52" s="25" t="s">
        <v>272</v>
      </c>
      <c r="AG52" s="25" t="s">
        <v>272</v>
      </c>
      <c r="AH52" s="25" t="s">
        <v>272</v>
      </c>
      <c r="AI52" s="25" t="s">
        <v>272</v>
      </c>
      <c r="AJ52" s="25" t="s">
        <v>272</v>
      </c>
      <c r="AK52" s="25" t="s">
        <v>272</v>
      </c>
      <c r="AL52" s="25" t="s">
        <v>272</v>
      </c>
      <c r="AM52" s="25" t="s">
        <v>272</v>
      </c>
      <c r="AN52" s="25" t="s">
        <v>272</v>
      </c>
      <c r="AO52" s="25" t="s">
        <v>272</v>
      </c>
      <c r="AP52" s="25" t="s">
        <v>272</v>
      </c>
      <c r="AQ52" s="25" t="s">
        <v>272</v>
      </c>
      <c r="AR52" s="25" t="s">
        <v>272</v>
      </c>
      <c r="AS52" s="25" t="s">
        <v>272</v>
      </c>
      <c r="AT52" s="25" t="s">
        <v>272</v>
      </c>
      <c r="AU52" s="25" t="s">
        <v>272</v>
      </c>
      <c r="AV52" s="25" t="s">
        <v>272</v>
      </c>
      <c r="AW52" s="25" t="s">
        <v>272</v>
      </c>
      <c r="AX52" s="25" t="s">
        <v>272</v>
      </c>
      <c r="AY52" s="25" t="s">
        <v>272</v>
      </c>
      <c r="AZ52" s="25" t="s">
        <v>272</v>
      </c>
      <c r="BA52" s="25" t="s">
        <v>272</v>
      </c>
      <c r="BB52" s="30" t="s">
        <v>272</v>
      </c>
    </row>
    <row r="53" spans="1:54" x14ac:dyDescent="0.25">
      <c r="A53" s="27" t="s">
        <v>327</v>
      </c>
      <c r="B53" s="23" t="s">
        <v>324</v>
      </c>
      <c r="C53" s="24">
        <v>45735</v>
      </c>
      <c r="D53" s="23">
        <v>621020</v>
      </c>
      <c r="E53" s="23" t="s">
        <v>285</v>
      </c>
      <c r="F53" s="23" t="s">
        <v>276</v>
      </c>
      <c r="G53" s="23" t="s">
        <v>61</v>
      </c>
      <c r="H53" s="23" t="s">
        <v>84</v>
      </c>
      <c r="I53" s="28" t="s">
        <v>307</v>
      </c>
      <c r="J53" s="27" t="s">
        <v>4</v>
      </c>
      <c r="K53" s="23">
        <v>6</v>
      </c>
      <c r="L53" s="23">
        <v>3</v>
      </c>
      <c r="M53" s="23">
        <v>0</v>
      </c>
      <c r="N53" s="23">
        <v>1</v>
      </c>
      <c r="O53" s="23">
        <v>1</v>
      </c>
      <c r="P53" s="23">
        <v>1</v>
      </c>
      <c r="Q53" s="23">
        <v>0</v>
      </c>
      <c r="R53" s="23">
        <v>1</v>
      </c>
      <c r="S53" s="23">
        <v>0</v>
      </c>
      <c r="T53" s="23">
        <v>0</v>
      </c>
      <c r="U53" s="23">
        <v>2</v>
      </c>
      <c r="V53" s="23">
        <v>0</v>
      </c>
      <c r="W53" s="23">
        <v>0</v>
      </c>
      <c r="X53" s="23">
        <v>1</v>
      </c>
      <c r="Y53" s="23">
        <v>4</v>
      </c>
      <c r="Z53" s="23">
        <v>18</v>
      </c>
      <c r="AA53" s="23">
        <v>11</v>
      </c>
      <c r="AB53" s="23">
        <v>4</v>
      </c>
      <c r="AC53" s="23">
        <v>3</v>
      </c>
      <c r="AD53" s="31">
        <v>0.33300000000000002</v>
      </c>
      <c r="AE53" s="27" t="s">
        <v>4</v>
      </c>
      <c r="AF53" s="23" t="s">
        <v>272</v>
      </c>
      <c r="AG53" s="23" t="s">
        <v>272</v>
      </c>
      <c r="AH53" s="23" t="s">
        <v>272</v>
      </c>
      <c r="AI53" s="23" t="s">
        <v>272</v>
      </c>
      <c r="AJ53" s="23" t="s">
        <v>272</v>
      </c>
      <c r="AK53" s="23" t="s">
        <v>272</v>
      </c>
      <c r="AL53" s="23" t="s">
        <v>272</v>
      </c>
      <c r="AM53" s="23" t="s">
        <v>272</v>
      </c>
      <c r="AN53" s="23" t="s">
        <v>272</v>
      </c>
      <c r="AO53" s="23" t="s">
        <v>272</v>
      </c>
      <c r="AP53" s="23" t="s">
        <v>272</v>
      </c>
      <c r="AQ53" s="23" t="s">
        <v>272</v>
      </c>
      <c r="AR53" s="23" t="s">
        <v>272</v>
      </c>
      <c r="AS53" s="23" t="s">
        <v>272</v>
      </c>
      <c r="AT53" s="23" t="s">
        <v>272</v>
      </c>
      <c r="AU53" s="23" t="s">
        <v>272</v>
      </c>
      <c r="AV53" s="23" t="s">
        <v>272</v>
      </c>
      <c r="AW53" s="23" t="s">
        <v>272</v>
      </c>
      <c r="AX53" s="23" t="s">
        <v>272</v>
      </c>
      <c r="AY53" s="23" t="s">
        <v>272</v>
      </c>
      <c r="AZ53" s="23" t="s">
        <v>272</v>
      </c>
      <c r="BA53" s="23" t="s">
        <v>272</v>
      </c>
      <c r="BB53" s="28" t="s">
        <v>272</v>
      </c>
    </row>
    <row r="54" spans="1:54" x14ac:dyDescent="0.25">
      <c r="A54" s="29" t="s">
        <v>327</v>
      </c>
      <c r="B54" s="25" t="s">
        <v>324</v>
      </c>
      <c r="C54" s="26">
        <v>45735</v>
      </c>
      <c r="D54" s="25">
        <v>691718</v>
      </c>
      <c r="E54" s="25" t="s">
        <v>316</v>
      </c>
      <c r="F54" s="25" t="s">
        <v>275</v>
      </c>
      <c r="G54" s="25" t="s">
        <v>61</v>
      </c>
      <c r="H54" s="25" t="s">
        <v>84</v>
      </c>
      <c r="I54" s="30" t="s">
        <v>307</v>
      </c>
      <c r="J54" s="29" t="s">
        <v>32</v>
      </c>
      <c r="K54" s="25">
        <v>7</v>
      </c>
      <c r="L54" s="25">
        <v>4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2</v>
      </c>
      <c r="Y54" s="25">
        <v>4</v>
      </c>
      <c r="Z54" s="25">
        <v>20</v>
      </c>
      <c r="AA54" s="25">
        <v>15</v>
      </c>
      <c r="AB54" s="25">
        <v>1</v>
      </c>
      <c r="AC54" s="25">
        <v>0</v>
      </c>
      <c r="AD54" s="32">
        <v>0</v>
      </c>
      <c r="AE54" s="29" t="s">
        <v>32</v>
      </c>
      <c r="AF54" s="25" t="s">
        <v>272</v>
      </c>
      <c r="AG54" s="25" t="s">
        <v>272</v>
      </c>
      <c r="AH54" s="25" t="s">
        <v>272</v>
      </c>
      <c r="AI54" s="25" t="s">
        <v>272</v>
      </c>
      <c r="AJ54" s="25" t="s">
        <v>272</v>
      </c>
      <c r="AK54" s="25" t="s">
        <v>272</v>
      </c>
      <c r="AL54" s="25" t="s">
        <v>272</v>
      </c>
      <c r="AM54" s="25" t="s">
        <v>272</v>
      </c>
      <c r="AN54" s="25" t="s">
        <v>272</v>
      </c>
      <c r="AO54" s="25" t="s">
        <v>272</v>
      </c>
      <c r="AP54" s="25" t="s">
        <v>272</v>
      </c>
      <c r="AQ54" s="25" t="s">
        <v>272</v>
      </c>
      <c r="AR54" s="25" t="s">
        <v>272</v>
      </c>
      <c r="AS54" s="25" t="s">
        <v>272</v>
      </c>
      <c r="AT54" s="25" t="s">
        <v>272</v>
      </c>
      <c r="AU54" s="25" t="s">
        <v>272</v>
      </c>
      <c r="AV54" s="25" t="s">
        <v>272</v>
      </c>
      <c r="AW54" s="25" t="s">
        <v>272</v>
      </c>
      <c r="AX54" s="25" t="s">
        <v>272</v>
      </c>
      <c r="AY54" s="25" t="s">
        <v>272</v>
      </c>
      <c r="AZ54" s="25" t="s">
        <v>272</v>
      </c>
      <c r="BA54" s="25" t="s">
        <v>272</v>
      </c>
      <c r="BB54" s="30" t="s">
        <v>272</v>
      </c>
    </row>
    <row r="55" spans="1:54" x14ac:dyDescent="0.25">
      <c r="A55" s="27" t="s">
        <v>327</v>
      </c>
      <c r="B55" s="23" t="s">
        <v>324</v>
      </c>
      <c r="C55" s="24">
        <v>45735</v>
      </c>
      <c r="D55" s="23">
        <v>608348</v>
      </c>
      <c r="E55" s="23" t="s">
        <v>309</v>
      </c>
      <c r="F55" s="23" t="s">
        <v>277</v>
      </c>
      <c r="G55" s="23" t="s">
        <v>61</v>
      </c>
      <c r="H55" s="23" t="s">
        <v>84</v>
      </c>
      <c r="I55" s="28" t="s">
        <v>307</v>
      </c>
      <c r="J55" s="27" t="s">
        <v>4</v>
      </c>
      <c r="K55" s="23">
        <v>8</v>
      </c>
      <c r="L55" s="23">
        <v>3</v>
      </c>
      <c r="M55" s="23">
        <v>1</v>
      </c>
      <c r="N55" s="23">
        <v>1</v>
      </c>
      <c r="O55" s="23">
        <v>0</v>
      </c>
      <c r="P55" s="23">
        <v>1</v>
      </c>
      <c r="Q55" s="23">
        <v>1</v>
      </c>
      <c r="R55" s="23">
        <v>0</v>
      </c>
      <c r="S55" s="23">
        <v>0</v>
      </c>
      <c r="T55" s="23">
        <v>0</v>
      </c>
      <c r="U55" s="23">
        <v>1</v>
      </c>
      <c r="V55" s="23">
        <v>0</v>
      </c>
      <c r="W55" s="23">
        <v>0</v>
      </c>
      <c r="X55" s="23">
        <v>0</v>
      </c>
      <c r="Y55" s="23">
        <v>4</v>
      </c>
      <c r="Z55" s="23">
        <v>19</v>
      </c>
      <c r="AA55" s="23">
        <v>9</v>
      </c>
      <c r="AB55" s="23">
        <v>10</v>
      </c>
      <c r="AC55" s="23">
        <v>1</v>
      </c>
      <c r="AD55" s="31">
        <v>0.33300000000000002</v>
      </c>
      <c r="AE55" s="27" t="s">
        <v>4</v>
      </c>
      <c r="AF55" s="23" t="s">
        <v>272</v>
      </c>
      <c r="AG55" s="23" t="s">
        <v>272</v>
      </c>
      <c r="AH55" s="23" t="s">
        <v>272</v>
      </c>
      <c r="AI55" s="23" t="s">
        <v>272</v>
      </c>
      <c r="AJ55" s="23" t="s">
        <v>272</v>
      </c>
      <c r="AK55" s="23" t="s">
        <v>272</v>
      </c>
      <c r="AL55" s="23" t="s">
        <v>272</v>
      </c>
      <c r="AM55" s="23" t="s">
        <v>272</v>
      </c>
      <c r="AN55" s="23" t="s">
        <v>272</v>
      </c>
      <c r="AO55" s="23" t="s">
        <v>272</v>
      </c>
      <c r="AP55" s="23" t="s">
        <v>272</v>
      </c>
      <c r="AQ55" s="23" t="s">
        <v>272</v>
      </c>
      <c r="AR55" s="23" t="s">
        <v>272</v>
      </c>
      <c r="AS55" s="23" t="s">
        <v>272</v>
      </c>
      <c r="AT55" s="23" t="s">
        <v>272</v>
      </c>
      <c r="AU55" s="23" t="s">
        <v>272</v>
      </c>
      <c r="AV55" s="23" t="s">
        <v>272</v>
      </c>
      <c r="AW55" s="23" t="s">
        <v>272</v>
      </c>
      <c r="AX55" s="23" t="s">
        <v>272</v>
      </c>
      <c r="AY55" s="23" t="s">
        <v>272</v>
      </c>
      <c r="AZ55" s="23" t="s">
        <v>272</v>
      </c>
      <c r="BA55" s="23" t="s">
        <v>272</v>
      </c>
      <c r="BB55" s="28" t="s">
        <v>272</v>
      </c>
    </row>
    <row r="56" spans="1:54" x14ac:dyDescent="0.25">
      <c r="A56" s="29" t="s">
        <v>327</v>
      </c>
      <c r="B56" s="25" t="s">
        <v>324</v>
      </c>
      <c r="C56" s="26">
        <v>45735</v>
      </c>
      <c r="D56" s="25">
        <v>542932</v>
      </c>
      <c r="E56" s="25" t="s">
        <v>311</v>
      </c>
      <c r="F56" s="25" t="s">
        <v>19</v>
      </c>
      <c r="G56" s="25" t="s">
        <v>61</v>
      </c>
      <c r="H56" s="25" t="s">
        <v>84</v>
      </c>
      <c r="I56" s="30" t="s">
        <v>307</v>
      </c>
      <c r="J56" s="29" t="s">
        <v>4</v>
      </c>
      <c r="K56" s="25">
        <v>9</v>
      </c>
      <c r="L56" s="25">
        <v>4</v>
      </c>
      <c r="M56" s="25">
        <v>1</v>
      </c>
      <c r="N56" s="25">
        <v>3</v>
      </c>
      <c r="O56" s="25">
        <v>0</v>
      </c>
      <c r="P56" s="25">
        <v>0</v>
      </c>
      <c r="Q56" s="25">
        <v>3</v>
      </c>
      <c r="R56" s="25">
        <v>0</v>
      </c>
      <c r="S56" s="25">
        <v>0</v>
      </c>
      <c r="T56" s="25">
        <v>0</v>
      </c>
      <c r="U56" s="25">
        <v>3</v>
      </c>
      <c r="V56" s="25">
        <v>1</v>
      </c>
      <c r="W56" s="25">
        <v>0</v>
      </c>
      <c r="X56" s="25">
        <v>0</v>
      </c>
      <c r="Y56" s="25">
        <v>4</v>
      </c>
      <c r="Z56" s="25">
        <v>14</v>
      </c>
      <c r="AA56" s="25">
        <v>10</v>
      </c>
      <c r="AB56" s="25">
        <v>0</v>
      </c>
      <c r="AC56" s="25">
        <v>5</v>
      </c>
      <c r="AD56" s="32">
        <v>0.5</v>
      </c>
      <c r="AE56" s="29" t="s">
        <v>4</v>
      </c>
      <c r="AF56" s="25" t="s">
        <v>272</v>
      </c>
      <c r="AG56" s="25" t="s">
        <v>272</v>
      </c>
      <c r="AH56" s="25" t="s">
        <v>272</v>
      </c>
      <c r="AI56" s="25" t="s">
        <v>272</v>
      </c>
      <c r="AJ56" s="25" t="s">
        <v>272</v>
      </c>
      <c r="AK56" s="25" t="s">
        <v>272</v>
      </c>
      <c r="AL56" s="25" t="s">
        <v>272</v>
      </c>
      <c r="AM56" s="25" t="s">
        <v>272</v>
      </c>
      <c r="AN56" s="25" t="s">
        <v>272</v>
      </c>
      <c r="AO56" s="25" t="s">
        <v>272</v>
      </c>
      <c r="AP56" s="25" t="s">
        <v>272</v>
      </c>
      <c r="AQ56" s="25" t="s">
        <v>272</v>
      </c>
      <c r="AR56" s="25" t="s">
        <v>272</v>
      </c>
      <c r="AS56" s="25" t="s">
        <v>272</v>
      </c>
      <c r="AT56" s="25" t="s">
        <v>272</v>
      </c>
      <c r="AU56" s="25" t="s">
        <v>272</v>
      </c>
      <c r="AV56" s="25" t="s">
        <v>272</v>
      </c>
      <c r="AW56" s="25" t="s">
        <v>272</v>
      </c>
      <c r="AX56" s="25" t="s">
        <v>272</v>
      </c>
      <c r="AY56" s="25" t="s">
        <v>272</v>
      </c>
      <c r="AZ56" s="25" t="s">
        <v>272</v>
      </c>
      <c r="BA56" s="25" t="s">
        <v>272</v>
      </c>
      <c r="BB56" s="30" t="s">
        <v>272</v>
      </c>
    </row>
    <row r="57" spans="1:54" x14ac:dyDescent="0.25">
      <c r="A57" s="27" t="s">
        <v>327</v>
      </c>
      <c r="B57" s="23" t="s">
        <v>324</v>
      </c>
      <c r="C57" s="24">
        <v>45735</v>
      </c>
      <c r="D57" s="23">
        <v>657006</v>
      </c>
      <c r="E57" s="23" t="s">
        <v>298</v>
      </c>
      <c r="F57" s="23" t="s">
        <v>278</v>
      </c>
      <c r="G57" s="23" t="s">
        <v>61</v>
      </c>
      <c r="H57" s="23" t="s">
        <v>84</v>
      </c>
      <c r="I57" s="28" t="s">
        <v>307</v>
      </c>
      <c r="J57" s="27" t="s">
        <v>32</v>
      </c>
      <c r="K57" s="23" t="s">
        <v>272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31" t="s">
        <v>272</v>
      </c>
      <c r="AE57" s="27" t="s">
        <v>32</v>
      </c>
      <c r="AF57" s="23" t="s">
        <v>279</v>
      </c>
      <c r="AG57" s="23">
        <v>4</v>
      </c>
      <c r="AH57" s="23">
        <v>5</v>
      </c>
      <c r="AI57" s="23">
        <v>5</v>
      </c>
      <c r="AJ57" s="23">
        <v>5</v>
      </c>
      <c r="AK57" s="23">
        <v>11.25</v>
      </c>
      <c r="AL57" s="23">
        <v>67</v>
      </c>
      <c r="AM57" s="23">
        <v>44</v>
      </c>
      <c r="AN57" s="23">
        <v>1</v>
      </c>
      <c r="AO57" s="23">
        <v>5</v>
      </c>
      <c r="AP57" s="23" t="s">
        <v>272</v>
      </c>
      <c r="AQ57" s="23">
        <v>1</v>
      </c>
      <c r="AR57" s="23" t="s">
        <v>272</v>
      </c>
      <c r="AS57" s="23">
        <v>2</v>
      </c>
      <c r="AT57" s="23">
        <v>0</v>
      </c>
      <c r="AU57" s="23">
        <v>0</v>
      </c>
      <c r="AV57" s="23">
        <v>0</v>
      </c>
      <c r="AW57" s="23">
        <v>0</v>
      </c>
      <c r="AX57" s="23">
        <v>0</v>
      </c>
      <c r="AY57" s="23">
        <v>17</v>
      </c>
      <c r="AZ57" s="23">
        <v>4</v>
      </c>
      <c r="BA57" s="23">
        <v>7</v>
      </c>
      <c r="BB57" s="28">
        <v>2</v>
      </c>
    </row>
    <row r="58" spans="1:54" x14ac:dyDescent="0.25">
      <c r="A58" s="29" t="s">
        <v>327</v>
      </c>
      <c r="B58" s="25" t="s">
        <v>324</v>
      </c>
      <c r="C58" s="26">
        <v>45735</v>
      </c>
      <c r="D58" s="25">
        <v>663878</v>
      </c>
      <c r="E58" s="25" t="s">
        <v>304</v>
      </c>
      <c r="F58" s="25" t="s">
        <v>278</v>
      </c>
      <c r="G58" s="25" t="s">
        <v>61</v>
      </c>
      <c r="H58" s="25" t="s">
        <v>84</v>
      </c>
      <c r="I58" s="30" t="s">
        <v>307</v>
      </c>
      <c r="J58" s="29" t="s">
        <v>4</v>
      </c>
      <c r="K58" s="25" t="s">
        <v>272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32" t="s">
        <v>272</v>
      </c>
      <c r="AE58" s="29" t="s">
        <v>4</v>
      </c>
      <c r="AF58" s="25" t="s">
        <v>272</v>
      </c>
      <c r="AG58" s="25">
        <v>1</v>
      </c>
      <c r="AH58" s="25">
        <v>1</v>
      </c>
      <c r="AI58" s="25">
        <v>1</v>
      </c>
      <c r="AJ58" s="25">
        <v>1</v>
      </c>
      <c r="AK58" s="25">
        <v>9</v>
      </c>
      <c r="AL58" s="25">
        <v>17</v>
      </c>
      <c r="AM58" s="25">
        <v>11</v>
      </c>
      <c r="AN58" s="25">
        <v>0</v>
      </c>
      <c r="AO58" s="25">
        <v>2</v>
      </c>
      <c r="AP58" s="25" t="s">
        <v>272</v>
      </c>
      <c r="AQ58" s="25" t="s">
        <v>272</v>
      </c>
      <c r="AR58" s="25" t="s">
        <v>272</v>
      </c>
      <c r="AS58" s="25">
        <v>1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4</v>
      </c>
      <c r="AZ58" s="25">
        <v>0</v>
      </c>
      <c r="BA58" s="25">
        <v>2</v>
      </c>
      <c r="BB58" s="30">
        <v>0</v>
      </c>
    </row>
    <row r="59" spans="1:54" x14ac:dyDescent="0.25">
      <c r="A59" s="27" t="s">
        <v>327</v>
      </c>
      <c r="B59" s="23" t="s">
        <v>324</v>
      </c>
      <c r="C59" s="24">
        <v>45735</v>
      </c>
      <c r="D59" s="23">
        <v>573204</v>
      </c>
      <c r="E59" s="23" t="s">
        <v>313</v>
      </c>
      <c r="F59" s="23" t="s">
        <v>278</v>
      </c>
      <c r="G59" s="23" t="s">
        <v>61</v>
      </c>
      <c r="H59" s="23" t="s">
        <v>84</v>
      </c>
      <c r="I59" s="28" t="s">
        <v>307</v>
      </c>
      <c r="J59" s="27" t="s">
        <v>4</v>
      </c>
      <c r="K59" s="23" t="s">
        <v>272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31" t="s">
        <v>272</v>
      </c>
      <c r="AE59" s="27" t="s">
        <v>32</v>
      </c>
      <c r="AF59" s="23" t="s">
        <v>272</v>
      </c>
      <c r="AG59" s="23">
        <v>1</v>
      </c>
      <c r="AH59" s="23">
        <v>0</v>
      </c>
      <c r="AI59" s="23">
        <v>0</v>
      </c>
      <c r="AJ59" s="23">
        <v>0</v>
      </c>
      <c r="AK59" s="23">
        <v>0</v>
      </c>
      <c r="AL59" s="23">
        <v>13</v>
      </c>
      <c r="AM59" s="23">
        <v>8</v>
      </c>
      <c r="AN59" s="23">
        <v>0</v>
      </c>
      <c r="AO59" s="23">
        <v>1</v>
      </c>
      <c r="AP59" s="23" t="s">
        <v>272</v>
      </c>
      <c r="AQ59" s="23" t="s">
        <v>272</v>
      </c>
      <c r="AR59" s="23" t="s">
        <v>272</v>
      </c>
      <c r="AS59" s="23">
        <v>0</v>
      </c>
      <c r="AT59" s="23">
        <v>0</v>
      </c>
      <c r="AU59" s="23">
        <v>0</v>
      </c>
      <c r="AV59" s="23">
        <v>0</v>
      </c>
      <c r="AW59" s="23">
        <v>0</v>
      </c>
      <c r="AX59" s="23">
        <v>0</v>
      </c>
      <c r="AY59" s="23">
        <v>3</v>
      </c>
      <c r="AZ59" s="23">
        <v>1</v>
      </c>
      <c r="BA59" s="23">
        <v>1</v>
      </c>
      <c r="BB59" s="28">
        <v>0</v>
      </c>
    </row>
    <row r="60" spans="1:54" x14ac:dyDescent="0.25">
      <c r="A60" s="29" t="s">
        <v>327</v>
      </c>
      <c r="B60" s="25" t="s">
        <v>324</v>
      </c>
      <c r="C60" s="26">
        <v>45735</v>
      </c>
      <c r="D60" s="25">
        <v>657240</v>
      </c>
      <c r="E60" s="25" t="s">
        <v>300</v>
      </c>
      <c r="F60" s="25" t="s">
        <v>278</v>
      </c>
      <c r="G60" s="25" t="s">
        <v>61</v>
      </c>
      <c r="H60" s="25" t="s">
        <v>84</v>
      </c>
      <c r="I60" s="30" t="s">
        <v>307</v>
      </c>
      <c r="J60" s="29" t="s">
        <v>4</v>
      </c>
      <c r="K60" s="25" t="s">
        <v>272</v>
      </c>
      <c r="L60" s="25">
        <v>0</v>
      </c>
      <c r="M60" s="25">
        <v>0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32" t="s">
        <v>272</v>
      </c>
      <c r="AE60" s="29" t="s">
        <v>4</v>
      </c>
      <c r="AF60" s="25" t="s">
        <v>272</v>
      </c>
      <c r="AG60" s="25">
        <v>1</v>
      </c>
      <c r="AH60" s="25">
        <v>1</v>
      </c>
      <c r="AI60" s="25">
        <v>0</v>
      </c>
      <c r="AJ60" s="25">
        <v>0</v>
      </c>
      <c r="AK60" s="25">
        <v>0</v>
      </c>
      <c r="AL60" s="25">
        <v>17</v>
      </c>
      <c r="AM60" s="25">
        <v>9</v>
      </c>
      <c r="AN60" s="25">
        <v>2</v>
      </c>
      <c r="AO60" s="25">
        <v>0</v>
      </c>
      <c r="AP60" s="25" t="s">
        <v>272</v>
      </c>
      <c r="AQ60" s="25" t="s">
        <v>272</v>
      </c>
      <c r="AR60" s="25" t="s">
        <v>272</v>
      </c>
      <c r="AS60" s="25">
        <v>0</v>
      </c>
      <c r="AT60" s="25">
        <v>0</v>
      </c>
      <c r="AU60" s="25">
        <v>0</v>
      </c>
      <c r="AV60" s="25">
        <v>0</v>
      </c>
      <c r="AW60" s="25">
        <v>0</v>
      </c>
      <c r="AX60" s="25">
        <v>0</v>
      </c>
      <c r="AY60" s="25">
        <v>5</v>
      </c>
      <c r="AZ60" s="25">
        <v>2</v>
      </c>
      <c r="BA60" s="25">
        <v>1</v>
      </c>
      <c r="BB60" s="30">
        <v>1</v>
      </c>
    </row>
    <row r="61" spans="1:54" x14ac:dyDescent="0.25">
      <c r="A61" s="27" t="s">
        <v>327</v>
      </c>
      <c r="B61" s="23" t="s">
        <v>324</v>
      </c>
      <c r="C61" s="24">
        <v>45735</v>
      </c>
      <c r="D61" s="23">
        <v>687863</v>
      </c>
      <c r="E61" s="23" t="s">
        <v>319</v>
      </c>
      <c r="F61" s="23" t="s">
        <v>278</v>
      </c>
      <c r="G61" s="23" t="s">
        <v>61</v>
      </c>
      <c r="H61" s="23" t="s">
        <v>84</v>
      </c>
      <c r="I61" s="28" t="s">
        <v>307</v>
      </c>
      <c r="J61" s="27" t="s">
        <v>4</v>
      </c>
      <c r="K61" s="23" t="s">
        <v>272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31" t="s">
        <v>272</v>
      </c>
      <c r="AE61" s="27" t="s">
        <v>4</v>
      </c>
      <c r="AF61" s="23" t="s">
        <v>272</v>
      </c>
      <c r="AG61" s="23">
        <v>1</v>
      </c>
      <c r="AH61" s="23">
        <v>0</v>
      </c>
      <c r="AI61" s="23">
        <v>0</v>
      </c>
      <c r="AJ61" s="23">
        <v>0</v>
      </c>
      <c r="AK61" s="23">
        <v>0</v>
      </c>
      <c r="AL61" s="23">
        <v>15</v>
      </c>
      <c r="AM61" s="23">
        <v>7</v>
      </c>
      <c r="AN61" s="23">
        <v>1</v>
      </c>
      <c r="AO61" s="23">
        <v>1</v>
      </c>
      <c r="AP61" s="23" t="s">
        <v>272</v>
      </c>
      <c r="AQ61" s="23" t="s">
        <v>272</v>
      </c>
      <c r="AR61" s="23" t="s">
        <v>272</v>
      </c>
      <c r="AS61" s="23">
        <v>0</v>
      </c>
      <c r="AT61" s="23">
        <v>0</v>
      </c>
      <c r="AU61" s="23">
        <v>0</v>
      </c>
      <c r="AV61" s="23">
        <v>0</v>
      </c>
      <c r="AW61" s="23">
        <v>0</v>
      </c>
      <c r="AX61" s="23">
        <v>0</v>
      </c>
      <c r="AY61" s="23">
        <v>4</v>
      </c>
      <c r="AZ61" s="23">
        <v>2</v>
      </c>
      <c r="BA61" s="23">
        <v>0</v>
      </c>
      <c r="BB61" s="28">
        <v>0</v>
      </c>
    </row>
    <row r="62" spans="1:54" x14ac:dyDescent="0.25">
      <c r="A62" s="29" t="s">
        <v>327</v>
      </c>
      <c r="B62" s="25" t="s">
        <v>324</v>
      </c>
      <c r="C62" s="26">
        <v>45735</v>
      </c>
      <c r="D62" s="25">
        <v>519151</v>
      </c>
      <c r="E62" s="25" t="s">
        <v>289</v>
      </c>
      <c r="F62" s="25" t="s">
        <v>278</v>
      </c>
      <c r="G62" s="25" t="s">
        <v>61</v>
      </c>
      <c r="H62" s="25" t="s">
        <v>84</v>
      </c>
      <c r="I62" s="30" t="s">
        <v>307</v>
      </c>
      <c r="J62" s="29" t="s">
        <v>4</v>
      </c>
      <c r="K62" s="25" t="s">
        <v>272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32" t="s">
        <v>272</v>
      </c>
      <c r="AE62" s="29" t="s">
        <v>4</v>
      </c>
      <c r="AF62" s="25" t="s">
        <v>272</v>
      </c>
      <c r="AG62" s="25">
        <v>1</v>
      </c>
      <c r="AH62" s="25">
        <v>0</v>
      </c>
      <c r="AI62" s="25">
        <v>0</v>
      </c>
      <c r="AJ62" s="25">
        <v>0</v>
      </c>
      <c r="AK62" s="25">
        <v>0</v>
      </c>
      <c r="AL62" s="25">
        <v>16</v>
      </c>
      <c r="AM62" s="25">
        <v>4</v>
      </c>
      <c r="AN62" s="25">
        <v>3</v>
      </c>
      <c r="AO62" s="25">
        <v>0</v>
      </c>
      <c r="AP62" s="25" t="s">
        <v>272</v>
      </c>
      <c r="AQ62" s="25" t="s">
        <v>272</v>
      </c>
      <c r="AR62" s="25" t="s">
        <v>272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5</v>
      </c>
      <c r="AZ62" s="25">
        <v>2</v>
      </c>
      <c r="BA62" s="25">
        <v>0</v>
      </c>
      <c r="BB62" s="30">
        <v>0</v>
      </c>
    </row>
  </sheetData>
  <mergeCells count="3">
    <mergeCell ref="A1:I1"/>
    <mergeCell ref="J1:AD1"/>
    <mergeCell ref="AE1:BB1"/>
  </mergeCells>
  <hyperlinks>
    <hyperlink ref="A2" r:id="rId1" display="https://www.bigdataball.com/datasets/mlb-data/?utm_source=bigdataball&amp;utm_medium=website&amp;utm_campaign=mlbplayer" xr:uid="{241C51E9-9115-4F5B-8E90-7FB8A3E5835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D5C3-A92F-4C88-A3FD-07AAFCCE763F}">
  <dimension ref="A1:D55"/>
  <sheetViews>
    <sheetView workbookViewId="0">
      <pane xSplit="1" ySplit="1" topLeftCell="B2" activePane="bottomRight" state="frozen"/>
      <selection activeCell="B21" sqref="B21"/>
      <selection pane="topRight" activeCell="B21" sqref="B21"/>
      <selection pane="bottomLeft" activeCell="B21" sqref="B21"/>
      <selection pane="bottomRight" activeCell="D38" sqref="D38"/>
    </sheetView>
  </sheetViews>
  <sheetFormatPr defaultColWidth="9.08984375" defaultRowHeight="10.5" x14ac:dyDescent="0.25"/>
  <cols>
    <col min="1" max="1" width="21.453125" style="8" bestFit="1" customWidth="1"/>
    <col min="2" max="2" width="18.08984375" style="8" customWidth="1"/>
    <col min="3" max="3" width="59.7265625" style="8" bestFit="1" customWidth="1"/>
    <col min="4" max="4" width="36.6328125" style="8" bestFit="1" customWidth="1"/>
    <col min="5" max="16384" width="9.08984375" style="8"/>
  </cols>
  <sheetData>
    <row r="1" spans="1:4" ht="16" thickBot="1" x14ac:dyDescent="0.3">
      <c r="A1" s="21" t="s">
        <v>199</v>
      </c>
      <c r="B1" s="22" t="s">
        <v>200</v>
      </c>
      <c r="C1" s="22" t="s">
        <v>201</v>
      </c>
      <c r="D1" s="22" t="s">
        <v>202</v>
      </c>
    </row>
    <row r="2" spans="1:4" x14ac:dyDescent="0.25">
      <c r="A2" s="61" t="s">
        <v>0</v>
      </c>
      <c r="B2" s="33" t="s">
        <v>12</v>
      </c>
      <c r="C2" s="12" t="s">
        <v>131</v>
      </c>
      <c r="D2" s="13"/>
    </row>
    <row r="3" spans="1:4" ht="14.25" customHeight="1" x14ac:dyDescent="0.25">
      <c r="A3" s="62"/>
      <c r="B3" s="10" t="s">
        <v>250</v>
      </c>
      <c r="C3" s="11" t="s">
        <v>252</v>
      </c>
      <c r="D3" s="14"/>
    </row>
    <row r="4" spans="1:4" ht="14.25" customHeight="1" x14ac:dyDescent="0.25">
      <c r="A4" s="62"/>
      <c r="B4" s="10" t="s">
        <v>13</v>
      </c>
      <c r="C4" s="11" t="s">
        <v>132</v>
      </c>
      <c r="D4" s="14"/>
    </row>
    <row r="5" spans="1:4" ht="14.25" customHeight="1" x14ac:dyDescent="0.25">
      <c r="A5" s="62"/>
      <c r="B5" s="10" t="s">
        <v>253</v>
      </c>
      <c r="C5" s="11" t="s">
        <v>251</v>
      </c>
      <c r="D5" s="14"/>
    </row>
    <row r="6" spans="1:4" ht="14.25" customHeight="1" x14ac:dyDescent="0.25">
      <c r="A6" s="62"/>
      <c r="B6" s="10" t="s">
        <v>14</v>
      </c>
      <c r="C6" s="11" t="s">
        <v>169</v>
      </c>
      <c r="D6" s="14"/>
    </row>
    <row r="7" spans="1:4" ht="14.25" customHeight="1" x14ac:dyDescent="0.25">
      <c r="A7" s="62"/>
      <c r="B7" s="10" t="s">
        <v>15</v>
      </c>
      <c r="C7" s="11" t="s">
        <v>170</v>
      </c>
      <c r="D7" s="14"/>
    </row>
    <row r="8" spans="1:4" ht="14.25" customHeight="1" x14ac:dyDescent="0.25">
      <c r="A8" s="62"/>
      <c r="B8" s="10" t="s">
        <v>16</v>
      </c>
      <c r="C8" s="11" t="s">
        <v>171</v>
      </c>
      <c r="D8" s="14"/>
    </row>
    <row r="9" spans="1:4" ht="14.25" customHeight="1" x14ac:dyDescent="0.25">
      <c r="A9" s="62"/>
      <c r="B9" s="10" t="s">
        <v>260</v>
      </c>
      <c r="C9" s="11" t="s">
        <v>172</v>
      </c>
      <c r="D9" s="14"/>
    </row>
    <row r="10" spans="1:4" ht="14.75" customHeight="1" thickBot="1" x14ac:dyDescent="0.3">
      <c r="A10" s="63"/>
      <c r="B10" s="10" t="s">
        <v>259</v>
      </c>
      <c r="C10" s="15" t="s">
        <v>173</v>
      </c>
      <c r="D10" s="34"/>
    </row>
    <row r="11" spans="1:4" x14ac:dyDescent="0.25">
      <c r="A11" s="64" t="s">
        <v>1</v>
      </c>
      <c r="B11" s="10" t="s">
        <v>17</v>
      </c>
      <c r="C11" s="12" t="s">
        <v>204</v>
      </c>
      <c r="D11" s="13"/>
    </row>
    <row r="12" spans="1:4" x14ac:dyDescent="0.25">
      <c r="A12" s="65"/>
      <c r="B12" s="10" t="s">
        <v>248</v>
      </c>
      <c r="C12" s="11" t="s">
        <v>249</v>
      </c>
      <c r="D12" s="14"/>
    </row>
    <row r="13" spans="1:4" x14ac:dyDescent="0.25">
      <c r="A13" s="66"/>
      <c r="B13" s="10" t="s">
        <v>3</v>
      </c>
      <c r="C13" s="11" t="s">
        <v>174</v>
      </c>
      <c r="D13" s="14"/>
    </row>
    <row r="14" spans="1:4" x14ac:dyDescent="0.25">
      <c r="A14" s="66"/>
      <c r="B14" s="10" t="s">
        <v>4</v>
      </c>
      <c r="C14" s="11" t="s">
        <v>133</v>
      </c>
      <c r="D14" s="14"/>
    </row>
    <row r="15" spans="1:4" x14ac:dyDescent="0.25">
      <c r="A15" s="66"/>
      <c r="B15" s="10" t="s">
        <v>5</v>
      </c>
      <c r="C15" s="11" t="s">
        <v>134</v>
      </c>
      <c r="D15" s="14"/>
    </row>
    <row r="16" spans="1:4" x14ac:dyDescent="0.25">
      <c r="A16" s="66"/>
      <c r="B16" s="10" t="s">
        <v>6</v>
      </c>
      <c r="C16" s="11" t="s">
        <v>175</v>
      </c>
      <c r="D16" s="16" t="s">
        <v>135</v>
      </c>
    </row>
    <row r="17" spans="1:4" x14ac:dyDescent="0.25">
      <c r="A17" s="66"/>
      <c r="B17" s="10" t="s">
        <v>7</v>
      </c>
      <c r="C17" s="11" t="s">
        <v>176</v>
      </c>
      <c r="D17" s="16" t="s">
        <v>136</v>
      </c>
    </row>
    <row r="18" spans="1:4" x14ac:dyDescent="0.25">
      <c r="A18" s="66"/>
      <c r="B18" s="10" t="s">
        <v>18</v>
      </c>
      <c r="C18" s="11" t="s">
        <v>177</v>
      </c>
      <c r="D18" s="16" t="s">
        <v>137</v>
      </c>
    </row>
    <row r="19" spans="1:4" x14ac:dyDescent="0.25">
      <c r="A19" s="66"/>
      <c r="B19" s="10" t="s">
        <v>19</v>
      </c>
      <c r="C19" s="11" t="s">
        <v>178</v>
      </c>
      <c r="D19" s="16" t="s">
        <v>138</v>
      </c>
    </row>
    <row r="20" spans="1:4" x14ac:dyDescent="0.25">
      <c r="A20" s="66"/>
      <c r="B20" s="10" t="s">
        <v>20</v>
      </c>
      <c r="C20" s="11" t="s">
        <v>179</v>
      </c>
      <c r="D20" s="16" t="s">
        <v>139</v>
      </c>
    </row>
    <row r="21" spans="1:4" x14ac:dyDescent="0.25">
      <c r="A21" s="66"/>
      <c r="B21" s="10" t="s">
        <v>21</v>
      </c>
      <c r="C21" s="11" t="s">
        <v>180</v>
      </c>
      <c r="D21" s="16" t="s">
        <v>140</v>
      </c>
    </row>
    <row r="22" spans="1:4" x14ac:dyDescent="0.25">
      <c r="A22" s="66"/>
      <c r="B22" s="10" t="s">
        <v>22</v>
      </c>
      <c r="C22" s="11" t="s">
        <v>181</v>
      </c>
      <c r="D22" s="16" t="s">
        <v>141</v>
      </c>
    </row>
    <row r="23" spans="1:4" x14ac:dyDescent="0.25">
      <c r="A23" s="66"/>
      <c r="B23" s="10" t="s">
        <v>23</v>
      </c>
      <c r="C23" s="11" t="s">
        <v>182</v>
      </c>
      <c r="D23" s="16" t="s">
        <v>142</v>
      </c>
    </row>
    <row r="24" spans="1:4" x14ac:dyDescent="0.25">
      <c r="A24" s="66"/>
      <c r="B24" s="10" t="s">
        <v>24</v>
      </c>
      <c r="C24" s="11" t="s">
        <v>183</v>
      </c>
      <c r="D24" s="16" t="s">
        <v>143</v>
      </c>
    </row>
    <row r="25" spans="1:4" x14ac:dyDescent="0.25">
      <c r="A25" s="66"/>
      <c r="B25" s="10" t="s">
        <v>8</v>
      </c>
      <c r="C25" s="11" t="s">
        <v>184</v>
      </c>
      <c r="D25" s="16" t="s">
        <v>145</v>
      </c>
    </row>
    <row r="26" spans="1:4" x14ac:dyDescent="0.25">
      <c r="A26" s="66"/>
      <c r="B26" s="10" t="s">
        <v>9</v>
      </c>
      <c r="C26" s="11" t="s">
        <v>185</v>
      </c>
      <c r="D26" s="16" t="s">
        <v>146</v>
      </c>
    </row>
    <row r="27" spans="1:4" x14ac:dyDescent="0.25">
      <c r="A27" s="66"/>
      <c r="B27" s="10" t="s">
        <v>25</v>
      </c>
      <c r="C27" s="11" t="s">
        <v>147</v>
      </c>
      <c r="D27" s="14"/>
    </row>
    <row r="28" spans="1:4" x14ac:dyDescent="0.25">
      <c r="A28" s="66"/>
      <c r="B28" s="10" t="s">
        <v>26</v>
      </c>
      <c r="C28" s="11" t="s">
        <v>148</v>
      </c>
      <c r="D28" s="14"/>
    </row>
    <row r="29" spans="1:4" x14ac:dyDescent="0.25">
      <c r="A29" s="66"/>
      <c r="B29" s="10" t="s">
        <v>10</v>
      </c>
      <c r="C29" s="11" t="s">
        <v>149</v>
      </c>
      <c r="D29" s="16" t="s">
        <v>150</v>
      </c>
    </row>
    <row r="30" spans="1:4" x14ac:dyDescent="0.25">
      <c r="A30" s="66"/>
      <c r="B30" s="10" t="s">
        <v>11</v>
      </c>
      <c r="C30" s="11" t="s">
        <v>151</v>
      </c>
      <c r="D30" s="16" t="s">
        <v>152</v>
      </c>
    </row>
    <row r="31" spans="1:4" ht="11" thickBot="1" x14ac:dyDescent="0.3">
      <c r="A31" s="67"/>
      <c r="B31" s="10" t="s">
        <v>27</v>
      </c>
      <c r="C31" s="15" t="s">
        <v>153</v>
      </c>
      <c r="D31" s="17" t="s">
        <v>154</v>
      </c>
    </row>
    <row r="32" spans="1:4" x14ac:dyDescent="0.25">
      <c r="A32" s="68" t="s">
        <v>2</v>
      </c>
      <c r="B32" s="10" t="s">
        <v>17</v>
      </c>
      <c r="C32" s="12" t="s">
        <v>205</v>
      </c>
      <c r="D32" s="13"/>
    </row>
    <row r="33" spans="1:4" x14ac:dyDescent="0.25">
      <c r="A33" s="69"/>
      <c r="B33" s="10" t="s">
        <v>255</v>
      </c>
      <c r="C33" s="11" t="s">
        <v>256</v>
      </c>
      <c r="D33" s="16" t="s">
        <v>155</v>
      </c>
    </row>
    <row r="34" spans="1:4" x14ac:dyDescent="0.25">
      <c r="A34" s="70"/>
      <c r="B34" s="10" t="s">
        <v>28</v>
      </c>
      <c r="C34" s="11" t="s">
        <v>186</v>
      </c>
      <c r="D34" s="16" t="s">
        <v>155</v>
      </c>
    </row>
    <row r="35" spans="1:4" x14ac:dyDescent="0.25">
      <c r="A35" s="70"/>
      <c r="B35" s="10" t="s">
        <v>5</v>
      </c>
      <c r="C35" s="11" t="s">
        <v>187</v>
      </c>
      <c r="D35" s="14"/>
    </row>
    <row r="36" spans="1:4" x14ac:dyDescent="0.25">
      <c r="A36" s="70"/>
      <c r="B36" s="10" t="s">
        <v>4</v>
      </c>
      <c r="C36" s="11" t="s">
        <v>188</v>
      </c>
      <c r="D36" s="14"/>
    </row>
    <row r="37" spans="1:4" x14ac:dyDescent="0.25">
      <c r="A37" s="70"/>
      <c r="B37" s="10" t="s">
        <v>29</v>
      </c>
      <c r="C37" s="11" t="s">
        <v>189</v>
      </c>
      <c r="D37" s="16" t="s">
        <v>156</v>
      </c>
    </row>
    <row r="38" spans="1:4" x14ac:dyDescent="0.25">
      <c r="A38" s="70"/>
      <c r="B38" s="10" t="s">
        <v>30</v>
      </c>
      <c r="C38" s="11" t="s">
        <v>209</v>
      </c>
      <c r="D38" s="16" t="s">
        <v>157</v>
      </c>
    </row>
    <row r="39" spans="1:4" x14ac:dyDescent="0.25">
      <c r="A39" s="70"/>
      <c r="B39" s="10" t="s">
        <v>25</v>
      </c>
      <c r="C39" s="11" t="s">
        <v>147</v>
      </c>
      <c r="D39" s="14"/>
    </row>
    <row r="40" spans="1:4" x14ac:dyDescent="0.25">
      <c r="A40" s="70"/>
      <c r="B40" s="10" t="s">
        <v>26</v>
      </c>
      <c r="C40" s="11" t="s">
        <v>148</v>
      </c>
      <c r="D40" s="14"/>
    </row>
    <row r="41" spans="1:4" x14ac:dyDescent="0.25">
      <c r="A41" s="70"/>
      <c r="B41" s="10" t="s">
        <v>7</v>
      </c>
      <c r="C41" s="11" t="s">
        <v>190</v>
      </c>
      <c r="D41" s="16" t="s">
        <v>136</v>
      </c>
    </row>
    <row r="42" spans="1:4" x14ac:dyDescent="0.25">
      <c r="A42" s="70"/>
      <c r="B42" s="10" t="s">
        <v>8</v>
      </c>
      <c r="C42" s="11" t="s">
        <v>144</v>
      </c>
      <c r="D42" s="16" t="s">
        <v>145</v>
      </c>
    </row>
    <row r="43" spans="1:4" x14ac:dyDescent="0.25">
      <c r="A43" s="70"/>
      <c r="B43" s="10" t="s">
        <v>31</v>
      </c>
      <c r="C43" s="11" t="s">
        <v>207</v>
      </c>
      <c r="D43" s="16" t="s">
        <v>158</v>
      </c>
    </row>
    <row r="44" spans="1:4" x14ac:dyDescent="0.25">
      <c r="A44" s="70"/>
      <c r="B44" s="10" t="s">
        <v>32</v>
      </c>
      <c r="C44" s="11" t="s">
        <v>208</v>
      </c>
      <c r="D44" s="16" t="s">
        <v>159</v>
      </c>
    </row>
    <row r="45" spans="1:4" x14ac:dyDescent="0.25">
      <c r="A45" s="70"/>
      <c r="B45" s="10" t="s">
        <v>33</v>
      </c>
      <c r="C45" s="11" t="s">
        <v>160</v>
      </c>
      <c r="D45" s="16" t="s">
        <v>161</v>
      </c>
    </row>
    <row r="46" spans="1:4" x14ac:dyDescent="0.25">
      <c r="A46" s="70"/>
      <c r="B46" s="10" t="s">
        <v>21</v>
      </c>
      <c r="C46" s="11" t="s">
        <v>193</v>
      </c>
      <c r="D46" s="16" t="s">
        <v>140</v>
      </c>
    </row>
    <row r="47" spans="1:4" x14ac:dyDescent="0.25">
      <c r="A47" s="70"/>
      <c r="B47" s="10" t="s">
        <v>34</v>
      </c>
      <c r="C47" s="11" t="s">
        <v>194</v>
      </c>
      <c r="D47" s="16" t="s">
        <v>162</v>
      </c>
    </row>
    <row r="48" spans="1:4" x14ac:dyDescent="0.25">
      <c r="A48" s="70"/>
      <c r="B48" s="10" t="s">
        <v>35</v>
      </c>
      <c r="C48" s="11" t="s">
        <v>195</v>
      </c>
      <c r="D48" s="16" t="s">
        <v>143</v>
      </c>
    </row>
    <row r="49" spans="1:4" x14ac:dyDescent="0.25">
      <c r="A49" s="70"/>
      <c r="B49" s="10" t="s">
        <v>36</v>
      </c>
      <c r="C49" s="11" t="s">
        <v>192</v>
      </c>
      <c r="D49" s="16" t="s">
        <v>163</v>
      </c>
    </row>
    <row r="50" spans="1:4" x14ac:dyDescent="0.25">
      <c r="A50" s="70"/>
      <c r="B50" s="10" t="s">
        <v>206</v>
      </c>
      <c r="C50" s="11" t="s">
        <v>191</v>
      </c>
      <c r="D50" s="16" t="s">
        <v>203</v>
      </c>
    </row>
    <row r="51" spans="1:4" x14ac:dyDescent="0.25">
      <c r="A51" s="70"/>
      <c r="B51" s="10" t="s">
        <v>37</v>
      </c>
      <c r="C51" s="11" t="s">
        <v>196</v>
      </c>
      <c r="D51" s="16" t="s">
        <v>164</v>
      </c>
    </row>
    <row r="52" spans="1:4" x14ac:dyDescent="0.25">
      <c r="A52" s="70"/>
      <c r="B52" s="10" t="s">
        <v>38</v>
      </c>
      <c r="C52" s="11" t="s">
        <v>197</v>
      </c>
      <c r="D52" s="16" t="s">
        <v>165</v>
      </c>
    </row>
    <row r="53" spans="1:4" x14ac:dyDescent="0.25">
      <c r="A53" s="70"/>
      <c r="B53" s="10" t="s">
        <v>39</v>
      </c>
      <c r="C53" s="11" t="s">
        <v>257</v>
      </c>
      <c r="D53" s="16" t="s">
        <v>166</v>
      </c>
    </row>
    <row r="54" spans="1:4" x14ac:dyDescent="0.25">
      <c r="A54" s="70"/>
      <c r="B54" s="10" t="s">
        <v>40</v>
      </c>
      <c r="C54" s="11" t="s">
        <v>258</v>
      </c>
      <c r="D54" s="16" t="s">
        <v>167</v>
      </c>
    </row>
    <row r="55" spans="1:4" ht="11" thickBot="1" x14ac:dyDescent="0.3">
      <c r="A55" s="71"/>
      <c r="B55" s="18" t="s">
        <v>41</v>
      </c>
      <c r="C55" s="15" t="s">
        <v>198</v>
      </c>
      <c r="D55" s="17" t="s">
        <v>168</v>
      </c>
    </row>
  </sheetData>
  <mergeCells count="3">
    <mergeCell ref="A2:A10"/>
    <mergeCell ref="A11:A31"/>
    <mergeCell ref="A32:A55"/>
  </mergeCells>
  <hyperlinks>
    <hyperlink ref="D16" r:id="rId1" xr:uid="{73A7692F-2F70-4014-8094-6FB5A1B94C72}"/>
    <hyperlink ref="D17" r:id="rId2" xr:uid="{21886310-4F7F-49F7-A0F7-E3A8921B4D05}"/>
    <hyperlink ref="D18" r:id="rId3" xr:uid="{79CE7931-B1D9-4DC2-9407-7FFEAB0BBEFC}"/>
    <hyperlink ref="D19" r:id="rId4" xr:uid="{6DD2FEF6-56E1-4A04-88C2-AC7C92BA6580}"/>
    <hyperlink ref="D20" r:id="rId5" xr:uid="{4CDF7CFB-42AD-4D1F-977D-4126FBDAED1D}"/>
    <hyperlink ref="D21" r:id="rId6" xr:uid="{39EF2B3D-D641-45CB-84AC-446C73D301E3}"/>
    <hyperlink ref="D22" r:id="rId7" xr:uid="{D279C730-A819-44B2-A1E3-60537D797B39}"/>
    <hyperlink ref="D23" r:id="rId8" xr:uid="{53FC31AC-3534-4F07-9EE5-39ADB398B087}"/>
    <hyperlink ref="D24" r:id="rId9" xr:uid="{8404681D-2EE1-40C5-8F3E-6AC5C958EBE2}"/>
    <hyperlink ref="D25" r:id="rId10" xr:uid="{04340CAE-D2F3-4E3B-B12D-5F3143813D19}"/>
    <hyperlink ref="D26" r:id="rId11" xr:uid="{5FF355DD-292F-4B7C-B677-68EF757679C0}"/>
    <hyperlink ref="D29" r:id="rId12" xr:uid="{13406E37-3BFF-43CD-BB23-E6C7AAE0F3B5}"/>
    <hyperlink ref="D30" r:id="rId13" xr:uid="{F8EA13CD-668A-4FDE-BC2A-C8C57D0CEA90}"/>
    <hyperlink ref="D31" r:id="rId14" xr:uid="{2733E965-F21E-4802-B634-35AEF8CB115F}"/>
    <hyperlink ref="D34" r:id="rId15" xr:uid="{94B8A2F7-0A57-4DCE-9345-B8BB4614647E}"/>
    <hyperlink ref="D37" r:id="rId16" xr:uid="{A2B10DA5-A489-475E-A687-375CD0DA0F2E}"/>
    <hyperlink ref="D38" r:id="rId17" xr:uid="{C9DC13CC-537C-4DD4-AE45-B749F80E421C}"/>
    <hyperlink ref="D41" r:id="rId18" xr:uid="{032C3A40-348F-43A7-9658-B2F8976645CF}"/>
    <hyperlink ref="D42" r:id="rId19" xr:uid="{11436C00-7369-4ACB-8B64-2B8308702A33}"/>
    <hyperlink ref="D43" r:id="rId20" xr:uid="{FC57A983-29B6-4B3F-81F1-D40993B19E0B}"/>
    <hyperlink ref="D44" r:id="rId21" xr:uid="{2140CF73-33BB-4B3A-9BDE-9ACF3AC6992E}"/>
    <hyperlink ref="D45" r:id="rId22" xr:uid="{E219C39C-F798-472E-AD8A-32971341C3E7}"/>
    <hyperlink ref="D46" r:id="rId23" xr:uid="{01AB32BB-528F-4F1E-B7DA-CFB0634F0E4D}"/>
    <hyperlink ref="D47" r:id="rId24" xr:uid="{7E5428BC-EB7F-4FD2-842F-17ABD03CBA1B}"/>
    <hyperlink ref="D48" r:id="rId25" xr:uid="{1DC12E8C-0D2A-49C4-B600-B912CBAFE4D4}"/>
    <hyperlink ref="D49" r:id="rId26" xr:uid="{9FDF3259-341E-4C21-A419-5D0C5F862090}"/>
    <hyperlink ref="D51" r:id="rId27" xr:uid="{E0480541-C6B5-41A2-8E6D-37B3EFB82CC6}"/>
    <hyperlink ref="D52" r:id="rId28" xr:uid="{02A48B19-B14D-41A8-8C03-F580E009CC96}"/>
    <hyperlink ref="D53" r:id="rId29" xr:uid="{A6747BE9-DDB8-48EF-9885-7EA6EEED5447}"/>
    <hyperlink ref="D54" r:id="rId30" xr:uid="{B893630D-4147-48ED-9A57-2B51B0020123}"/>
    <hyperlink ref="D55" r:id="rId31" xr:uid="{73F76559-1C54-4F3A-8473-ED7DF62D3812}"/>
    <hyperlink ref="D50" r:id="rId32" xr:uid="{A8011EFA-A796-4405-98A2-F2F0C780D098}"/>
    <hyperlink ref="D33" r:id="rId33" xr:uid="{82CAE692-03C0-4E32-BCE6-065A7E62A2FC}"/>
  </hyperlinks>
  <pageMargins left="0.7" right="0.7" top="0.75" bottom="0.75" header="0.3" footer="0.3"/>
  <pageSetup orientation="portrait"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A32" sqref="A32"/>
    </sheetView>
  </sheetViews>
  <sheetFormatPr defaultColWidth="9.08984375" defaultRowHeight="10.5" x14ac:dyDescent="0.25"/>
  <cols>
    <col min="1" max="1" width="8.1796875" style="35" customWidth="1"/>
    <col min="2" max="2" width="14.7265625" style="35" customWidth="1"/>
    <col min="3" max="3" width="9.08984375" style="35"/>
    <col min="4" max="4" width="9" style="35" bestFit="1" customWidth="1"/>
    <col min="5" max="6" width="6" style="35" bestFit="1" customWidth="1"/>
    <col min="7" max="16384" width="9.08984375" style="8"/>
  </cols>
  <sheetData>
    <row r="1" spans="1:6" s="35" customFormat="1" x14ac:dyDescent="0.25">
      <c r="A1" s="36" t="s">
        <v>47</v>
      </c>
      <c r="B1" s="36" t="s">
        <v>210</v>
      </c>
      <c r="C1" s="36" t="s">
        <v>48</v>
      </c>
      <c r="D1" s="36" t="s">
        <v>211</v>
      </c>
      <c r="E1" s="36" t="s">
        <v>212</v>
      </c>
      <c r="F1" s="36" t="s">
        <v>213</v>
      </c>
    </row>
    <row r="2" spans="1:6" x14ac:dyDescent="0.25">
      <c r="A2" s="37" t="s">
        <v>49</v>
      </c>
      <c r="B2" s="37" t="s">
        <v>44</v>
      </c>
      <c r="C2" s="37" t="s">
        <v>50</v>
      </c>
      <c r="D2" s="37" t="s">
        <v>214</v>
      </c>
      <c r="E2" s="37" t="s">
        <v>215</v>
      </c>
      <c r="F2" s="37" t="s">
        <v>216</v>
      </c>
    </row>
    <row r="3" spans="1:6" x14ac:dyDescent="0.25">
      <c r="A3" s="38" t="s">
        <v>51</v>
      </c>
      <c r="B3" s="38" t="s">
        <v>52</v>
      </c>
      <c r="C3" s="38" t="s">
        <v>53</v>
      </c>
      <c r="D3" s="38" t="s">
        <v>217</v>
      </c>
      <c r="E3" s="38" t="s">
        <v>218</v>
      </c>
      <c r="F3" s="38" t="s">
        <v>216</v>
      </c>
    </row>
    <row r="4" spans="1:6" x14ac:dyDescent="0.25">
      <c r="A4" s="37" t="s">
        <v>54</v>
      </c>
      <c r="B4" s="37" t="s">
        <v>55</v>
      </c>
      <c r="C4" s="37" t="s">
        <v>56</v>
      </c>
      <c r="D4" s="37" t="s">
        <v>219</v>
      </c>
      <c r="E4" s="37" t="s">
        <v>218</v>
      </c>
      <c r="F4" s="37" t="s">
        <v>220</v>
      </c>
    </row>
    <row r="5" spans="1:6" x14ac:dyDescent="0.25">
      <c r="A5" s="38" t="s">
        <v>57</v>
      </c>
      <c r="B5" s="38" t="s">
        <v>58</v>
      </c>
      <c r="C5" s="38" t="s">
        <v>59</v>
      </c>
      <c r="D5" s="38" t="s">
        <v>221</v>
      </c>
      <c r="E5" s="38" t="s">
        <v>218</v>
      </c>
      <c r="F5" s="38" t="s">
        <v>220</v>
      </c>
    </row>
    <row r="6" spans="1:6" x14ac:dyDescent="0.25">
      <c r="A6" s="37" t="s">
        <v>60</v>
      </c>
      <c r="B6" s="37" t="s">
        <v>61</v>
      </c>
      <c r="C6" s="37" t="s">
        <v>62</v>
      </c>
      <c r="D6" s="37" t="s">
        <v>222</v>
      </c>
      <c r="E6" s="37" t="s">
        <v>223</v>
      </c>
      <c r="F6" s="37" t="s">
        <v>216</v>
      </c>
    </row>
    <row r="7" spans="1:6" x14ac:dyDescent="0.25">
      <c r="A7" s="38" t="s">
        <v>63</v>
      </c>
      <c r="B7" s="38" t="s">
        <v>43</v>
      </c>
      <c r="C7" s="38" t="s">
        <v>62</v>
      </c>
      <c r="D7" s="38" t="s">
        <v>224</v>
      </c>
      <c r="E7" s="38" t="s">
        <v>223</v>
      </c>
      <c r="F7" s="38" t="s">
        <v>220</v>
      </c>
    </row>
    <row r="8" spans="1:6" x14ac:dyDescent="0.25">
      <c r="A8" s="37" t="s">
        <v>64</v>
      </c>
      <c r="B8" s="37" t="s">
        <v>65</v>
      </c>
      <c r="C8" s="37" t="s">
        <v>66</v>
      </c>
      <c r="D8" s="37" t="s">
        <v>225</v>
      </c>
      <c r="E8" s="37" t="s">
        <v>223</v>
      </c>
      <c r="F8" s="37" t="s">
        <v>216</v>
      </c>
    </row>
    <row r="9" spans="1:6" x14ac:dyDescent="0.25">
      <c r="A9" s="38" t="s">
        <v>67</v>
      </c>
      <c r="B9" s="38" t="s">
        <v>269</v>
      </c>
      <c r="C9" s="38" t="s">
        <v>68</v>
      </c>
      <c r="D9" s="38" t="s">
        <v>270</v>
      </c>
      <c r="E9" s="38" t="s">
        <v>223</v>
      </c>
      <c r="F9" s="38" t="s">
        <v>220</v>
      </c>
    </row>
    <row r="10" spans="1:6" x14ac:dyDescent="0.25">
      <c r="A10" s="37" t="s">
        <v>69</v>
      </c>
      <c r="B10" s="37" t="s">
        <v>70</v>
      </c>
      <c r="C10" s="37" t="s">
        <v>71</v>
      </c>
      <c r="D10" s="37" t="s">
        <v>226</v>
      </c>
      <c r="E10" s="37" t="s">
        <v>215</v>
      </c>
      <c r="F10" s="37" t="s">
        <v>216</v>
      </c>
    </row>
    <row r="11" spans="1:6" x14ac:dyDescent="0.25">
      <c r="A11" s="38" t="s">
        <v>72</v>
      </c>
      <c r="B11" s="38" t="s">
        <v>73</v>
      </c>
      <c r="C11" s="38" t="s">
        <v>74</v>
      </c>
      <c r="D11" s="38" t="s">
        <v>227</v>
      </c>
      <c r="E11" s="38" t="s">
        <v>223</v>
      </c>
      <c r="F11" s="38" t="s">
        <v>220</v>
      </c>
    </row>
    <row r="12" spans="1:6" x14ac:dyDescent="0.25">
      <c r="A12" s="37" t="s">
        <v>75</v>
      </c>
      <c r="B12" s="37" t="s">
        <v>76</v>
      </c>
      <c r="C12" s="37" t="s">
        <v>77</v>
      </c>
      <c r="D12" s="37" t="s">
        <v>228</v>
      </c>
      <c r="E12" s="37" t="s">
        <v>215</v>
      </c>
      <c r="F12" s="37" t="s">
        <v>220</v>
      </c>
    </row>
    <row r="13" spans="1:6" x14ac:dyDescent="0.25">
      <c r="A13" s="38" t="s">
        <v>78</v>
      </c>
      <c r="B13" s="38" t="s">
        <v>79</v>
      </c>
      <c r="C13" s="38" t="s">
        <v>80</v>
      </c>
      <c r="D13" s="38" t="s">
        <v>229</v>
      </c>
      <c r="E13" s="38" t="s">
        <v>223</v>
      </c>
      <c r="F13" s="38" t="s">
        <v>220</v>
      </c>
    </row>
    <row r="14" spans="1:6" x14ac:dyDescent="0.25">
      <c r="A14" s="37" t="s">
        <v>81</v>
      </c>
      <c r="B14" s="37" t="s">
        <v>42</v>
      </c>
      <c r="C14" s="37" t="s">
        <v>82</v>
      </c>
      <c r="D14" s="37" t="s">
        <v>230</v>
      </c>
      <c r="E14" s="37" t="s">
        <v>215</v>
      </c>
      <c r="F14" s="37" t="s">
        <v>220</v>
      </c>
    </row>
    <row r="15" spans="1:6" x14ac:dyDescent="0.25">
      <c r="A15" s="38" t="s">
        <v>83</v>
      </c>
      <c r="B15" s="38" t="s">
        <v>84</v>
      </c>
      <c r="C15" s="38" t="s">
        <v>82</v>
      </c>
      <c r="D15" s="38" t="s">
        <v>231</v>
      </c>
      <c r="E15" s="38" t="s">
        <v>215</v>
      </c>
      <c r="F15" s="38" t="s">
        <v>216</v>
      </c>
    </row>
    <row r="16" spans="1:6" x14ac:dyDescent="0.25">
      <c r="A16" s="37" t="s">
        <v>85</v>
      </c>
      <c r="B16" s="37" t="s">
        <v>86</v>
      </c>
      <c r="C16" s="37" t="s">
        <v>87</v>
      </c>
      <c r="D16" s="37" t="s">
        <v>232</v>
      </c>
      <c r="E16" s="37" t="s">
        <v>218</v>
      </c>
      <c r="F16" s="37" t="s">
        <v>216</v>
      </c>
    </row>
    <row r="17" spans="1:6" x14ac:dyDescent="0.25">
      <c r="A17" s="38" t="s">
        <v>88</v>
      </c>
      <c r="B17" s="38" t="s">
        <v>89</v>
      </c>
      <c r="C17" s="38" t="s">
        <v>90</v>
      </c>
      <c r="D17" s="38" t="s">
        <v>233</v>
      </c>
      <c r="E17" s="38" t="s">
        <v>223</v>
      </c>
      <c r="F17" s="38" t="s">
        <v>216</v>
      </c>
    </row>
    <row r="18" spans="1:6" x14ac:dyDescent="0.25">
      <c r="A18" s="37" t="s">
        <v>91</v>
      </c>
      <c r="B18" s="37" t="s">
        <v>92</v>
      </c>
      <c r="C18" s="37" t="s">
        <v>93</v>
      </c>
      <c r="D18" s="37" t="s">
        <v>234</v>
      </c>
      <c r="E18" s="37" t="s">
        <v>223</v>
      </c>
      <c r="F18" s="37" t="s">
        <v>220</v>
      </c>
    </row>
    <row r="19" spans="1:6" x14ac:dyDescent="0.25">
      <c r="A19" s="38" t="s">
        <v>94</v>
      </c>
      <c r="B19" s="38" t="s">
        <v>45</v>
      </c>
      <c r="C19" s="38" t="s">
        <v>95</v>
      </c>
      <c r="D19" s="38" t="s">
        <v>235</v>
      </c>
      <c r="E19" s="38" t="s">
        <v>218</v>
      </c>
      <c r="F19" s="38" t="s">
        <v>216</v>
      </c>
    </row>
    <row r="20" spans="1:6" x14ac:dyDescent="0.25">
      <c r="A20" s="37" t="s">
        <v>96</v>
      </c>
      <c r="B20" s="37" t="s">
        <v>97</v>
      </c>
      <c r="C20" s="37" t="s">
        <v>95</v>
      </c>
      <c r="D20" s="37" t="s">
        <v>236</v>
      </c>
      <c r="E20" s="37" t="s">
        <v>218</v>
      </c>
      <c r="F20" s="37" t="s">
        <v>220</v>
      </c>
    </row>
    <row r="21" spans="1:6" x14ac:dyDescent="0.25">
      <c r="A21" s="38" t="s">
        <v>98</v>
      </c>
      <c r="B21" s="38" t="s">
        <v>99</v>
      </c>
      <c r="C21" s="38" t="s">
        <v>100</v>
      </c>
      <c r="D21" s="38" t="s">
        <v>237</v>
      </c>
      <c r="E21" s="38" t="s">
        <v>215</v>
      </c>
      <c r="F21" s="38" t="s">
        <v>220</v>
      </c>
    </row>
    <row r="22" spans="1:6" x14ac:dyDescent="0.25">
      <c r="A22" s="37" t="s">
        <v>101</v>
      </c>
      <c r="B22" s="37" t="s">
        <v>102</v>
      </c>
      <c r="C22" s="37" t="s">
        <v>103</v>
      </c>
      <c r="D22" s="37" t="s">
        <v>238</v>
      </c>
      <c r="E22" s="37" t="s">
        <v>218</v>
      </c>
      <c r="F22" s="37" t="s">
        <v>216</v>
      </c>
    </row>
    <row r="23" spans="1:6" x14ac:dyDescent="0.25">
      <c r="A23" s="38" t="s">
        <v>104</v>
      </c>
      <c r="B23" s="38" t="s">
        <v>105</v>
      </c>
      <c r="C23" s="38" t="s">
        <v>106</v>
      </c>
      <c r="D23" s="38" t="s">
        <v>239</v>
      </c>
      <c r="E23" s="38" t="s">
        <v>223</v>
      </c>
      <c r="F23" s="38" t="s">
        <v>216</v>
      </c>
    </row>
    <row r="24" spans="1:6" x14ac:dyDescent="0.25">
      <c r="A24" s="37" t="s">
        <v>107</v>
      </c>
      <c r="B24" s="37" t="s">
        <v>108</v>
      </c>
      <c r="C24" s="37" t="s">
        <v>109</v>
      </c>
      <c r="D24" s="37" t="s">
        <v>240</v>
      </c>
      <c r="E24" s="37" t="s">
        <v>215</v>
      </c>
      <c r="F24" s="37" t="s">
        <v>216</v>
      </c>
    </row>
    <row r="25" spans="1:6" x14ac:dyDescent="0.25">
      <c r="A25" s="38" t="s">
        <v>110</v>
      </c>
      <c r="B25" s="38" t="s">
        <v>111</v>
      </c>
      <c r="C25" s="38" t="s">
        <v>112</v>
      </c>
      <c r="D25" s="38" t="s">
        <v>241</v>
      </c>
      <c r="E25" s="38" t="s">
        <v>215</v>
      </c>
      <c r="F25" s="38" t="s">
        <v>216</v>
      </c>
    </row>
    <row r="26" spans="1:6" x14ac:dyDescent="0.25">
      <c r="A26" s="37" t="s">
        <v>113</v>
      </c>
      <c r="B26" s="37" t="s">
        <v>114</v>
      </c>
      <c r="C26" s="37" t="s">
        <v>115</v>
      </c>
      <c r="D26" s="37" t="s">
        <v>242</v>
      </c>
      <c r="E26" s="37" t="s">
        <v>215</v>
      </c>
      <c r="F26" s="37" t="s">
        <v>220</v>
      </c>
    </row>
    <row r="27" spans="1:6" x14ac:dyDescent="0.25">
      <c r="A27" s="38" t="s">
        <v>116</v>
      </c>
      <c r="B27" s="38" t="s">
        <v>117</v>
      </c>
      <c r="C27" s="38" t="s">
        <v>118</v>
      </c>
      <c r="D27" s="38" t="s">
        <v>243</v>
      </c>
      <c r="E27" s="38" t="s">
        <v>223</v>
      </c>
      <c r="F27" s="38" t="s">
        <v>216</v>
      </c>
    </row>
    <row r="28" spans="1:6" x14ac:dyDescent="0.25">
      <c r="A28" s="37" t="s">
        <v>119</v>
      </c>
      <c r="B28" s="37" t="s">
        <v>46</v>
      </c>
      <c r="C28" s="37" t="s">
        <v>120</v>
      </c>
      <c r="D28" s="37" t="s">
        <v>244</v>
      </c>
      <c r="E28" s="37" t="s">
        <v>218</v>
      </c>
      <c r="F28" s="37" t="s">
        <v>220</v>
      </c>
    </row>
    <row r="29" spans="1:6" x14ac:dyDescent="0.25">
      <c r="A29" s="38" t="s">
        <v>121</v>
      </c>
      <c r="B29" s="38" t="s">
        <v>122</v>
      </c>
      <c r="C29" s="38" t="s">
        <v>123</v>
      </c>
      <c r="D29" s="38" t="s">
        <v>245</v>
      </c>
      <c r="E29" s="38" t="s">
        <v>215</v>
      </c>
      <c r="F29" s="38" t="s">
        <v>220</v>
      </c>
    </row>
    <row r="30" spans="1:6" x14ac:dyDescent="0.25">
      <c r="A30" s="37" t="s">
        <v>124</v>
      </c>
      <c r="B30" s="37" t="s">
        <v>125</v>
      </c>
      <c r="C30" s="37" t="s">
        <v>126</v>
      </c>
      <c r="D30" s="37" t="s">
        <v>246</v>
      </c>
      <c r="E30" s="37" t="s">
        <v>218</v>
      </c>
      <c r="F30" s="37" t="s">
        <v>220</v>
      </c>
    </row>
    <row r="31" spans="1:6" x14ac:dyDescent="0.25">
      <c r="A31" s="38" t="s">
        <v>127</v>
      </c>
      <c r="B31" s="38" t="s">
        <v>128</v>
      </c>
      <c r="C31" s="38" t="s">
        <v>129</v>
      </c>
      <c r="D31" s="38" t="s">
        <v>247</v>
      </c>
      <c r="E31" s="38" t="s">
        <v>218</v>
      </c>
      <c r="F31" s="38" t="s">
        <v>216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8A7A-7A37-4585-B841-C61F863C3482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40" customWidth="1"/>
    <col min="2" max="2" width="21.453125" style="40" customWidth="1"/>
    <col min="3" max="3" width="26" style="40" customWidth="1"/>
    <col min="4" max="4" width="23.7265625" style="40" customWidth="1"/>
    <col min="5" max="5" width="7.453125" style="40" customWidth="1"/>
    <col min="6" max="16384" width="10.81640625" style="40"/>
  </cols>
  <sheetData>
    <row r="1" spans="1:5" x14ac:dyDescent="0.35">
      <c r="A1" s="39" t="s">
        <v>261</v>
      </c>
    </row>
    <row r="3" spans="1:5" x14ac:dyDescent="0.35">
      <c r="A3" s="41" t="s">
        <v>262</v>
      </c>
    </row>
    <row r="4" spans="1:5" ht="21" customHeight="1" x14ac:dyDescent="0.35">
      <c r="A4" s="39" t="s">
        <v>263</v>
      </c>
    </row>
    <row r="5" spans="1:5" ht="21" customHeight="1" x14ac:dyDescent="0.35"/>
    <row r="6" spans="1:5" ht="21" customHeight="1" x14ac:dyDescent="0.35">
      <c r="A6" s="42"/>
      <c r="B6" s="42"/>
      <c r="C6" s="42"/>
      <c r="D6" s="42"/>
      <c r="E6" s="42"/>
    </row>
    <row r="7" spans="1:5" ht="48" customHeight="1" x14ac:dyDescent="0.35">
      <c r="A7" s="42"/>
      <c r="B7" s="43" t="s">
        <v>264</v>
      </c>
      <c r="C7" s="44" t="s">
        <v>265</v>
      </c>
      <c r="D7" s="45" t="s">
        <v>266</v>
      </c>
      <c r="E7" s="42"/>
    </row>
    <row r="8" spans="1:5" ht="21" customHeight="1" x14ac:dyDescent="0.35">
      <c r="A8" s="42"/>
      <c r="B8" s="46" t="s">
        <v>267</v>
      </c>
      <c r="C8" s="47">
        <f>+DATE(RIGHT(B8,4),LEFT(B8,2),MID(B8,4,2))</f>
        <v>43207</v>
      </c>
      <c r="D8" s="48" t="str">
        <f>+IF(LEN(MONTH($C8))=1,"0"&amp;MONTH($C8),MONTH($C8))&amp;"/"&amp;IF(LEN(DAY($C8))=1,"0"&amp;DAY($C8),DAY($C8))&amp;"/"&amp;YEAR($C8)</f>
        <v>04/17/2018</v>
      </c>
      <c r="E8" s="42"/>
    </row>
    <row r="9" spans="1:5" ht="21" customHeight="1" x14ac:dyDescent="0.35">
      <c r="A9" s="42"/>
      <c r="B9" s="49"/>
      <c r="C9" s="50"/>
      <c r="D9" s="42"/>
      <c r="E9" s="42"/>
    </row>
    <row r="10" spans="1:5" ht="21" customHeight="1" x14ac:dyDescent="0.35">
      <c r="D10" s="51"/>
      <c r="E10" s="52"/>
    </row>
    <row r="11" spans="1:5" x14ac:dyDescent="0.35">
      <c r="D11" s="51"/>
      <c r="E11" s="52"/>
    </row>
    <row r="12" spans="1:5" x14ac:dyDescent="0.35">
      <c r="D12" s="51"/>
      <c r="E12" s="5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2025-MLB-PLAYER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MLB In-Season Player Dataset</dc:title>
  <dc:creator>BigDataBall</dc:creator>
  <cp:keywords>Non-commercial use only</cp:keywords>
  <cp:lastModifiedBy>Serhat Ugur</cp:lastModifiedBy>
  <dcterms:created xsi:type="dcterms:W3CDTF">2018-03-17T19:00:27Z</dcterms:created>
  <dcterms:modified xsi:type="dcterms:W3CDTF">2025-03-20T08:46:10Z</dcterms:modified>
</cp:coreProperties>
</file>