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4628100B-0F8C-49DA-A1CC-4074ABF514DE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1127" i="1" l="1"/>
  <c r="BE1127" i="1"/>
  <c r="BD1129" i="1"/>
  <c r="BE1129" i="1"/>
  <c r="BD1131" i="1"/>
  <c r="BE1131" i="1"/>
  <c r="BD1133" i="1"/>
  <c r="BE1133" i="1"/>
  <c r="BD1135" i="1"/>
  <c r="BE1135" i="1"/>
  <c r="BD1137" i="1"/>
  <c r="BE1137" i="1"/>
  <c r="BD1139" i="1"/>
  <c r="BE1139" i="1"/>
  <c r="BD1141" i="1"/>
  <c r="BE1141" i="1"/>
  <c r="BD1143" i="1"/>
  <c r="BE1143" i="1"/>
  <c r="BD1145" i="1"/>
  <c r="BE1145" i="1"/>
  <c r="BD1117" i="1"/>
  <c r="BE1117" i="1"/>
  <c r="BD1119" i="1"/>
  <c r="BE1119" i="1"/>
  <c r="BD1121" i="1"/>
  <c r="BE1121" i="1"/>
  <c r="BD1123" i="1"/>
  <c r="BE1123" i="1"/>
  <c r="BD1125" i="1"/>
  <c r="BE1125" i="1"/>
  <c r="BD1097" i="1"/>
  <c r="BE1097" i="1"/>
  <c r="BD1099" i="1"/>
  <c r="BE1099" i="1"/>
  <c r="BD1101" i="1"/>
  <c r="BE1101" i="1"/>
  <c r="BD1103" i="1"/>
  <c r="BE1103" i="1"/>
  <c r="BD1105" i="1"/>
  <c r="BE1105" i="1"/>
  <c r="BD1107" i="1"/>
  <c r="BE1107" i="1"/>
  <c r="BD1109" i="1"/>
  <c r="BE1109" i="1"/>
  <c r="BD1111" i="1"/>
  <c r="BE1111" i="1"/>
  <c r="BD1113" i="1"/>
  <c r="BE1113" i="1"/>
  <c r="BD1115" i="1"/>
  <c r="BE1115" i="1"/>
  <c r="BD1087" i="1"/>
  <c r="BE1087" i="1"/>
  <c r="BD1089" i="1"/>
  <c r="BE1089" i="1"/>
  <c r="BD1091" i="1"/>
  <c r="BE1091" i="1"/>
  <c r="BD1093" i="1"/>
  <c r="BE1093" i="1"/>
  <c r="BD1095" i="1"/>
  <c r="BE1095" i="1"/>
  <c r="BD1075" i="1"/>
  <c r="BE1075" i="1"/>
  <c r="BD1077" i="1"/>
  <c r="BE1077" i="1"/>
  <c r="BD1079" i="1"/>
  <c r="BE1079" i="1"/>
  <c r="BD1081" i="1"/>
  <c r="BE1081" i="1"/>
  <c r="BD1083" i="1"/>
  <c r="BE1083" i="1"/>
  <c r="BD1085" i="1"/>
  <c r="BE1085" i="1"/>
  <c r="BD1057" i="1"/>
  <c r="BE1057" i="1"/>
  <c r="BD1059" i="1"/>
  <c r="BE1059" i="1"/>
  <c r="BD1061" i="1"/>
  <c r="BE1061" i="1"/>
  <c r="BD1063" i="1"/>
  <c r="BE1063" i="1"/>
  <c r="BD1065" i="1"/>
  <c r="BE1065" i="1"/>
  <c r="BD1067" i="1"/>
  <c r="BE1067" i="1"/>
  <c r="BD1069" i="1"/>
  <c r="BE1069" i="1"/>
  <c r="BD1071" i="1"/>
  <c r="BE1071" i="1"/>
  <c r="BD1073" i="1"/>
  <c r="BE1073" i="1"/>
  <c r="BD1049" i="1"/>
  <c r="BE1049" i="1"/>
  <c r="BD1051" i="1"/>
  <c r="BE1051" i="1"/>
  <c r="BD1053" i="1"/>
  <c r="BE1053" i="1"/>
  <c r="BD1055" i="1"/>
  <c r="BE1055" i="1"/>
  <c r="BD1021" i="1"/>
  <c r="BE1021" i="1"/>
  <c r="BD1023" i="1"/>
  <c r="BE1023" i="1"/>
  <c r="BD1025" i="1"/>
  <c r="BE1025" i="1"/>
  <c r="BD1027" i="1"/>
  <c r="BE1027" i="1"/>
  <c r="BD1029" i="1"/>
  <c r="BE1029" i="1"/>
  <c r="BD1031" i="1"/>
  <c r="BE1031" i="1"/>
  <c r="BD1033" i="1"/>
  <c r="BE1033" i="1"/>
  <c r="BD1035" i="1"/>
  <c r="BE1035" i="1"/>
  <c r="BD1037" i="1"/>
  <c r="BE1037" i="1"/>
  <c r="BD1039" i="1"/>
  <c r="BE1039" i="1"/>
  <c r="BD1041" i="1"/>
  <c r="BE1041" i="1"/>
  <c r="BD1043" i="1"/>
  <c r="BE1043" i="1"/>
  <c r="BD1045" i="1"/>
  <c r="BE1045" i="1"/>
  <c r="BD1047" i="1"/>
  <c r="BE1047" i="1"/>
  <c r="BD1017" i="1"/>
  <c r="BE1017" i="1"/>
  <c r="BD1019" i="1"/>
  <c r="BE1019" i="1"/>
  <c r="BD993" i="1"/>
  <c r="BE993" i="1"/>
  <c r="BD995" i="1"/>
  <c r="BE995" i="1"/>
  <c r="BD997" i="1"/>
  <c r="BE997" i="1"/>
  <c r="BD999" i="1"/>
  <c r="BE999" i="1"/>
  <c r="BD1001" i="1"/>
  <c r="BE1001" i="1"/>
  <c r="BD1003" i="1"/>
  <c r="BE1003" i="1"/>
  <c r="BD1005" i="1"/>
  <c r="BE1005" i="1"/>
  <c r="BD1007" i="1"/>
  <c r="BE1007" i="1"/>
  <c r="BD1009" i="1"/>
  <c r="BE1009" i="1"/>
  <c r="BD1011" i="1"/>
  <c r="BE1011" i="1"/>
  <c r="BD1013" i="1"/>
  <c r="BE1013" i="1"/>
  <c r="BD1015" i="1"/>
  <c r="BE1015" i="1"/>
  <c r="BD981" i="1"/>
  <c r="BE981" i="1"/>
  <c r="BD983" i="1"/>
  <c r="BE983" i="1"/>
  <c r="BD985" i="1"/>
  <c r="BE985" i="1"/>
  <c r="BD987" i="1"/>
  <c r="BE987" i="1"/>
  <c r="BD989" i="1"/>
  <c r="BE989" i="1"/>
  <c r="BD991" i="1"/>
  <c r="BE991" i="1"/>
  <c r="BD965" i="1"/>
  <c r="BE965" i="1"/>
  <c r="BD967" i="1"/>
  <c r="BE967" i="1"/>
  <c r="BD969" i="1"/>
  <c r="BE969" i="1"/>
  <c r="BD971" i="1"/>
  <c r="BE971" i="1"/>
  <c r="BD973" i="1"/>
  <c r="BE973" i="1"/>
  <c r="BD975" i="1"/>
  <c r="BE975" i="1"/>
  <c r="BD977" i="1"/>
  <c r="BE977" i="1"/>
  <c r="BD979" i="1"/>
  <c r="BE979" i="1"/>
  <c r="BD953" i="1"/>
  <c r="BE953" i="1"/>
  <c r="BD955" i="1"/>
  <c r="BE955" i="1"/>
  <c r="BD957" i="1"/>
  <c r="BE957" i="1"/>
  <c r="BD959" i="1"/>
  <c r="BE959" i="1"/>
  <c r="BD961" i="1"/>
  <c r="BE961" i="1"/>
  <c r="BD963" i="1"/>
  <c r="BE963" i="1"/>
  <c r="BD941" i="1"/>
  <c r="BE941" i="1"/>
  <c r="BD943" i="1"/>
  <c r="BE943" i="1"/>
  <c r="BD945" i="1"/>
  <c r="BE945" i="1"/>
  <c r="BD947" i="1"/>
  <c r="BE947" i="1"/>
  <c r="BD949" i="1"/>
  <c r="BE949" i="1"/>
  <c r="BD951" i="1"/>
  <c r="BE951" i="1"/>
  <c r="BD921" i="1"/>
  <c r="BE921" i="1"/>
  <c r="BD923" i="1"/>
  <c r="BE923" i="1"/>
  <c r="BD925" i="1"/>
  <c r="BE925" i="1"/>
  <c r="BD927" i="1"/>
  <c r="BE927" i="1"/>
  <c r="BD929" i="1"/>
  <c r="BE929" i="1"/>
  <c r="BD931" i="1"/>
  <c r="BE931" i="1"/>
  <c r="BD933" i="1"/>
  <c r="BE933" i="1"/>
  <c r="BD935" i="1"/>
  <c r="BE935" i="1"/>
  <c r="BD937" i="1"/>
  <c r="BE937" i="1"/>
  <c r="BD939" i="1"/>
  <c r="BE939" i="1"/>
  <c r="BD905" i="1"/>
  <c r="BE905" i="1"/>
  <c r="BD907" i="1"/>
  <c r="BE907" i="1"/>
  <c r="BD909" i="1"/>
  <c r="BE909" i="1"/>
  <c r="BD911" i="1"/>
  <c r="BE911" i="1"/>
  <c r="BD913" i="1"/>
  <c r="BE913" i="1"/>
  <c r="BD915" i="1"/>
  <c r="BE915" i="1"/>
  <c r="BD917" i="1"/>
  <c r="BE917" i="1"/>
  <c r="BD919" i="1"/>
  <c r="BE919" i="1"/>
  <c r="BD893" i="1"/>
  <c r="BE893" i="1"/>
  <c r="BD895" i="1"/>
  <c r="BE895" i="1"/>
  <c r="BD897" i="1"/>
  <c r="BE897" i="1"/>
  <c r="BD899" i="1"/>
  <c r="BE899" i="1"/>
  <c r="BD901" i="1"/>
  <c r="BE901" i="1"/>
  <c r="BD903" i="1"/>
  <c r="BE903" i="1"/>
  <c r="BD875" i="1"/>
  <c r="BE875" i="1"/>
  <c r="BD877" i="1"/>
  <c r="BE877" i="1"/>
  <c r="BD879" i="1"/>
  <c r="BE879" i="1"/>
  <c r="BD881" i="1"/>
  <c r="BE881" i="1"/>
  <c r="BD883" i="1"/>
  <c r="BE883" i="1"/>
  <c r="BD885" i="1"/>
  <c r="BE885" i="1"/>
  <c r="BD887" i="1"/>
  <c r="BE887" i="1"/>
  <c r="BD889" i="1"/>
  <c r="BE889" i="1"/>
  <c r="BD891" i="1"/>
  <c r="BE891" i="1"/>
  <c r="BD865" i="1"/>
  <c r="BE865" i="1"/>
  <c r="BD867" i="1"/>
  <c r="BE867" i="1"/>
  <c r="BD869" i="1"/>
  <c r="BE869" i="1"/>
  <c r="BD871" i="1"/>
  <c r="BE871" i="1"/>
  <c r="BD873" i="1"/>
  <c r="BE873" i="1"/>
  <c r="BD839" i="1"/>
  <c r="BE839" i="1"/>
  <c r="BD841" i="1"/>
  <c r="BE841" i="1"/>
  <c r="BD843" i="1"/>
  <c r="BE843" i="1"/>
  <c r="BD845" i="1"/>
  <c r="BE845" i="1"/>
  <c r="BD847" i="1"/>
  <c r="BE847" i="1"/>
  <c r="BD849" i="1"/>
  <c r="BE849" i="1"/>
  <c r="BD851" i="1"/>
  <c r="BE851" i="1"/>
  <c r="BD853" i="1"/>
  <c r="BE853" i="1"/>
  <c r="BD855" i="1"/>
  <c r="BE855" i="1"/>
  <c r="BD857" i="1"/>
  <c r="BE857" i="1"/>
  <c r="BD859" i="1"/>
  <c r="BE859" i="1"/>
  <c r="BD861" i="1"/>
  <c r="BE861" i="1"/>
  <c r="BD863" i="1"/>
  <c r="BE863" i="1"/>
  <c r="BD827" i="1"/>
  <c r="BE827" i="1"/>
  <c r="BD829" i="1"/>
  <c r="BE829" i="1"/>
  <c r="BD831" i="1"/>
  <c r="BE831" i="1"/>
  <c r="BD833" i="1"/>
  <c r="BE833" i="1"/>
  <c r="BD835" i="1"/>
  <c r="BE835" i="1"/>
  <c r="BD837" i="1"/>
  <c r="BE837" i="1"/>
  <c r="BD811" i="1"/>
  <c r="BE811" i="1"/>
  <c r="BD813" i="1"/>
  <c r="BE813" i="1"/>
  <c r="BD815" i="1"/>
  <c r="BE815" i="1"/>
  <c r="BD817" i="1"/>
  <c r="BE817" i="1"/>
  <c r="BD819" i="1"/>
  <c r="BE819" i="1"/>
  <c r="BD821" i="1"/>
  <c r="BE821" i="1"/>
  <c r="BD823" i="1"/>
  <c r="BE823" i="1"/>
  <c r="BD825" i="1"/>
  <c r="BE825" i="1"/>
  <c r="BD791" i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<sst xmlns="http://schemas.openxmlformats.org/spreadsheetml/2006/main" count="27470" uniqueCount="2957">
  <si>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</si>
  <si>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</si>
  <si>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</si>
  <si>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</si>
  <si>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</si>
  <si>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</si>
  <si>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</si>
  <si>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</si>
  <si>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</si>
  <si>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</si>
  <si>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</si>
  <si>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</si>
  <si>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</si>
  <si>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</si>
  <si>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</si>
  <si>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</si>
  <si>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</si>
  <si>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</si>
  <si>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</si>
  <si>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</si>
  <si>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</si>
  <si>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</si>
  <si>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</si>
  <si>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</si>
  <si>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</si>
  <si>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</si>
  <si>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</si>
  <si>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</si>
  <si>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</si>
  <si>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</si>
  <si>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</si>
  <si>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</si>
  <si>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</si>
  <si>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</si>
  <si>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</si>
  <si>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</si>
  <si>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</si>
  <si>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</si>
  <si>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</si>
  <si>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</si>
  <si>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</si>
  <si>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</si>
  <si>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</si>
  <si>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</si>
  <si>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</si>
  <si>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</si>
  <si>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</si>
  <si>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</si>
  <si>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</si>
  <si>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</si>
  <si>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</si>
  <si>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</si>
  <si>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</si>
  <si>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</si>
  <si>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</si>
  <si>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</si>
  <si>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</si>
  <si>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</si>
  <si>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</si>
  <si>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</si>
  <si>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</si>
  <si>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</si>
  <si>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</si>
  <si>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</si>
  <si>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</si>
  <si>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</si>
  <si>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</si>
  <si>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</si>
  <si>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</si>
  <si>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</si>
  <si>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</si>
  <si>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</si>
  <si>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</si>
  <si>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</si>
  <si>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</si>
  <si>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</si>
  <si>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</si>
  <si>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</si>
  <si>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</si>
  <si>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</si>
  <si>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</si>
  <si>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</si>
  <si>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</si>
  <si>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</si>
  <si>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</si>
  <si>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</si>
  <si>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</si>
  <si>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</si>
  <si>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</si>
  <si>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</si>
  <si>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</si>
  <si>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</si>
  <si>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</si>
  <si>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</si>
  <si>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</si>
  <si>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</si>
  <si>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</si>
  <si>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</si>
  <si>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</si>
  <si>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</si>
  <si>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</si>
  <si>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</si>
  <si>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</si>
  <si>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</si>
  <si>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</si>
  <si>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</si>
  <si>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</si>
  <si>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</si>
  <si>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</si>
  <si>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</si>
  <si>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</si>
  <si>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</si>
  <si>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</si>
  <si>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</si>
  <si>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</si>
  <si>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</si>
  <si>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</si>
  <si>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</si>
  <si>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</si>
  <si>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</si>
  <si>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</si>
  <si>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</si>
  <si>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</si>
  <si>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</si>
  <si>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</si>
  <si>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</si>
  <si>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</si>
  <si>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</si>
  <si>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</si>
  <si>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</si>
  <si>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</si>
  <si>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</si>
  <si>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</si>
  <si>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</si>
  <si>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</si>
  <si>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</si>
  <si>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</si>
  <si>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</si>
  <si>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</si>
  <si>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</si>
  <si>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</si>
  <si>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</si>
  <si>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</si>
  <si>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</si>
  <si>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</si>
  <si>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</si>
  <si>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</si>
  <si>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</si>
  <si>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</si>
  <si>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</si>
  <si>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</si>
  <si>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</si>
  <si>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</si>
  <si>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</si>
  <si>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</si>
  <si>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</si>
  <si>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</si>
  <si>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</si>
  <si>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</si>
  <si>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</si>
  <si>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</si>
  <si>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</si>
  <si>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</si>
  <si>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</si>
  <si>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</si>
  <si>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</si>
  <si>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</si>
  <si>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</si>
  <si>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</si>
  <si>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</si>
  <si>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</si>
  <si>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</si>
  <si>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</si>
  <si>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</si>
  <si>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</si>
  <si>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</si>
  <si>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</si>
  <si>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</si>
  <si>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</si>
  <si>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</si>
  <si>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</si>
  <si>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</si>
  <si>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</si>
  <si>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</si>
  <si>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</si>
  <si>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</si>
  <si>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</si>
  <si>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</si>
  <si>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</si>
  <si>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</si>
  <si>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</si>
  <si>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</si>
  <si>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</si>
  <si>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</si>
  <si>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</si>
  <si>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</si>
  <si>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</si>
  <si>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</si>
  <si>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</si>
  <si>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</si>
  <si>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</si>
  <si>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</si>
  <si>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</si>
  <si>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</si>
  <si>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</si>
  <si>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</si>
  <si>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</si>
  <si>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</si>
  <si>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</si>
  <si>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</si>
  <si>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</si>
  <si>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</si>
  <si>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</si>
  <si>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</si>
  <si>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</si>
  <si>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</si>
  <si>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</si>
  <si>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</si>
  <si>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</si>
  <si>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</si>
  <si>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</si>
  <si>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</si>
  <si>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</si>
  <si>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</si>
  <si>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</si>
  <si>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</si>
  <si>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</si>
  <si>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</si>
  <si>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</si>
  <si>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</si>
  <si>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</si>
  <si>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</si>
  <si>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</si>
  <si>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</si>
  <si>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</si>
  <si>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</si>
  <si>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</si>
  <si>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</si>
  <si>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</si>
  <si>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</si>
  <si>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</si>
  <si>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</si>
  <si>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</si>
  <si>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</si>
  <si>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</si>
  <si>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</si>
  <si>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</si>
  <si>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</si>
  <si>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</si>
  <si>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</si>
  <si>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</si>
  <si>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</si>
  <si>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</si>
  <si>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</si>
  <si>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</si>
  <si>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</si>
  <si>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</si>
  <si>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</si>
  <si>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</si>
  <si>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</si>
  <si>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</si>
  <si>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</si>
  <si>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</si>
  <si>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</si>
  <si>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</si>
  <si>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</si>
  <si>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</si>
  <si>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</si>
  <si>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</si>
  <si>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</si>
  <si>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</si>
  <si>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</si>
  <si>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</si>
  <si>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</si>
  <si>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</si>
  <si>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</si>
  <si>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</si>
  <si>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</si>
  <si>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</si>
  <si>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</si>
  <si>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</si>
  <si>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</si>
  <si>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</si>
  <si>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</si>
  <si>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</si>
  <si>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</si>
  <si>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</si>
  <si>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</si>
  <si>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</si>
  <si>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</si>
  <si>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</si>
  <si>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</si>
  <si>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</si>
  <si>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</si>
  <si>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</si>
  <si>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</si>
  <si>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</si>
  <si>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</si>
  <si>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</si>
  <si>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</si>
  <si>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</si>
  <si>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</si>
  <si>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</si>
  <si>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</si>
  <si>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</si>
  <si>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</si>
  <si>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</si>
  <si>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</si>
  <si>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</si>
  <si>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</si>
  <si>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</si>
  <si>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</si>
  <si>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</si>
  <si>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</si>
  <si>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</si>
  <si>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</si>
  <si>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</si>
  <si>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</si>
  <si>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</si>
  <si>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</si>
  <si>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</si>
  <si>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</si>
  <si>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</si>
  <si>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</si>
  <si>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</si>
  <si>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</si>
  <si>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</si>
  <si>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</si>
  <si>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</si>
  <si>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</si>
  <si>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</si>
  <si>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</si>
  <si>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</si>
  <si>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</si>
  <si>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</si>
  <si>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</si>
  <si>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</si>
  <si>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</si>
  <si>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</si>
  <si>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</si>
  <si>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</si>
  <si>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</si>
  <si>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</si>
  <si>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</si>
  <si>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</si>
  <si>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</si>
  <si>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</si>
  <si>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</si>
  <si>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</si>
  <si>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</si>
  <si>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</si>
  <si>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</si>
  <si>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</si>
  <si>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</si>
  <si>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</si>
  <si>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</si>
  <si>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</si>
  <si>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</si>
  <si>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</si>
  <si>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</si>
  <si>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</si>
  <si>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</si>
  <si>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</si>
  <si>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</si>
  <si>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</si>
  <si>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</si>
  <si>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</si>
  <si>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</si>
  <si>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</si>
  <si>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</si>
  <si>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</si>
  <si>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</si>
  <si>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</si>
  <si>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</si>
  <si>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</si>
  <si>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</si>
  <si>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</si>
  <si>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</si>
  <si>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</si>
  <si>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</si>
  <si>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</si>
  <si>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</si>
  <si>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</si>
  <si>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</si>
  <si>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</si>
  <si>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</si>
  <si>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</si>
  <si>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</si>
  <si>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</si>
  <si>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</si>
  <si>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</si>
  <si>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</si>
  <si>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</si>
  <si>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</si>
  <si>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</si>
  <si>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</si>
  <si>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</si>
  <si>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</si>
  <si>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</si>
  <si>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</si>
  <si>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</si>
  <si>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</si>
  <si>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</si>
  <si>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</si>
  <si>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</si>
  <si>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</si>
  <si>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</si>
  <si>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</si>
  <si>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</si>
  <si>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</si>
  <si>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</si>
  <si>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</si>
  <si>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</si>
  <si>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</si>
  <si>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</si>
  <si>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</si>
  <si>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</si>
  <si>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</si>
  <si>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</si>
  <si>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</si>
  <si>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</si>
  <si>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</si>
  <si>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</si>
  <si>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</si>
  <si>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</si>
  <si>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</si>
  <si>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</si>
  <si>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</si>
  <si>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</si>
  <si>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</si>
  <si>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</si>
  <si>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</si>
  <si>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</si>
  <si>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</si>
  <si>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</si>
  <si>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</si>
  <si>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</si>
  <si>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</si>
  <si>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</si>
  <si>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</si>
  <si>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</si>
  <si>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</si>
  <si>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</si>
  <si>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</si>
  <si>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</si>
  <si>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</si>
  <si>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</si>
  <si>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</si>
  <si>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</si>
  <si>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</si>
  <si>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</si>
  <si>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</si>
  <si>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</si>
  <si>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</si>
  <si>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</si>
  <si>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</si>
  <si>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</si>
  <si>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</si>
  <si>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</si>
  <si>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</si>
  <si>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</si>
  <si>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</si>
  <si>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</si>
  <si>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</si>
  <si>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</si>
  <si>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</si>
  <si>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</si>
  <si>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</si>
  <si>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</si>
  <si>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</si>
  <si>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</si>
  <si>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</si>
  <si>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</si>
  <si>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</si>
  <si>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</si>
  <si>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</si>
  <si>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</si>
  <si>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</si>
  <si>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</si>
  <si>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</si>
  <si>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</si>
  <si>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</si>
  <si>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</si>
  <si>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</si>
  <si>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</si>
  <si>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</si>
  <si>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</si>
  <si>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</si>
  <si>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</si>
  <si>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</si>
  <si>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</si>
  <si>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</si>
  <si>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</si>
  <si>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</si>
  <si>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</si>
  <si>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</si>
  <si>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</si>
  <si>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</si>
  <si>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</si>
  <si>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</si>
  <si>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</si>
  <si>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</si>
  <si>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</si>
  <si>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</si>
  <si>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</si>
  <si>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</si>
  <si>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</si>
  <si>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</si>
  <si>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</si>
  <si>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</si>
  <si>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</si>
  <si>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</si>
  <si>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</si>
  <si>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</si>
  <si>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</si>
  <si>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</si>
  <si>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</si>
  <si>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</si>
  <si>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</si>
  <si>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</si>
  <si>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</si>
  <si>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</si>
  <si>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</si>
  <si>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</si>
  <si>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</si>
  <si>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</si>
  <si>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</si>
  <si>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</si>
  <si>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</si>
  <si>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</si>
  <si>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</si>
  <si>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</si>
  <si>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</si>
  <si>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</si>
  <si>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</si>
  <si>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</si>
  <si>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</si>
  <si>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</si>
  <si>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</si>
  <si>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</si>
  <si>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</si>
  <si>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</si>
  <si>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</si>
  <si>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</si>
  <si>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</si>
  <si>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</si>
  <si>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</si>
  <si>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</si>
  <si>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</si>
  <si>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</si>
  <si>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</si>
  <si>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</si>
  <si>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</si>
  <si>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</si>
  <si>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</si>
  <si>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</si>
  <si>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</si>
  <si>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</si>
  <si>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</si>
  <si>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</si>
  <si>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</si>
  <si>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</si>
  <si>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</si>
  <si>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</si>
  <si>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</si>
  <si>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</si>
  <si>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</si>
  <si>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</si>
  <si>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</si>
  <si>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</si>
  <si>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</si>
  <si>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</si>
  <si>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</si>
  <si>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</si>
  <si>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</si>
  <si>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</si>
  <si>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</si>
  <si>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</si>
  <si>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</si>
  <si>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</si>
  <si>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</si>
  <si>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</si>
  <si>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</si>
  <si>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</si>
  <si>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</si>
  <si>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</si>
  <si>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</si>
  <si>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</si>
  <si>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</si>
  <si>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</si>
  <si>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</si>
  <si>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</si>
  <si>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</si>
  <si>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</si>
  <si>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</si>
  <si>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</si>
  <si>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</si>
  <si>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</si>
  <si>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</si>
  <si>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</si>
  <si>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</si>
  <si>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</si>
  <si>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</si>
  <si>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</si>
  <si>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</si>
  <si>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</si>
  <si>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</si>
  <si>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</si>
  <si>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</si>
  <si>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</si>
  <si>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</si>
  <si>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</si>
  <si>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</si>
  <si>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</si>
  <si>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</si>
  <si>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</si>
  <si>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</si>
  <si>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</si>
  <si>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</si>
  <si>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</si>
  <si>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</si>
  <si>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</si>
  <si>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</si>
  <si>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</si>
  <si>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</si>
  <si>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</si>
  <si>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</si>
  <si>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</si>
  <si>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</si>
  <si>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</si>
  <si>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</si>
  <si>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</si>
  <si>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</si>
  <si>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</si>
  <si>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</si>
  <si>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</si>
  <si>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</si>
  <si>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</si>
  <si>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</si>
  <si>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</si>
  <si>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</si>
  <si>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</si>
  <si>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</si>
  <si>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</si>
  <si>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</si>
  <si>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</si>
  <si>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</si>
  <si>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</si>
  <si>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</si>
  <si>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</si>
  <si>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</si>
  <si>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</si>
  <si>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</si>
  <si>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</si>
  <si>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</si>
  <si>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</si>
  <si>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</si>
  <si>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</si>
  <si>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</si>
  <si>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</si>
  <si>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</si>
  <si>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</si>
  <si>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</si>
  <si>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</si>
  <si>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</si>
  <si>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</si>
  <si>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</si>
  <si>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</si>
  <si>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</si>
  <si>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</si>
  <si>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</si>
  <si>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</si>
  <si>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</si>
  <si>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</si>
  <si>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</si>
  <si>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</si>
  <si>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</si>
  <si>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</si>
  <si>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</si>
  <si>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</si>
  <si>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</si>
  <si>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</si>
  <si>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</si>
  <si>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</si>
  <si>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</si>
  <si>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</si>
  <si>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</si>
  <si>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</si>
  <si>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</si>
  <si>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</si>
  <si>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</si>
  <si>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</si>
  <si>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</si>
  <si>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</si>
  <si>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</si>
  <si>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</si>
  <si>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</si>
  <si>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</si>
  <si>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</si>
  <si>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</si>
  <si>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</si>
  <si>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</si>
  <si>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</si>
  <si>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</si>
  <si>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</si>
  <si>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</si>
  <si>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</si>
  <si>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</si>
  <si>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</si>
  <si>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</si>
  <si>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</si>
  <si>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</si>
  <si>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</si>
  <si>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</si>
  <si>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</si>
  <si>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</si>
  <si>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</si>
  <si>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</si>
  <si>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</si>
  <si>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</si>
  <si>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</si>
  <si>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</si>
  <si>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</si>
  <si>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</si>
  <si>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</si>
  <si>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</si>
  <si>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</si>
  <si>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</si>
  <si>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</si>
  <si>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</si>
  <si>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</si>
  <si>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</si>
  <si>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</si>
  <si>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</si>
  <si>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</si>
  <si>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</si>
  <si>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</si>
  <si>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</si>
  <si>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</si>
  <si>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</si>
  <si>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</si>
  <si>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</si>
  <si>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</si>
  <si>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</si>
  <si>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</si>
  <si>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</si>
  <si>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</si>
  <si>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</si>
  <si>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</si>
  <si>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</si>
  <si>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</si>
  <si>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</si>
  <si>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</si>
  <si>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</si>
  <si>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</si>
  <si>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</si>
  <si>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</si>
  <si>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</si>
  <si>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</si>
  <si>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</si>
  <si>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</si>
  <si>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</si>
  <si>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</si>
  <si>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</si>
  <si>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</si>
  <si>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</si>
  <si>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</si>
  <si>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</si>
  <si>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</si>
  <si>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</si>
  <si>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</si>
  <si>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</si>
  <si>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</si>
  <si>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</si>
  <si>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</si>
  <si>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</si>
  <si>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</si>
  <si>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</si>
  <si>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</si>
  <si>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</si>
  <si>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</si>
  <si>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</si>
  <si>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</si>
  <si>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</si>
  <si>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</si>
  <si>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</si>
  <si>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</si>
  <si>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</si>
  <si>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</si>
  <si>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</si>
  <si>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</si>
  <si>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</si>
  <si>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</si>
  <si>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</si>
  <si>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</si>
  <si>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</si>
  <si>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</si>
  <si>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</si>
  <si>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</si>
  <si>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</si>
  <si>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</si>
  <si>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</si>
  <si>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</si>
  <si>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</si>
  <si>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</si>
  <si>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</si>
  <si>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</si>
  <si>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</si>
  <si>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</si>
  <si>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</si>
  <si>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</si>
  <si>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</si>
  <si>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</si>
  <si>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</si>
  <si>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</si>
  <si>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</si>
  <si>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</si>
  <si>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</si>
  <si>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</si>
  <si>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</si>
  <si>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</si>
  <si>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</si>
  <si>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</si>
  <si>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</si>
  <si>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</si>
  <si>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</si>
  <si>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</si>
  <si>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</si>
  <si>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</si>
  <si>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</si>
  <si>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</si>
  <si>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</si>
  <si>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</si>
  <si>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</si>
  <si>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</si>
  <si>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</si>
  <si>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</si>
  <si>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</si>
  <si>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</si>
  <si>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</si>
  <si>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</si>
  <si>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</si>
  <si>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</si>
  <si>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</si>
  <si>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</si>
  <si>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</si>
  <si>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</si>
  <si>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</si>
  <si>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</si>
  <si>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</si>
  <si>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</si>
  <si>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</si>
  <si>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</si>
  <si>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</si>
  <si>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</si>
  <si>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</si>
  <si>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</si>
  <si>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</si>
  <si>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</si>
  <si>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</si>
  <si>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</si>
  <si>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</si>
  <si>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</si>
  <si>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</si>
  <si>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</si>
  <si>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</si>
  <si>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</si>
  <si>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</si>
  <si>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</si>
  <si>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</si>
  <si>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</si>
  <si>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</si>
  <si>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</si>
  <si>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</si>
  <si>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</si>
  <si>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</si>
  <si>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</si>
  <si>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</si>
  <si>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</si>
  <si>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</si>
  <si>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</si>
  <si>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</si>
  <si>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</si>
  <si>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</si>
  <si>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</si>
  <si>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</si>
  <si>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</si>
  <si>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</si>
  <si>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</si>
  <si>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</si>
  <si>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</si>
  <si>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</si>
  <si>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</si>
  <si>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</si>
  <si>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</si>
  <si>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</si>
  <si>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</si>
  <si>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</si>
  <si>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</si>
  <si>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</si>
  <si>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</si>
  <si>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</si>
  <si>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</si>
  <si>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</si>
  <si>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</si>
  <si>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</si>
  <si>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</si>
  <si>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</si>
  <si>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</si>
  <si>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</si>
  <si>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</si>
  <si>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</si>
  <si>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</si>
  <si>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</si>
  <si>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</si>
  <si>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</si>
  <si>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</si>
  <si>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</si>
  <si>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</si>
  <si>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</si>
  <si>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</si>
  <si>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</si>
  <si>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</si>
  <si>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</si>
  <si>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</si>
  <si>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</si>
  <si>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</si>
  <si>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</si>
  <si>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</si>
  <si>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</si>
  <si>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</si>
  <si>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</si>
  <si>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</si>
  <si>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</si>
  <si>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</si>
  <si>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</si>
  <si>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</si>
  <si>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</si>
  <si>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</si>
  <si>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</si>
  <si>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</si>
  <si>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</si>
  <si>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</si>
  <si>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</si>
  <si>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</si>
  <si>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</si>
  <si>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</si>
  <si>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</si>
  <si>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</si>
  <si>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</si>
  <si>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</si>
  <si>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</si>
  <si>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</si>
  <si>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</si>
  <si>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</si>
  <si>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</si>
  <si>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</si>
  <si>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</si>
  <si>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</si>
  <si>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</si>
  <si>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</si>
  <si>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</si>
  <si>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</si>
  <si>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</si>
  <si>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</si>
  <si>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</si>
  <si>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</si>
  <si>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</si>
  <si>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</si>
  <si>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</si>
  <si>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</si>
  <si>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</si>
  <si>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</si>
  <si>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</si>
  <si>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</si>
  <si>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</si>
  <si>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</si>
  <si>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</si>
  <si>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</si>
  <si>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</si>
  <si>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</si>
  <si>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</si>
  <si>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</si>
  <si>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</si>
  <si>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</si>
  <si>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</si>
  <si>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</si>
  <si>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</si>
  <si>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</si>
  <si>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</si>
  <si>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</si>
  <si>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</si>
  <si>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</si>
  <si>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</si>
  <si>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</si>
  <si>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</si>
  <si>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</si>
  <si>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</si>
  <si>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</si>
  <si>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</si>
  <si>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</si>
  <si>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</si>
  <si>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</si>
  <si>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</si>
  <si>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</si>
  <si>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</si>
  <si>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</si>
  <si>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</si>
  <si>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</si>
  <si>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</si>
  <si>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</si>
  <si>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</si>
  <si>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</si>
  <si>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</si>
  <si>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</si>
  <si>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</si>
  <si>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</si>
  <si>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</si>
  <si>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</si>
  <si>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</si>
  <si>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</si>
  <si>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</si>
  <si>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</si>
  <si>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</si>
  <si>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</si>
  <si>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</si>
  <si>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</si>
  <si>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</si>
  <si>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</si>
  <si>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</si>
  <si>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</si>
  <si>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</si>
  <si>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</si>
  <si>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</si>
  <si>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</si>
  <si>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</si>
  <si>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</si>
  <si>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</si>
  <si>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</si>
  <si>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</si>
  <si>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</si>
  <si>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</si>
  <si>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</si>
  <si>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</si>
  <si>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</si>
  <si>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</si>
  <si>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</si>
  <si>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</si>
  <si>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</si>
  <si>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</si>
  <si>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</si>
  <si>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</si>
  <si>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</si>
  <si>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</si>
  <si>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</si>
  <si>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</si>
  <si>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</si>
  <si>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</si>
  <si>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</si>
  <si>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</si>
  <si>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</si>
  <si>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</si>
  <si>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</si>
  <si>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</si>
  <si>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</si>
  <si>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</si>
  <si>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</si>
  <si>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</si>
  <si>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</si>
  <si>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</si>
  <si>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</si>
  <si>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</si>
  <si>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</si>
  <si>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</si>
  <si>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</si>
  <si>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</si>
  <si>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</si>
  <si>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</si>
  <si>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</si>
  <si>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</si>
  <si>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</si>
  <si>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</si>
  <si>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</si>
  <si>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</si>
  <si>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</si>
  <si>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</si>
  <si>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</si>
  <si>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</si>
  <si>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</si>
  <si>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</si>
  <si>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</si>
  <si>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</si>
  <si>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</si>
  <si>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</si>
  <si>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</si>
  <si>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</si>
  <si>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</si>
  <si>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</si>
  <si>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</si>
  <si>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</si>
  <si>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</si>
  <si>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</si>
  <si>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</si>
  <si>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</si>
  <si>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</si>
  <si>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</si>
  <si>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</si>
  <si>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</si>
  <si>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</si>
  <si>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</si>
  <si>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</si>
  <si>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</si>
  <si>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</si>
  <si>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</si>
  <si>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</si>
  <si>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</si>
  <si>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</si>
  <si>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</si>
  <si>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</si>
  <si>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</si>
  <si>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</si>
  <si>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</si>
  <si>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</si>
  <si>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</si>
  <si>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</si>
  <si>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</si>
  <si>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</si>
  <si>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</si>
  <si>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</si>
  <si>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</si>
  <si>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</si>
  <si>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</si>
  <si>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</si>
  <si>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</si>
  <si>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</si>
  <si>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</si>
  <si>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</si>
  <si>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</si>
  <si>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</si>
  <si>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</si>
  <si>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</si>
  <si>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</si>
  <si>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</si>
  <si>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</si>
  <si>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</si>
  <si>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</si>
  <si>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</si>
  <si>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</si>
  <si>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</si>
  <si>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</si>
  <si>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</si>
  <si>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</si>
  <si>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</si>
  <si>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</si>
  <si>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</si>
  <si>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</si>
  <si>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</si>
  <si>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</si>
  <si>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</si>
  <si>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</si>
  <si>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</si>
  <si>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</si>
  <si>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</si>
  <si>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</si>
  <si>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</si>
  <si>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</si>
  <si>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</si>
  <si>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</si>
  <si>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</si>
  <si>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</si>
  <si>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</si>
  <si>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</si>
  <si>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</si>
  <si>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</si>
  <si>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</si>
  <si>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</si>
  <si>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</si>
  <si>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</si>
  <si>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</si>
  <si>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</si>
  <si>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</si>
  <si>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</si>
  <si>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</si>
  <si>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</si>
  <si>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</si>
  <si>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</si>
  <si>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</si>
  <si>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</si>
  <si>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</si>
  <si>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</si>
  <si>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</si>
  <si>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</si>
  <si>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</si>
  <si>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</si>
  <si>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</si>
  <si>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</si>
  <si>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</si>
  <si>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</si>
  <si>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</si>
  <si>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</si>
  <si>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</si>
  <si>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</si>
  <si>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</si>
  <si>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</si>
  <si>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</si>
  <si>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</si>
  <si>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</si>
  <si>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</si>
  <si>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</si>
  <si>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</si>
  <si>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</si>
  <si>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</si>
  <si>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</si>
  <si>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</si>
  <si>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</si>
  <si>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</si>
  <si>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</si>
  <si>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</si>
  <si>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</si>
  <si>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</si>
  <si>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</si>
  <si>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</si>
  <si>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</si>
  <si>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</si>
  <si>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</si>
  <si>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</si>
  <si>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</si>
  <si>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</si>
  <si>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</si>
  <si>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</si>
  <si>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</si>
  <si>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</si>
  <si>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</si>
  <si>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</si>
  <si>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</si>
  <si>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</si>
  <si>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</si>
  <si>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</si>
  <si>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</si>
  <si>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</si>
  <si>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</si>
  <si>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</si>
  <si>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</si>
  <si>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</si>
  <si>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</si>
  <si>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</si>
  <si>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</si>
  <si>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</si>
  <si>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</si>
  <si>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</si>
  <si>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</si>
  <si>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</si>
  <si>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</si>
  <si>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</si>
  <si>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</si>
  <si>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</si>
  <si>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</si>
  <si>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</si>
  <si>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</si>
  <si>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</si>
  <si>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</si>
  <si>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</si>
  <si>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</si>
  <si>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</si>
  <si>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</si>
  <si>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</si>
  <si>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</si>
  <si>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</si>
  <si>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</si>
  <si>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</si>
  <si>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</si>
  <si>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</si>
  <si>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</si>
  <si>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</si>
  <si>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</si>
  <si>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</si>
  <si>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</si>
  <si>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</si>
  <si>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</si>
  <si>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</si>
  <si>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</si>
  <si>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</si>
  <si>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</si>
  <si>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</si>
  <si>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</si>
  <si>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</si>
  <si>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</si>
  <si>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</si>
  <si>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</si>
  <si>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</si>
  <si>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</si>
  <si>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</si>
  <si>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</si>
  <si>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</si>
  <si>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</si>
  <si>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</si>
  <si>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</si>
  <si>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</si>
  <si>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</si>
  <si>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</si>
  <si>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</si>
  <si>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</si>
  <si>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</si>
  <si>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</si>
  <si>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</si>
  <si>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</si>
  <si>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</si>
  <si>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</si>
  <si>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</si>
  <si>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</si>
  <si>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</si>
  <si>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</si>
  <si>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</si>
  <si>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</si>
  <si>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</si>
  <si>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</si>
  <si>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</si>
  <si>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</si>
  <si>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</si>
  <si>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</si>
  <si>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</si>
  <si>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</si>
  <si>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</si>
  <si>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</si>
  <si>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</si>
  <si>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</si>
  <si>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</si>
  <si>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</si>
  <si>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</si>
  <si>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</si>
  <si>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</si>
  <si>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</si>
  <si>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</si>
  <si>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</si>
  <si>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</si>
  <si>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</si>
  <si>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</si>
  <si>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</si>
  <si>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</si>
  <si>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</si>
  <si>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</si>
  <si>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</si>
  <si>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</si>
  <si>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</si>
  <si>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</si>
  <si>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</si>
  <si>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</si>
  <si>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</si>
  <si>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</si>
  <si>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</si>
  <si>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</si>
  <si>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</si>
  <si>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</si>
  <si>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</si>
  <si>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</si>
  <si>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</si>
  <si>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</si>
  <si>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</si>
  <si>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</si>
  <si>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</si>
  <si>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</si>
  <si>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</si>
  <si>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</si>
  <si>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</si>
  <si>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</si>
  <si>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</si>
  <si>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</si>
  <si>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</si>
  <si>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</si>
  <si>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</si>
  <si>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</si>
  <si>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</si>
  <si>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</si>
  <si>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</si>
  <si>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</si>
  <si>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</si>
  <si>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</si>
  <si>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</si>
  <si>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</si>
  <si>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</si>
  <si>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</si>
  <si>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</si>
  <si>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</si>
  <si>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</si>
  <si>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</si>
  <si>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</si>
  <si>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</si>
  <si>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</si>
  <si>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</si>
  <si>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</si>
  <si>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</si>
  <si>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</si>
  <si>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</si>
  <si>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</si>
  <si>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</si>
  <si>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</si>
  <si>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</si>
  <si>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</si>
  <si>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</si>
  <si>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</si>
  <si>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</si>
  <si>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</si>
  <si>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</si>
  <si>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</si>
  <si>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</si>
  <si>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</si>
  <si>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</si>
  <si>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</si>
  <si>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</si>
  <si>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</si>
  <si>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</si>
  <si>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</si>
  <si>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</si>
  <si>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</si>
  <si>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</si>
  <si>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</si>
  <si>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</si>
  <si>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</si>
  <si>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</si>
  <si>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</si>
  <si>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</si>
  <si>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</si>
  <si>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</si>
  <si>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</si>
  <si>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</si>
  <si>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</si>
  <si>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</si>
  <si>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</si>
  <si>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</si>
  <si>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</si>
  <si>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</si>
  <si>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</si>
  <si>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</si>
  <si>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</si>
  <si>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</si>
  <si>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</si>
  <si>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</si>
  <si>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</si>
  <si>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</si>
  <si>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</si>
  <si>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</si>
  <si>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</si>
  <si>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</si>
  <si>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</si>
  <si>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</si>
  <si>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</si>
  <si>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</si>
  <si>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</si>
  <si>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</si>
  <si>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</si>
  <si>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</si>
  <si>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</si>
  <si>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</si>
  <si>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</si>
  <si>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</si>
  <si>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</si>
  <si>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</si>
  <si>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</si>
  <si>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</si>
  <si>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</si>
  <si>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</si>
  <si>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</si>
  <si>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</si>
  <si>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</si>
  <si>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</si>
  <si>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</si>
  <si>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</si>
  <si>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</si>
  <si>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</si>
  <si>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</si>
  <si>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</si>
  <si>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</si>
  <si>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</si>
  <si>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</si>
  <si>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</si>
  <si>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</si>
  <si>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</si>
  <si>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</si>
  <si>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</si>
  <si>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</si>
  <si>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</si>
  <si>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</si>
  <si>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</si>
  <si>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</si>
  <si>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</si>
  <si>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</si>
  <si>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</si>
  <si>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</si>
  <si>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</si>
  <si>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</si>
  <si>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</si>
  <si>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</si>
  <si>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</si>
  <si>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</si>
  <si>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</si>
  <si>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</si>
  <si>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</si>
  <si>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</si>
  <si>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</si>
  <si>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</si>
  <si>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</si>
  <si>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</si>
  <si>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</si>
  <si>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</si>
  <si>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</si>
  <si>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</si>
  <si>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</si>
  <si>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</si>
  <si>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</si>
  <si>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</si>
  <si>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</si>
  <si>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</si>
  <si>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</si>
  <si>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</si>
  <si>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</si>
  <si>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</si>
  <si>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</si>
  <si>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</si>
  <si>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</si>
  <si>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</si>
  <si>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</si>
  <si>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</si>
  <si>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</si>
  <si>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</si>
  <si>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</si>
  <si>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</si>
  <si>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</si>
  <si>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</si>
  <si>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</si>
  <si>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</si>
  <si>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</si>
  <si>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</si>
  <si>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</si>
  <si>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</si>
  <si>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</si>
  <si>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</si>
  <si>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</si>
  <si>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</si>
  <si>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</si>
  <si>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</si>
  <si>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</si>
  <si>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</si>
  <si>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</si>
  <si>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</si>
  <si>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</si>
  <si>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</si>
  <si>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</si>
  <si>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</si>
  <si>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</si>
  <si>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</si>
  <si>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</si>
  <si>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</si>
  <si>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</si>
  <si>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</si>
  <si>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</si>
  <si>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</si>
  <si>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</si>
  <si>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</si>
  <si>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</si>
  <si>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</si>
  <si>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</si>
  <si>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</si>
  <si>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</si>
  <si>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</si>
  <si>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</si>
  <si>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</si>
  <si>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</si>
  <si>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</si>
  <si>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</si>
  <si>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</si>
  <si>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</si>
  <si>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</si>
  <si>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</si>
  <si>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</si>
  <si>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</si>
  <si>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</si>
  <si>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</si>
  <si>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</si>
  <si>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</si>
  <si>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</si>
  <si>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</si>
  <si>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</si>
  <si>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</si>
  <si>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</si>
  <si>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</si>
  <si>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</si>
  <si>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</si>
  <si>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</si>
  <si>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</si>
  <si>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</si>
  <si>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</si>
  <si>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</si>
  <si>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</si>
  <si>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</si>
  <si>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</si>
  <si>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</si>
  <si>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</si>
  <si>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</si>
  <si>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</si>
  <si>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</si>
  <si>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</si>
  <si>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</si>
  <si>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</si>
  <si>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</si>
  <si>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</si>
  <si>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</si>
  <si>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</si>
  <si>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</si>
  <si>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</si>
  <si>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</si>
  <si>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</si>
  <si>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</si>
  <si>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</si>
  <si>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</si>
  <si>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</si>
  <si>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</si>
  <si>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</si>
  <si>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</si>
  <si>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</si>
  <si>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</si>
  <si>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</si>
  <si>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</si>
  <si>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</si>
  <si>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</si>
  <si>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</si>
  <si>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</si>
  <si>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</si>
  <si>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</si>
  <si>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</si>
  <si>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</si>
  <si>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</si>
  <si>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</si>
  <si>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</si>
  <si>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</si>
  <si>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</si>
  <si>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</si>
  <si>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</si>
  <si>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</si>
  <si>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</si>
  <si>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</si>
  <si>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</si>
  <si>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</si>
  <si>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</si>
  <si>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</si>
  <si>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</si>
  <si>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</si>
  <si>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</si>
  <si>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</si>
  <si>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</si>
  <si>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</si>
  <si>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</si>
  <si>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</si>
  <si>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</si>
  <si>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</si>
  <si>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</si>
  <si>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</si>
  <si>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</si>
  <si>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</si>
  <si>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</si>
  <si>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</si>
  <si>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</si>
  <si>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</si>
  <si>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</si>
  <si>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</si>
  <si>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</si>
  <si>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</si>
  <si>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</si>
  <si>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</si>
  <si>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</si>
  <si>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</si>
  <si>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</si>
  <si>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</si>
  <si>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</si>
  <si>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</si>
  <si>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</si>
  <si>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</si>
  <si>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</si>
  <si>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</si>
  <si>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</si>
  <si>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</si>
  <si>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</si>
  <si>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</si>
  <si>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</si>
  <si>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</si>
  <si>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</si>
  <si>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</si>
  <si>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</si>
  <si>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</si>
  <si>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</si>
  <si>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</si>
  <si>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</si>
  <si>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</si>
  <si>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</si>
  <si>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</si>
  <si>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</si>
  <si>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</si>
  <si>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</si>
  <si>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</si>
  <si>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</si>
  <si>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</si>
  <si>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</si>
  <si>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</si>
  <si>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</si>
  <si>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</si>
  <si>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</si>
  <si>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</si>
  <si>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</si>
  <si>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</si>
  <si>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</si>
  <si>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</si>
  <si>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</si>
  <si>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</si>
  <si>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</si>
  <si>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</si>
  <si>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</si>
  <si>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</si>
  <si>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</si>
  <si>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</si>
  <si>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</si>
  <si>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</si>
  <si>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</si>
  <si>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</si>
  <si>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</si>
  <si>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</si>
  <si>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</si>
  <si>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</si>
  <si>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</si>
  <si>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</si>
  <si>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</si>
  <si>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</si>
  <si>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</si>
  <si>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</si>
  <si>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</si>
  <si>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</si>
  <si>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</si>
  <si>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</si>
  <si>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</si>
  <si>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</si>
  <si>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</si>
  <si>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</si>
  <si>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</si>
  <si>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</si>
  <si>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</si>
  <si>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</si>
  <si>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</si>
  <si>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</si>
  <si>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</si>
  <si>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</si>
  <si>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</si>
  <si>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</si>
  <si>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</si>
  <si>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</si>
  <si>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</si>
  <si>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</si>
  <si>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</si>
  <si>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</si>
  <si>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</si>
  <si>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</si>
  <si>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</si>
  <si>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</si>
  <si>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</si>
  <si>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</si>
  <si>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</si>
  <si>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</si>
  <si>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</si>
  <si>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</si>
  <si>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</si>
  <si>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</si>
  <si>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</si>
  <si>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</si>
  <si>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</si>
  <si>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</si>
  <si>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</si>
  <si>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</si>
  <si>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</si>
  <si>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</si>
  <si>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</si>
  <si>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</si>
  <si>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</si>
  <si>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</si>
  <si>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</si>
  <si>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</si>
  <si>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</si>
  <si>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</si>
  <si>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</si>
  <si>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</si>
  <si>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</si>
  <si>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</si>
  <si>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</si>
  <si>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</si>
  <si>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</si>
  <si>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</si>
  <si>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</si>
  <si>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</si>
  <si>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</si>
  <si>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</si>
  <si>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</si>
  <si>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</si>
  <si>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</si>
  <si>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</si>
  <si>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</si>
  <si>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</si>
  <si>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</si>
  <si>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</si>
  <si>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</si>
  <si>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</si>
  <si>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</si>
  <si>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</si>
  <si>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</si>
  <si>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</si>
  <si>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</si>
  <si>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</si>
  <si>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</si>
  <si>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</si>
  <si>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</si>
  <si>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</si>
  <si>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</si>
  <si>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</si>
  <si>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</si>
  <si>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</si>
  <si>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</si>
  <si>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</si>
  <si>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</si>
  <si>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</si>
  <si>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</si>
  <si>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</si>
  <si>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</si>
  <si>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</si>
  <si>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</si>
  <si>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</si>
  <si>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</si>
  <si>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</si>
  <si>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</si>
  <si>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</si>
  <si>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</si>
  <si>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</si>
  <si>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</si>
  <si>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</si>
  <si>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</si>
  <si>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</si>
  <si>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</si>
  <si>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</si>
  <si>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</si>
  <si>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</si>
  <si>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</si>
  <si>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</si>
  <si>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</si>
  <si>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</si>
  <si>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</si>
  <si>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</si>
  <si>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</si>
  <si>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</si>
  <si>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</si>
  <si>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</si>
  <si>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</si>
  <si>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</si>
  <si>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</si>
  <si>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</si>
  <si>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</si>
  <si>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</si>
  <si>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</si>
  <si>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</si>
  <si>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</si>
  <si>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</si>
  <si>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</si>
  <si>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</si>
  <si>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</si>
  <si>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</si>
  <si>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</si>
  <si>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</si>
  <si>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</si>
  <si>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</si>
  <si>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</si>
  <si>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</si>
  <si>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</si>
  <si>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</si>
  <si>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</si>
  <si>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</si>
  <si>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</si>
  <si>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</si>
  <si>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</si>
  <si>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</si>
  <si>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</si>
  <si>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</si>
  <si>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</si>
  <si>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</si>
  <si>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</si>
  <si>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</si>
  <si>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</si>
  <si>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</si>
  <si>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</si>
  <si>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</si>
  <si>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</si>
  <si>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</si>
  <si>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</si>
  <si>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</si>
  <si>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</si>
  <si>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</si>
  <si>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</si>
  <si>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</si>
  <si>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</si>
  <si>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</si>
  <si>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</si>
  <si>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</si>
  <si>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</si>
  <si>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</si>
  <si>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</si>
  <si>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</si>
  <si>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</si>
  <si>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</si>
  <si>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</si>
  <si>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</si>
  <si>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</si>
  <si>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</si>
  <si>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</si>
  <si>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</si>
  <si>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</si>
  <si>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</si>
  <si>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</si>
  <si>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</si>
  <si>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</si>
  <si>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</si>
  <si>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</si>
  <si>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</si>
  <si>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</si>
  <si>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</si>
  <si>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</si>
  <si>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</si>
  <si>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</si>
  <si>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</si>
  <si>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</si>
  <si>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</si>
  <si>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</si>
  <si>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</si>
  <si>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</si>
  <si>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</si>
  <si>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</si>
  <si>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</si>
  <si>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</si>
  <si>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</si>
  <si>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</si>
  <si>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</si>
  <si>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</si>
  <si>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</si>
  <si>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</si>
  <si>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</si>
  <si>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</si>
  <si>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</si>
  <si>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</si>
  <si>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</si>
  <si>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</si>
  <si>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</si>
  <si>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</si>
  <si>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</si>
  <si>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</si>
  <si>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</si>
  <si>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</si>
  <si>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</si>
  <si>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</si>
  <si>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</si>
  <si>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</si>
  <si>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</si>
  <si>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</si>
  <si>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</si>
  <si>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</si>
  <si>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</si>
  <si>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</si>
  <si>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</si>
  <si>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</si>
  <si>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</si>
  <si>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</si>
  <si>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</si>
  <si>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</si>
  <si>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</si>
  <si>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</si>
  <si>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</si>
  <si>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</si>
  <si>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</si>
  <si>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</si>
  <si>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</si>
  <si>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</si>
  <si>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</si>
  <si>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</si>
  <si>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</si>
  <si>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</si>
  <si>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</si>
  <si>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</si>
  <si>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</si>
  <si>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</si>
  <si>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</si>
  <si>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</si>
  <si>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</si>
  <si>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</si>
  <si>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</si>
  <si>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</si>
  <si>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</si>
  <si>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</si>
  <si>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</si>
  <si>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</si>
  <si>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</si>
  <si>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</si>
  <si>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</si>
  <si>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</si>
  <si>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</si>
  <si>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</si>
  <si>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</si>
  <si>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</si>
  <si>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</si>
  <si>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</si>
  <si>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</si>
  <si>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</si>
  <si>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</si>
  <si>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</si>
  <si>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</si>
  <si>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</si>
  <si>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</si>
  <si>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</si>
  <si>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</si>
  <si>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</si>
  <si>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</si>
  <si>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</si>
  <si>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</si>
  <si>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</si>
  <si>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</si>
  <si>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</si>
  <si>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</si>
  <si>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</si>
  <si>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</si>
  <si>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</si>
  <si>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</si>
  <si>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</si>
  <si>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</si>
  <si>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</si>
  <si>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</si>
  <si>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</si>
  <si>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</si>
  <si>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</si>
  <si>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</si>
  <si>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</si>
  <si>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</si>
  <si>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</si>
  <si>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</si>
  <si>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</si>
  <si>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</si>
  <si>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</si>
  <si>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</si>
  <si>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</si>
  <si>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</si>
  <si>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</si>
  <si>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</si>
  <si>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</si>
  <si>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</si>
  <si>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</si>
  <si>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</si>
  <si>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</si>
  <si>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</si>
  <si>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</si>
  <si>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</si>
  <si>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</si>
  <si>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</si>
  <si>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</si>
  <si>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</si>
  <si>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</si>
  <si>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</si>
  <si>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</si>
  <si>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</si>
  <si>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</si>
  <si>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</si>
  <si>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</si>
  <si>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</si>
  <si>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</si>
  <si>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</si>
  <si>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</si>
  <si>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</si>
  <si>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</si>
  <si>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</si>
  <si>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</si>
  <si>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</si>
  <si>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</si>
  <si>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</si>
  <si>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</si>
  <si>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</si>
  <si>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</si>
  <si>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</si>
  <si>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</si>
  <si>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</si>
  <si>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</si>
  <si>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</si>
  <si>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</si>
  <si>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</si>
  <si>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</si>
  <si>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</si>
  <si>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</si>
  <si>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</si>
  <si>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</si>
  <si>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</si>
  <si>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</si>
  <si>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</si>
  <si>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</si>
  <si>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</si>
  <si>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</si>
  <si>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</si>
  <si>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</si>
  <si>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</si>
  <si>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</si>
  <si>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</si>
  <si>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</si>
  <si>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</si>
  <si>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</si>
  <si>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</si>
  <si>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</si>
  <si>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</si>
  <si>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</si>
  <si>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</si>
  <si>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</si>
  <si>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</si>
  <si>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</si>
  <si>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</si>
  <si>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</si>
  <si>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</si>
  <si>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</si>
  <si>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</si>
  <si>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</si>
  <si>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</si>
  <si>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</si>
  <si>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</si>
  <si>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</si>
  <si>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</si>
  <si>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</si>
  <si>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</si>
  <si>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</si>
  <si>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</si>
  <si>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</si>
  <si>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</si>
  <si>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</si>
  <si>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</si>
  <si>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</si>
  <si>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</si>
  <si>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</si>
  <si>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</si>
  <si>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</si>
  <si>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</si>
  <si>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</si>
  <si>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</si>
  <si>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</si>
  <si>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</si>
  <si>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</si>
  <si>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</si>
  <si>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</si>
  <si>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</si>
  <si>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</si>
  <si>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</si>
  <si>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</si>
  <si>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</si>
  <si>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</si>
  <si>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</si>
  <si>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</si>
  <si>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</si>
  <si>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</si>
  <si>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</si>
  <si>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</si>
  <si>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</si>
  <si>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</si>
  <si>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</si>
  <si>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</si>
  <si>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</si>
  <si>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</si>
  <si>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</si>
  <si>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</si>
  <si>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</si>
  <si>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</si>
  <si>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</si>
  <si>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</si>
  <si>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</si>
  <si>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</si>
  <si>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</si>
  <si>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</si>
  <si>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</si>
  <si>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</si>
  <si>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</si>
  <si>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</si>
  <si>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</si>
  <si>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</si>
  <si>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</si>
  <si>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</si>
  <si>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</si>
  <si>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</si>
  <si>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</si>
  <si>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</si>
  <si>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</si>
  <si>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</si>
  <si>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</si>
  <si>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</si>
  <si>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</si>
  <si>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</si>
  <si>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</si>
  <si>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</si>
  <si>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</si>
  <si>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</si>
  <si>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</si>
  <si>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</si>
  <si>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</si>
  <si>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</si>
  <si>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</si>
  <si>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</si>
  <si>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</si>
  <si>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</si>
  <si>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</si>
  <si>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</si>
  <si>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</si>
  <si>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</si>
  <si>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</si>
  <si>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</si>
  <si>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</si>
  <si>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</si>
  <si>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</si>
  <si>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</si>
  <si>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</si>
  <si>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</si>
  <si>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</si>
  <si>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</si>
  <si>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</si>
  <si>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</si>
  <si>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</si>
  <si>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</si>
  <si>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</si>
  <si>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</si>
  <si>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</si>
  <si>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</si>
  <si>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</si>
  <si>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</si>
  <si>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</si>
  <si>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</si>
  <si>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</si>
  <si>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</si>
  <si>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</si>
  <si>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</si>
  <si>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</si>
  <si>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</si>
  <si>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</si>
  <si>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</si>
  <si>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</si>
  <si>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</si>
  <si>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</si>
  <si>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</si>
  <si>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</si>
  <si>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</si>
  <si>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</si>
  <si>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</si>
  <si>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</si>
  <si>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</si>
  <si>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</si>
  <si>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</si>
  <si>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</si>
  <si>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</si>
  <si>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</si>
  <si>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</si>
  <si>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</si>
  <si>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</si>
  <si>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</si>
  <si>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</si>
  <si>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</si>
  <si>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</si>
  <si>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</si>
  <si>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</si>
  <si>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</si>
  <si>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</si>
  <si>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</si>
  <si>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</si>
  <si>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</si>
  <si>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</si>
  <si>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</si>
  <si>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</si>
  <si>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</si>
  <si>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</si>
  <si>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</si>
  <si>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</si>
  <si>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</si>
  <si>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</si>
  <si>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</si>
  <si>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</si>
  <si>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</si>
  <si>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</si>
  <si>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</si>
  <si>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</si>
  <si>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</si>
  <si>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</si>
  <si>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</si>
  <si>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</si>
  <si>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</si>
  <si>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</si>
  <si>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</si>
  <si>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</si>
  <si>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</si>
  <si>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</si>
  <si>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</si>
  <si>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</si>
  <si>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</si>
  <si>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</si>
  <si>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</si>
  <si>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</si>
  <si>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</si>
  <si>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</si>
  <si>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</si>
  <si>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</si>
  <si>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</si>
  <si>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</si>
  <si>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</si>
  <si>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</si>
  <si>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</si>
  <si>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</si>
  <si>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</si>
  <si>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</si>
  <si>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</si>
  <si>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</si>
  <si>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</si>
  <si>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</si>
  <si>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</si>
  <si>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</si>
  <si>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</si>
  <si>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</si>
  <si>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</si>
  <si>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</si>
  <si>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</si>
  <si>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</si>
  <si>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</si>
  <si>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</si>
  <si>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</si>
  <si>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</si>
  <si>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</si>
  <si>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</si>
  <si>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</si>
  <si>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</si>
  <si>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</si>
  <si>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</si>
  <si>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</si>
  <si>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</si>
  <si>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</si>
  <si>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</si>
  <si>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</si>
  <si>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</si>
  <si>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</si>
  <si>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</si>
  <si>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</si>
  <si>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</si>
  <si>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</si>
  <si>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</si>
  <si>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</si>
  <si>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</si>
  <si>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</si>
  <si>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</si>
  <si>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</si>
  <si>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</si>
  <si>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</si>
  <si>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</si>
  <si>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</si>
  <si>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</si>
  <si>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</si>
  <si>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</si>
  <si>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</si>
  <si>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</si>
  <si>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</si>
  <si>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</si>
  <si>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</si>
  <si>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</si>
  <si>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</si>
  <si>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</si>
  <si>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</si>
  <si>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</si>
  <si>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</si>
  <si>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</si>
  <si>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</si>
  <si>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</si>
  <si>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</si>
  <si>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</si>
  <si>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</si>
  <si>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</si>
  <si>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</si>
  <si>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</si>
  <si>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</si>
  <si>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</si>
  <si>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</si>
  <si>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</si>
  <si>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</si>
  <si>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</si>
  <si>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</si>
  <si>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</si>
  <si>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</si>
  <si>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</si>
  <si>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</si>
  <si>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</si>
  <si>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</si>
  <si>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</si>
  <si>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</si>
  <si>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</si>
  <si>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</si>
  <si>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</si>
  <si>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</si>
  <si>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</si>
  <si>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</si>
  <si>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</si>
  <si>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</si>
  <si>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</si>
  <si>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</si>
  <si>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</si>
  <si>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</si>
  <si>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</si>
  <si>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</si>
  <si>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</si>
  <si>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</si>
  <si>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</si>
  <si>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</si>
  <si>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</si>
  <si>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</si>
  <si>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</si>
  <si>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</si>
  <si>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</si>
  <si>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</si>
  <si>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</si>
  <si>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</si>
  <si>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</si>
  <si>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</si>
  <si>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</si>
  <si>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</si>
  <si>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</si>
  <si>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</si>
  <si>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</si>
  <si>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</si>
  <si>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</si>
  <si>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</si>
  <si>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</si>
  <si>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</si>
  <si>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</si>
  <si>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</si>
  <si>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</si>
  <si>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</si>
  <si>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</si>
  <si>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</si>
  <si>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</si>
  <si>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</si>
  <si>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</si>
  <si>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</si>
  <si>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</si>
  <si>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</si>
  <si>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</si>
  <si>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</si>
  <si>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</si>
  <si>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</si>
  <si>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</si>
  <si>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</si>
  <si>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</si>
  <si>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</si>
  <si>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</si>
  <si>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</si>
  <si>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</si>
  <si>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</si>
  <si>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</si>
  <si>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</si>
  <si>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</si>
  <si>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</si>
  <si>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</si>
  <si>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</si>
  <si>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</si>
  <si>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</si>
  <si>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</si>
  <si>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</si>
  <si>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</si>
  <si>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</si>
  <si>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</si>
  <si>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</si>
  <si>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</si>
  <si>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</si>
  <si>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</si>
  <si>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</si>
  <si>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</si>
  <si>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</si>
  <si>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</si>
  <si>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</si>
  <si>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</si>
  <si>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</si>
  <si>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</si>
  <si>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</si>
  <si>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</si>
  <si>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</si>
  <si>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</si>
  <si>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</si>
  <si>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</si>
  <si>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</si>
  <si>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</si>
  <si>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</si>
  <si>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</si>
  <si>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</si>
  <si>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</si>
  <si>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</si>
  <si>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</si>
  <si>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</si>
  <si>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</si>
  <si>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</si>
  <si>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</si>
  <si>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</si>
  <si>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</si>
  <si>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</si>
  <si>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</si>
  <si>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</si>
  <si>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</si>
  <si>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</si>
  <si>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</si>
  <si>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</si>
  <si>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</si>
  <si>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</si>
  <si>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</si>
  <si>
    <t>0022300374</t>
  </si>
  <si>
    <t>12/21/2023</t>
  </si>
  <si>
    <t>233o -12</t>
  </si>
  <si>
    <t>0022300375</t>
  </si>
  <si>
    <t>Trey Murphy III</t>
  </si>
  <si>
    <t>0022300379</t>
  </si>
  <si>
    <t>120o 11</t>
  </si>
  <si>
    <t>0022300378</t>
  </si>
  <si>
    <t>239.5u -15</t>
  </si>
  <si>
    <t xml:space="preserve">238.5u </t>
  </si>
  <si>
    <t>0022300377</t>
  </si>
  <si>
    <t>126o 15</t>
  </si>
  <si>
    <t>0022300376</t>
  </si>
  <si>
    <t>0022300380</t>
  </si>
  <si>
    <t>0022300381</t>
  </si>
  <si>
    <t xml:space="preserve"> 238.5u</t>
  </si>
  <si>
    <t>239.5o -08</t>
  </si>
  <si>
    <t>124o 11</t>
  </si>
  <si>
    <t>0022300382</t>
  </si>
  <si>
    <t>12/22/2023</t>
  </si>
  <si>
    <t>0022300383</t>
  </si>
  <si>
    <t>0022300385</t>
  </si>
  <si>
    <t>Markieff Morris</t>
  </si>
  <si>
    <t>Jaden Hardy</t>
  </si>
  <si>
    <t>Tim Hardaway Jr.</t>
  </si>
  <si>
    <t>0022300384</t>
  </si>
  <si>
    <t>-106</t>
  </si>
  <si>
    <t>-110</t>
  </si>
  <si>
    <t>0022300387</t>
  </si>
  <si>
    <t>Drew Eubanks</t>
  </si>
  <si>
    <t>244.5o -08</t>
  </si>
  <si>
    <t>0022300386</t>
  </si>
  <si>
    <t>248.5u -15</t>
  </si>
  <si>
    <t>248.5u</t>
  </si>
  <si>
    <t xml:space="preserve">248.5u </t>
  </si>
  <si>
    <t xml:space="preserve"> 248.5u</t>
  </si>
  <si>
    <t>248.5o -08</t>
  </si>
  <si>
    <t>126.5o 20</t>
  </si>
  <si>
    <t>-11 -08</t>
  </si>
  <si>
    <t>-5.5 -16</t>
  </si>
  <si>
    <t>0022300388</t>
  </si>
  <si>
    <t>12/23/2023</t>
  </si>
  <si>
    <t>0.5 -25</t>
  </si>
  <si>
    <t>241.5u -15</t>
  </si>
  <si>
    <t xml:space="preserve">243.5u </t>
  </si>
  <si>
    <t xml:space="preserve"> 243.5u</t>
  </si>
  <si>
    <t>0022300389</t>
  </si>
  <si>
    <t xml:space="preserve"> 232u</t>
  </si>
  <si>
    <t>0022300392</t>
  </si>
  <si>
    <t>0022300391</t>
  </si>
  <si>
    <t>245o</t>
  </si>
  <si>
    <t xml:space="preserve">245o </t>
  </si>
  <si>
    <t xml:space="preserve"> o245</t>
  </si>
  <si>
    <t>245o -10</t>
  </si>
  <si>
    <t>0022300390</t>
  </si>
  <si>
    <t>-9 -05</t>
  </si>
  <si>
    <t>Ish Smith</t>
  </si>
  <si>
    <t>224.5u -12</t>
  </si>
  <si>
    <t>0022300395</t>
  </si>
  <si>
    <t>0022300394</t>
  </si>
  <si>
    <t>231o -14</t>
  </si>
  <si>
    <t>0022300393</t>
  </si>
  <si>
    <t>0022300397</t>
  </si>
  <si>
    <t>Jarred Vanderbilt</t>
  </si>
  <si>
    <t>237.5u -15</t>
  </si>
  <si>
    <t>239o</t>
  </si>
  <si>
    <t>0022300396</t>
  </si>
  <si>
    <t>213.5o</t>
  </si>
  <si>
    <t xml:space="preserve">213.5o </t>
  </si>
  <si>
    <t xml:space="preserve"> o214</t>
  </si>
  <si>
    <t>213.5o -12</t>
  </si>
  <si>
    <t>0022300399</t>
  </si>
  <si>
    <t>+280</t>
  </si>
  <si>
    <t>-350</t>
  </si>
  <si>
    <t>0022300398</t>
  </si>
  <si>
    <t>0022300400</t>
  </si>
  <si>
    <t>Kyle Anderson</t>
  </si>
  <si>
    <t xml:space="preserve"> o232.5</t>
  </si>
  <si>
    <t>232.5o -12</t>
  </si>
  <si>
    <t>-4 -04</t>
  </si>
  <si>
    <t>0022300401</t>
  </si>
  <si>
    <t>12/25/2023</t>
  </si>
  <si>
    <t>243.5u</t>
  </si>
  <si>
    <t>243.5u -12</t>
  </si>
  <si>
    <t>0022300402</t>
  </si>
  <si>
    <t>235o -12</t>
  </si>
  <si>
    <t>0022300403</t>
  </si>
  <si>
    <t>0022300404</t>
  </si>
  <si>
    <t>3 05</t>
  </si>
  <si>
    <t>0022300405</t>
  </si>
  <si>
    <t>-5 -07</t>
  </si>
  <si>
    <t>0022300407</t>
  </si>
  <si>
    <t>12/26/2023</t>
  </si>
  <si>
    <t>238.5u -15</t>
  </si>
  <si>
    <t>0022300406</t>
  </si>
  <si>
    <t>0022300412</t>
  </si>
  <si>
    <t>241.5u</t>
  </si>
  <si>
    <t xml:space="preserve"> 241.5u</t>
  </si>
  <si>
    <t>123.5</t>
  </si>
  <si>
    <t>0022300411</t>
  </si>
  <si>
    <t>112.5u 15</t>
  </si>
  <si>
    <t>0022300410</t>
  </si>
  <si>
    <t>0022300409</t>
  </si>
  <si>
    <t>Jalen Smith</t>
  </si>
  <si>
    <t xml:space="preserve"> 240.5u</t>
  </si>
  <si>
    <t>0022300408</t>
  </si>
  <si>
    <t>Andre Drummond</t>
  </si>
  <si>
    <t>238u -10</t>
  </si>
  <si>
    <t>0022300413</t>
  </si>
  <si>
    <t>Moses Brown</t>
  </si>
  <si>
    <t xml:space="preserve">236.5u </t>
  </si>
  <si>
    <t>0022300414</t>
  </si>
  <si>
    <t>227o -06</t>
  </si>
  <si>
    <t>+410</t>
  </si>
  <si>
    <t>-550</t>
  </si>
  <si>
    <t>0022300416</t>
  </si>
  <si>
    <t>12/27/2023</t>
  </si>
  <si>
    <t>242u -10</t>
  </si>
  <si>
    <t>124o 18</t>
  </si>
  <si>
    <t>0022300415</t>
  </si>
  <si>
    <t>111o 12</t>
  </si>
  <si>
    <t>0022300417</t>
  </si>
  <si>
    <t>Day'Ron Sharpe</t>
  </si>
  <si>
    <t>Dennis Smith Jr.</t>
  </si>
  <si>
    <t>244u -10</t>
  </si>
  <si>
    <t>125u 15</t>
  </si>
  <si>
    <t>0022300419</t>
  </si>
  <si>
    <t>241u</t>
  </si>
  <si>
    <t xml:space="preserve">241u </t>
  </si>
  <si>
    <t xml:space="preserve"> 241u</t>
  </si>
  <si>
    <t>117.5o 16</t>
  </si>
  <si>
    <t>0022300418</t>
  </si>
  <si>
    <t>-152</t>
  </si>
  <si>
    <t>Jae'Sean Tate</t>
  </si>
  <si>
    <t>225u -12</t>
  </si>
  <si>
    <t>+128</t>
  </si>
  <si>
    <t>0022300420</t>
  </si>
  <si>
    <t>232o</t>
  </si>
  <si>
    <t xml:space="preserve">232o </t>
  </si>
  <si>
    <t>1.5  00</t>
  </si>
  <si>
    <t>0022300421</t>
  </si>
  <si>
    <t>12/28/2023</t>
  </si>
  <si>
    <t>234o -12</t>
  </si>
  <si>
    <t>+830</t>
  </si>
  <si>
    <t>-16.5 -15</t>
  </si>
  <si>
    <t>-17 -10</t>
  </si>
  <si>
    <t>-1400</t>
  </si>
  <si>
    <t>-15 -20</t>
  </si>
  <si>
    <t>0022300424</t>
  </si>
  <si>
    <t>0022300423</t>
  </si>
  <si>
    <t>228o -14</t>
  </si>
  <si>
    <t>0022300422</t>
  </si>
  <si>
    <t>116.5o 20</t>
  </si>
  <si>
    <t>0022300425</t>
  </si>
  <si>
    <t>113o 20</t>
  </si>
  <si>
    <t>Peyton Watson</t>
  </si>
  <si>
    <t>-9 -14</t>
  </si>
  <si>
    <t>0022300427</t>
  </si>
  <si>
    <t>0022300426</t>
  </si>
  <si>
    <t>R.J. Hampton</t>
  </si>
  <si>
    <t>0022300428</t>
  </si>
  <si>
    <t>115.5u 15</t>
  </si>
  <si>
    <t>-13 -14</t>
  </si>
  <si>
    <t>0022300430</t>
  </si>
  <si>
    <t>12/29/2023</t>
  </si>
  <si>
    <t>0022300429</t>
  </si>
  <si>
    <t>226.5u -08</t>
  </si>
  <si>
    <t>0022300433</t>
  </si>
  <si>
    <t>0022300432</t>
  </si>
  <si>
    <t>Luke Kornet</t>
  </si>
  <si>
    <t>0022300431</t>
  </si>
  <si>
    <t>250.5o -15</t>
  </si>
  <si>
    <t>253u</t>
  </si>
  <si>
    <t xml:space="preserve">252u </t>
  </si>
  <si>
    <t xml:space="preserve"> 252u</t>
  </si>
  <si>
    <t>253u -10</t>
  </si>
  <si>
    <t>0022300434</t>
  </si>
  <si>
    <t>Jeff Green</t>
  </si>
  <si>
    <t>0022300436</t>
  </si>
  <si>
    <t>231.5o -08</t>
  </si>
  <si>
    <t>-14.5 -15</t>
  </si>
  <si>
    <t>-15.5 -08</t>
  </si>
  <si>
    <t>0022300435</t>
  </si>
  <si>
    <t>236.5o</t>
  </si>
  <si>
    <t>0022300437</t>
  </si>
  <si>
    <t>0022300438</t>
  </si>
  <si>
    <t>0022300439</t>
  </si>
  <si>
    <t>12/30/2023</t>
  </si>
  <si>
    <t>0022300440</t>
  </si>
  <si>
    <t>118.5u 15</t>
  </si>
  <si>
    <t>0022300441</t>
  </si>
  <si>
    <t>248.5o</t>
  </si>
  <si>
    <t xml:space="preserve">248.5o </t>
  </si>
  <si>
    <t xml:space="preserve"> o248.5</t>
  </si>
  <si>
    <t>248.5o -12</t>
  </si>
  <si>
    <t>0022300443</t>
  </si>
  <si>
    <t>0022300442</t>
  </si>
  <si>
    <t>0022300444</t>
  </si>
  <si>
    <t xml:space="preserve">244o </t>
  </si>
  <si>
    <t xml:space="preserve"> o244</t>
  </si>
  <si>
    <t>Trayce Jackson-Davis</t>
  </si>
  <si>
    <t>124 -15</t>
  </si>
  <si>
    <t>1.5 -10</t>
  </si>
  <si>
    <t>118o -05</t>
  </si>
  <si>
    <t>0022300445</t>
  </si>
  <si>
    <t>12/31/2023</t>
  </si>
  <si>
    <t>251.5o -15</t>
  </si>
  <si>
    <t>252u</t>
  </si>
  <si>
    <t xml:space="preserve"> 252.5u</t>
  </si>
  <si>
    <t>252u -10</t>
  </si>
  <si>
    <t>0022300448</t>
  </si>
  <si>
    <t xml:space="preserve">-15 </t>
  </si>
  <si>
    <t xml:space="preserve"> -15</t>
  </si>
  <si>
    <t>241.5u -12</t>
  </si>
  <si>
    <t>0022300447</t>
  </si>
  <si>
    <t>0022300446</t>
  </si>
  <si>
    <t>114u 20</t>
  </si>
  <si>
    <t>0022300450</t>
  </si>
  <si>
    <t>0022300449</t>
  </si>
  <si>
    <t xml:space="preserve">236.5o </t>
  </si>
  <si>
    <t>0022300451</t>
  </si>
  <si>
    <t>01/01/2024</t>
  </si>
  <si>
    <t>0022300452</t>
  </si>
  <si>
    <t>Immanuel Quickley</t>
  </si>
  <si>
    <t>0022300454</t>
  </si>
  <si>
    <t>258.5o -15</t>
  </si>
  <si>
    <t>261.5o</t>
  </si>
  <si>
    <t xml:space="preserve">261.5u </t>
  </si>
  <si>
    <t xml:space="preserve"> 261.5u</t>
  </si>
  <si>
    <t>261.5o -10</t>
  </si>
  <si>
    <t>127.5u 15</t>
  </si>
  <si>
    <t>0022300453</t>
  </si>
  <si>
    <t>-4 -13</t>
  </si>
  <si>
    <t>0022300457</t>
  </si>
  <si>
    <t>247.5u -12</t>
  </si>
  <si>
    <t>0022300456</t>
  </si>
  <si>
    <t>0022300455</t>
  </si>
  <si>
    <t>+900</t>
  </si>
  <si>
    <t>-1600</t>
  </si>
  <si>
    <t>-10 ev</t>
  </si>
  <si>
    <t>0022300458</t>
  </si>
  <si>
    <t>Jamal Cain</t>
  </si>
  <si>
    <t>+270</t>
  </si>
  <si>
    <t>0022300459</t>
  </si>
  <si>
    <t>01/02/2024</t>
  </si>
  <si>
    <t>0022300462</t>
  </si>
  <si>
    <t>240u -10</t>
  </si>
  <si>
    <t>0022300461</t>
  </si>
  <si>
    <t>0022300460</t>
  </si>
  <si>
    <t>119.5u 15</t>
  </si>
  <si>
    <t>0022300464</t>
  </si>
  <si>
    <t>Cody Martin</t>
  </si>
  <si>
    <t>+810</t>
  </si>
  <si>
    <t>118.5o 15</t>
  </si>
  <si>
    <t>-16.5 -05</t>
  </si>
  <si>
    <t>-15</t>
  </si>
  <si>
    <t>-15 -10</t>
  </si>
  <si>
    <t>0022300463</t>
  </si>
  <si>
    <t>0022300466</t>
  </si>
  <si>
    <t>01/03/2024</t>
  </si>
  <si>
    <t>258u</t>
  </si>
  <si>
    <t xml:space="preserve">258u </t>
  </si>
  <si>
    <t xml:space="preserve"> 257.5u</t>
  </si>
  <si>
    <t>258u -08</t>
  </si>
  <si>
    <t>131.5u 15</t>
  </si>
  <si>
    <t>0022300465</t>
  </si>
  <si>
    <t>239.5o -15</t>
  </si>
  <si>
    <t>0022300467</t>
  </si>
  <si>
    <t>4.5 -05</t>
  </si>
  <si>
    <t>0022300471</t>
  </si>
  <si>
    <t>0022300470</t>
  </si>
  <si>
    <t>228o -12</t>
  </si>
  <si>
    <t>0022300469</t>
  </si>
  <si>
    <t>0022300472</t>
  </si>
  <si>
    <t>Ibou Badji</t>
  </si>
  <si>
    <t>239o -12</t>
  </si>
  <si>
    <t>0022300468</t>
  </si>
  <si>
    <t>221o -12</t>
  </si>
  <si>
    <t>0022300474</t>
  </si>
  <si>
    <t xml:space="preserve">241o </t>
  </si>
  <si>
    <t>124u 15</t>
  </si>
  <si>
    <t>0022300473</t>
  </si>
  <si>
    <t>3 -05</t>
  </si>
  <si>
    <t>0022300476</t>
  </si>
  <si>
    <t>112o 24</t>
  </si>
  <si>
    <t>0022300475</t>
  </si>
  <si>
    <t>229o -12</t>
  </si>
  <si>
    <t>-4 -30</t>
  </si>
  <si>
    <t>0022300477</t>
  </si>
  <si>
    <t>01/04/2024</t>
  </si>
  <si>
    <t>Tre Jones</t>
  </si>
  <si>
    <t xml:space="preserve">248u </t>
  </si>
  <si>
    <t>248u -12</t>
  </si>
  <si>
    <t>0022300478</t>
  </si>
  <si>
    <t>234u -08</t>
  </si>
  <si>
    <t>115.5o 20</t>
  </si>
  <si>
    <t>0022300480</t>
  </si>
  <si>
    <t>01/05/2024</t>
  </si>
  <si>
    <t>0022300479</t>
  </si>
  <si>
    <t>0022300483</t>
  </si>
  <si>
    <t>0022300482</t>
  </si>
  <si>
    <t>0022300481</t>
  </si>
  <si>
    <t>0022300486</t>
  </si>
  <si>
    <t>0022300485</t>
  </si>
  <si>
    <t>0022300484</t>
  </si>
  <si>
    <t>Dalen Terry</t>
  </si>
  <si>
    <t>0022300487</t>
  </si>
  <si>
    <t>0022300489</t>
  </si>
  <si>
    <t>0022300488</t>
  </si>
  <si>
    <t>Chuma Okeke</t>
  </si>
  <si>
    <t>Moritz Wagner</t>
  </si>
  <si>
    <t>0022300492</t>
  </si>
  <si>
    <t>0022300491</t>
  </si>
  <si>
    <t>0022300490</t>
  </si>
  <si>
    <t>261.5o -15</t>
  </si>
  <si>
    <t>262u</t>
  </si>
  <si>
    <t xml:space="preserve">262u </t>
  </si>
  <si>
    <t xml:space="preserve"> 262u</t>
  </si>
  <si>
    <t>262o -08</t>
  </si>
  <si>
    <t>128o 15</t>
  </si>
  <si>
    <t>-14.5 -05</t>
  </si>
  <si>
    <t>-14 -10</t>
  </si>
  <si>
    <t>121o 15</t>
  </si>
  <si>
    <t>215.5u -08</t>
  </si>
  <si>
    <t>106u 15</t>
  </si>
  <si>
    <t>111u 20</t>
  </si>
  <si>
    <t>-7 -14</t>
  </si>
  <si>
    <t>-10 -14</t>
  </si>
  <si>
    <t>123.5u 20</t>
  </si>
  <si>
    <t>0022300494</t>
  </si>
  <si>
    <t>01/06/2024</t>
  </si>
  <si>
    <t>116.5u 15</t>
  </si>
  <si>
    <t>0022300493</t>
  </si>
  <si>
    <t>250u</t>
  </si>
  <si>
    <t xml:space="preserve">250u </t>
  </si>
  <si>
    <t xml:space="preserve"> 249.5u</t>
  </si>
  <si>
    <t>250u -10</t>
  </si>
  <si>
    <t>127.5</t>
  </si>
  <si>
    <t>0022300495</t>
  </si>
  <si>
    <t>0022300496</t>
  </si>
  <si>
    <t>237u -10</t>
  </si>
  <si>
    <t>122o 20</t>
  </si>
  <si>
    <t>0022300497</t>
  </si>
  <si>
    <t>01/07/2024</t>
  </si>
  <si>
    <t>232o -12</t>
  </si>
  <si>
    <t>-10.5 -14</t>
  </si>
  <si>
    <t>0022300498</t>
  </si>
  <si>
    <t>0022300500</t>
  </si>
  <si>
    <t>0022300499</t>
  </si>
  <si>
    <t>Caleb Houstan</t>
  </si>
  <si>
    <t>240u</t>
  </si>
  <si>
    <t xml:space="preserve">240u </t>
  </si>
  <si>
    <t>0022300501</t>
  </si>
  <si>
    <t>0022300503</t>
  </si>
  <si>
    <t>Luke Kennard</t>
  </si>
  <si>
    <t>0022300502</t>
  </si>
  <si>
    <t>-16</t>
  </si>
  <si>
    <t xml:space="preserve">-16 </t>
  </si>
  <si>
    <t xml:space="preserve"> -16</t>
  </si>
  <si>
    <t>-16 -06</t>
  </si>
  <si>
    <t>0022300504</t>
  </si>
  <si>
    <t>238o -08</t>
  </si>
  <si>
    <t>-8 -05</t>
  </si>
  <si>
    <t>0022300505</t>
  </si>
  <si>
    <t>232u -08</t>
  </si>
  <si>
    <t>0022300508</t>
  </si>
  <si>
    <t>01/08/2024</t>
  </si>
  <si>
    <t>-11 -14</t>
  </si>
  <si>
    <t>245u</t>
  </si>
  <si>
    <t xml:space="preserve">245u </t>
  </si>
  <si>
    <t>245u -12</t>
  </si>
  <si>
    <t>0022300507</t>
  </si>
  <si>
    <t>246.5u -10</t>
  </si>
  <si>
    <t>0022300506</t>
  </si>
  <si>
    <t>215.5u -12</t>
  </si>
  <si>
    <t>0022300509</t>
  </si>
  <si>
    <t>-3 -05</t>
  </si>
  <si>
    <t>0022300510</t>
  </si>
  <si>
    <t>0022300511</t>
  </si>
  <si>
    <t>1 -20</t>
  </si>
  <si>
    <t>0022300513</t>
  </si>
  <si>
    <t>01/09/2024</t>
  </si>
  <si>
    <t>106.5u 15</t>
  </si>
  <si>
    <t>0022300512</t>
  </si>
  <si>
    <t xml:space="preserve"> 242u</t>
  </si>
  <si>
    <t>0022300514</t>
  </si>
  <si>
    <t>0022300515</t>
  </si>
  <si>
    <t>-11 -15</t>
  </si>
  <si>
    <t>0022300516</t>
  </si>
  <si>
    <t>Thaddeus Young</t>
  </si>
  <si>
    <t>0022300520</t>
  </si>
  <si>
    <t>01/10/2024</t>
  </si>
  <si>
    <t>251.5o</t>
  </si>
  <si>
    <t xml:space="preserve">251.5o </t>
  </si>
  <si>
    <t>251.5o -12</t>
  </si>
  <si>
    <t>128.5o 15</t>
  </si>
  <si>
    <t>-8 -14</t>
  </si>
  <si>
    <t>0022300519</t>
  </si>
  <si>
    <t>0022300518</t>
  </si>
  <si>
    <t>0022300517</t>
  </si>
  <si>
    <t>0022300522</t>
  </si>
  <si>
    <t>0022300521</t>
  </si>
  <si>
    <t>0022300523</t>
  </si>
  <si>
    <t>0022300525</t>
  </si>
  <si>
    <t>0022300524</t>
  </si>
  <si>
    <t>0022300526</t>
  </si>
  <si>
    <t>118u 20</t>
  </si>
  <si>
    <t>0022300527</t>
  </si>
  <si>
    <t>01/11/2024</t>
  </si>
  <si>
    <t>3.5 -21</t>
  </si>
  <si>
    <t>0022300528</t>
  </si>
  <si>
    <t>247.5o -10</t>
  </si>
  <si>
    <t>121.5o 15</t>
  </si>
  <si>
    <t>0022300529</t>
  </si>
  <si>
    <t>+640</t>
  </si>
  <si>
    <t>116u 15</t>
  </si>
  <si>
    <t>-13.5 -12</t>
  </si>
  <si>
    <t>-950</t>
  </si>
  <si>
    <t>0022300530</t>
  </si>
  <si>
    <t>-8 -17</t>
  </si>
  <si>
    <t>234.5u</t>
  </si>
  <si>
    <t xml:space="preserve">234.5u </t>
  </si>
  <si>
    <t>0022300531</t>
  </si>
  <si>
    <t>238.5u -08</t>
  </si>
  <si>
    <t>0022300534</t>
  </si>
  <si>
    <t>01/12/2024</t>
  </si>
  <si>
    <t>-6 -05</t>
  </si>
  <si>
    <t>115o 13</t>
  </si>
  <si>
    <t>0022300533</t>
  </si>
  <si>
    <t>250.5o</t>
  </si>
  <si>
    <t xml:space="preserve">250.5o </t>
  </si>
  <si>
    <t xml:space="preserve"> o250.5</t>
  </si>
  <si>
    <t>0022300532</t>
  </si>
  <si>
    <t>--1</t>
  </si>
  <si>
    <t>242.5u -10</t>
  </si>
  <si>
    <t>0022300541</t>
  </si>
  <si>
    <t>0022300538</t>
  </si>
  <si>
    <t>-16 -08</t>
  </si>
  <si>
    <t>0022300537</t>
  </si>
  <si>
    <t>0022300536</t>
  </si>
  <si>
    <t>117o 13</t>
  </si>
  <si>
    <t>0022300535</t>
  </si>
  <si>
    <t>0022300540</t>
  </si>
  <si>
    <t>4.5 -20</t>
  </si>
  <si>
    <t>0022300539</t>
  </si>
  <si>
    <t>1 -03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</si>
</sst>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5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164" fontId="6" fillId="4" borderId="30" xfId="0" quotePrefix="1" applyNumberFormat="1" applyFont="1" applyFill="1" applyBorder="1" applyAlignment="1">
      <alignment horizontal="center" vertical="center"/>
    </xf>
    <xf numFmtId="164" fontId="6" fillId="5" borderId="30" xfId="0" quotePrefix="1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145"/>
  <sheetViews>
    <sheetView tabSelected="1" zoomScaleNormal="100" workbookViewId="0">
      <pane xSplit="15" ySplit="1" topLeftCell="P1099" activePane="bottomRight" state="frozen"/>
      <selection pane="topRight" activeCell="P1" sqref="P1"/>
      <selection pane="bottomLeft" activeCell="A2" sqref="A2"/>
      <selection pane="bottomRight" activeCell="A1146" sqref="A1146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7" t="s">
        <v>30</v>
      </c>
      <c r="AM1" s="78"/>
      <c r="AN1" s="78"/>
      <c r="AO1" s="78"/>
      <c r="AP1" s="79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7" si="498">HYPERLINK("https://www.nba.com/game/"&amp;$B791&amp;"/box-score", "BOX SCORE")</f>
        <v>BOX SCORE</v>
      </c>
      <c r="BE791" s="58" t="str">
        <f t="shared" ref="BE791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  <row r="810" spans="1:57" ht="11.25" customHeight="1" x14ac:dyDescent="0.25">
      <c r="A810" s="67" t="s">
        <v>336</v>
      </c>
      <c r="B810" s="68" t="s">
        <v>2511</v>
      </c>
      <c r="C810" s="68" t="s">
        <v>2512</v>
      </c>
      <c r="D810" s="68" t="s">
        <v>112</v>
      </c>
      <c r="E810" s="68" t="s">
        <v>272</v>
      </c>
      <c r="F810" s="60">
        <v>34</v>
      </c>
      <c r="G810" s="60">
        <v>30</v>
      </c>
      <c r="H810" s="60">
        <v>26</v>
      </c>
      <c r="I810" s="60">
        <v>29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119</v>
      </c>
      <c r="P810" s="60">
        <v>240</v>
      </c>
      <c r="Q810" s="60">
        <v>43</v>
      </c>
      <c r="R810" s="60">
        <v>94</v>
      </c>
      <c r="S810" s="60">
        <v>11</v>
      </c>
      <c r="T810" s="60">
        <v>30</v>
      </c>
      <c r="U810" s="60">
        <v>22</v>
      </c>
      <c r="V810" s="60">
        <v>24</v>
      </c>
      <c r="W810" s="60">
        <v>15</v>
      </c>
      <c r="X810" s="60">
        <v>29</v>
      </c>
      <c r="Y810" s="60">
        <v>44</v>
      </c>
      <c r="Z810" s="60">
        <v>26</v>
      </c>
      <c r="AA810" s="60">
        <v>18</v>
      </c>
      <c r="AB810" s="60">
        <v>15</v>
      </c>
      <c r="AC810" s="60">
        <v>12</v>
      </c>
      <c r="AD810" s="60">
        <v>13</v>
      </c>
      <c r="AE810" s="60">
        <v>7</v>
      </c>
      <c r="AF810" s="69">
        <v>119</v>
      </c>
      <c r="AG810" s="70">
        <v>99.565124722838135</v>
      </c>
      <c r="AH810" s="70">
        <v>99.565124722838135</v>
      </c>
      <c r="AI810" s="70">
        <v>119.51976189580759</v>
      </c>
      <c r="AJ810" s="70">
        <v>111.48481991961884</v>
      </c>
      <c r="AK810" s="69" t="s">
        <v>812</v>
      </c>
      <c r="AL810" s="67" t="s">
        <v>1936</v>
      </c>
      <c r="AM810" s="60" t="s">
        <v>1862</v>
      </c>
      <c r="AN810" s="60" t="s">
        <v>579</v>
      </c>
      <c r="AO810" s="60" t="s">
        <v>2315</v>
      </c>
      <c r="AP810" s="69" t="s">
        <v>1938</v>
      </c>
      <c r="AQ810" s="71" t="s">
        <v>663</v>
      </c>
      <c r="AR810" s="72" t="s">
        <v>412</v>
      </c>
      <c r="AS810" s="71" t="s">
        <v>374</v>
      </c>
      <c r="AT810" s="70">
        <v>-1.5</v>
      </c>
      <c r="AU810" s="70">
        <v>238.5</v>
      </c>
      <c r="AV810" s="70" t="s">
        <v>1704</v>
      </c>
      <c r="AW810" s="70" t="s">
        <v>1705</v>
      </c>
      <c r="AX810" s="70" t="s">
        <v>1706</v>
      </c>
      <c r="AY810" s="70" t="s">
        <v>2513</v>
      </c>
      <c r="AZ810" s="70">
        <v>2</v>
      </c>
      <c r="BA810" s="70">
        <v>233</v>
      </c>
      <c r="BB810" s="70" t="s">
        <v>1391</v>
      </c>
      <c r="BC810" s="72" t="s">
        <v>1582</v>
      </c>
      <c r="BD810" s="55"/>
      <c r="BE810" s="56"/>
    </row>
    <row r="811" spans="1:57" ht="11.25" customHeight="1" x14ac:dyDescent="0.25">
      <c r="A811" s="67" t="s">
        <v>336</v>
      </c>
      <c r="B811" s="68" t="s">
        <v>2511</v>
      </c>
      <c r="C811" s="68" t="s">
        <v>2512</v>
      </c>
      <c r="D811" s="68" t="s">
        <v>72</v>
      </c>
      <c r="E811" s="68" t="s">
        <v>275</v>
      </c>
      <c r="F811" s="60">
        <v>32</v>
      </c>
      <c r="G811" s="60">
        <v>26</v>
      </c>
      <c r="H811" s="60">
        <v>30</v>
      </c>
      <c r="I811" s="60">
        <v>23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111</v>
      </c>
      <c r="P811" s="60">
        <v>240</v>
      </c>
      <c r="Q811" s="60">
        <v>43</v>
      </c>
      <c r="R811" s="60">
        <v>86</v>
      </c>
      <c r="S811" s="60">
        <v>9</v>
      </c>
      <c r="T811" s="60">
        <v>31</v>
      </c>
      <c r="U811" s="60">
        <v>16</v>
      </c>
      <c r="V811" s="60">
        <v>19</v>
      </c>
      <c r="W811" s="60">
        <v>12</v>
      </c>
      <c r="X811" s="60">
        <v>29</v>
      </c>
      <c r="Y811" s="60">
        <v>41</v>
      </c>
      <c r="Z811" s="60">
        <v>24</v>
      </c>
      <c r="AA811" s="60">
        <v>19</v>
      </c>
      <c r="AB811" s="60">
        <v>6</v>
      </c>
      <c r="AC811" s="60">
        <v>20</v>
      </c>
      <c r="AD811" s="60">
        <v>21</v>
      </c>
      <c r="AE811" s="60">
        <v>9</v>
      </c>
      <c r="AF811" s="69">
        <v>111</v>
      </c>
      <c r="AG811" s="70">
        <v>99.565124722838135</v>
      </c>
      <c r="AH811" s="70">
        <v>99.565124722838135</v>
      </c>
      <c r="AI811" s="70">
        <v>111.48481991961884</v>
      </c>
      <c r="AJ811" s="70">
        <v>119.51976189580759</v>
      </c>
      <c r="AK811" s="69">
        <v>2</v>
      </c>
      <c r="AL811" s="67" t="s">
        <v>2136</v>
      </c>
      <c r="AM811" s="60" t="s">
        <v>470</v>
      </c>
      <c r="AN811" s="60" t="s">
        <v>1052</v>
      </c>
      <c r="AO811" s="60" t="s">
        <v>1712</v>
      </c>
      <c r="AP811" s="69" t="s">
        <v>473</v>
      </c>
      <c r="AQ811" s="71"/>
      <c r="AR811" s="72" t="s">
        <v>286</v>
      </c>
      <c r="AS811" s="71" t="s">
        <v>883</v>
      </c>
      <c r="AT811" s="70">
        <v>1.5</v>
      </c>
      <c r="AU811" s="70">
        <v>238.5</v>
      </c>
      <c r="AV811" s="70" t="s">
        <v>712</v>
      </c>
      <c r="AW811" s="70" t="s">
        <v>283</v>
      </c>
      <c r="AX811" s="70" t="s">
        <v>284</v>
      </c>
      <c r="AY811" s="70" t="s">
        <v>713</v>
      </c>
      <c r="AZ811" s="70">
        <v>-2</v>
      </c>
      <c r="BA811" s="70">
        <v>233</v>
      </c>
      <c r="BB811" s="70" t="s">
        <v>1388</v>
      </c>
      <c r="BC811" s="72" t="s">
        <v>683</v>
      </c>
      <c r="BD811" s="57" t="str">
        <f t="shared" ref="BD811:BD823" si="510">HYPERLINK("https://www.nba.com/game/"&amp;$B811&amp;"/box-score", "BOX SCORE")</f>
        <v>BOX SCORE</v>
      </c>
      <c r="BE811" s="58" t="str">
        <f t="shared" ref="BE811" si="511">HYPERLINK("https://www.scoresandodds.com/nba?date="&amp;RIGHT(C811,4)&amp;"-"&amp;LEFT(C811,2)&amp;"-"&amp;MID(C811,4,2), "ODDS")</f>
        <v>ODDS</v>
      </c>
    </row>
    <row r="812" spans="1:57" ht="11.25" customHeight="1" x14ac:dyDescent="0.25">
      <c r="A812" s="61" t="s">
        <v>336</v>
      </c>
      <c r="B812" s="62" t="s">
        <v>2514</v>
      </c>
      <c r="C812" s="62" t="s">
        <v>2512</v>
      </c>
      <c r="D812" s="62" t="s">
        <v>91</v>
      </c>
      <c r="E812" s="62" t="s">
        <v>272</v>
      </c>
      <c r="F812" s="59">
        <v>36</v>
      </c>
      <c r="G812" s="59">
        <v>30</v>
      </c>
      <c r="H812" s="59">
        <v>28</v>
      </c>
      <c r="I812" s="59">
        <v>29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123</v>
      </c>
      <c r="P812" s="59">
        <v>240</v>
      </c>
      <c r="Q812" s="59">
        <v>47</v>
      </c>
      <c r="R812" s="59">
        <v>86</v>
      </c>
      <c r="S812" s="59">
        <v>15</v>
      </c>
      <c r="T812" s="59">
        <v>35</v>
      </c>
      <c r="U812" s="59">
        <v>14</v>
      </c>
      <c r="V812" s="59">
        <v>16</v>
      </c>
      <c r="W812" s="59">
        <v>7</v>
      </c>
      <c r="X812" s="59">
        <v>33</v>
      </c>
      <c r="Y812" s="59">
        <v>40</v>
      </c>
      <c r="Z812" s="59">
        <v>32</v>
      </c>
      <c r="AA812" s="59">
        <v>15</v>
      </c>
      <c r="AB812" s="59">
        <v>7</v>
      </c>
      <c r="AC812" s="59">
        <v>9</v>
      </c>
      <c r="AD812" s="59">
        <v>9</v>
      </c>
      <c r="AE812" s="59">
        <v>4</v>
      </c>
      <c r="AF812" s="63">
        <v>123</v>
      </c>
      <c r="AG812" s="64">
        <v>93.956762820512822</v>
      </c>
      <c r="AH812" s="64">
        <v>93.956762820512822</v>
      </c>
      <c r="AI812" s="64">
        <v>130.91127909011612</v>
      </c>
      <c r="AJ812" s="64">
        <v>110.68921158839086</v>
      </c>
      <c r="AK812" s="63">
        <v>1</v>
      </c>
      <c r="AL812" s="61" t="s">
        <v>520</v>
      </c>
      <c r="AM812" s="59" t="s">
        <v>2515</v>
      </c>
      <c r="AN812" s="59" t="s">
        <v>522</v>
      </c>
      <c r="AO812" s="59" t="s">
        <v>523</v>
      </c>
      <c r="AP812" s="63" t="s">
        <v>524</v>
      </c>
      <c r="AQ812" s="65" t="s">
        <v>596</v>
      </c>
      <c r="AR812" s="66" t="s">
        <v>1104</v>
      </c>
      <c r="AS812" s="65" t="s">
        <v>955</v>
      </c>
      <c r="AT812" s="64">
        <v>0.5</v>
      </c>
      <c r="AU812" s="64">
        <v>227.5</v>
      </c>
      <c r="AV812" s="64" t="s">
        <v>375</v>
      </c>
      <c r="AW812" s="64" t="s">
        <v>361</v>
      </c>
      <c r="AX812" s="64" t="s">
        <v>700</v>
      </c>
      <c r="AY812" s="64" t="s">
        <v>359</v>
      </c>
      <c r="AZ812" s="64">
        <v>-3.5</v>
      </c>
      <c r="BA812" s="64">
        <v>225</v>
      </c>
      <c r="BB812" s="64" t="s">
        <v>1118</v>
      </c>
      <c r="BC812" s="66" t="s">
        <v>712</v>
      </c>
      <c r="BD812" s="51"/>
      <c r="BE812" s="52"/>
    </row>
    <row r="813" spans="1:57" ht="11.25" customHeight="1" x14ac:dyDescent="0.25">
      <c r="A813" s="61" t="s">
        <v>336</v>
      </c>
      <c r="B813" s="62" t="s">
        <v>2514</v>
      </c>
      <c r="C813" s="62" t="s">
        <v>2512</v>
      </c>
      <c r="D813" s="62" t="s">
        <v>66</v>
      </c>
      <c r="E813" s="62" t="s">
        <v>275</v>
      </c>
      <c r="F813" s="59">
        <v>28</v>
      </c>
      <c r="G813" s="59">
        <v>24</v>
      </c>
      <c r="H813" s="59">
        <v>24</v>
      </c>
      <c r="I813" s="59">
        <v>28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104</v>
      </c>
      <c r="P813" s="59">
        <v>240</v>
      </c>
      <c r="Q813" s="59">
        <v>41</v>
      </c>
      <c r="R813" s="59">
        <v>87</v>
      </c>
      <c r="S813" s="59">
        <v>17</v>
      </c>
      <c r="T813" s="59">
        <v>44</v>
      </c>
      <c r="U813" s="59">
        <v>5</v>
      </c>
      <c r="V813" s="59">
        <v>8</v>
      </c>
      <c r="W813" s="59">
        <v>6</v>
      </c>
      <c r="X813" s="59">
        <v>29</v>
      </c>
      <c r="Y813" s="59">
        <v>35</v>
      </c>
      <c r="Z813" s="59">
        <v>34</v>
      </c>
      <c r="AA813" s="59">
        <v>13</v>
      </c>
      <c r="AB813" s="59">
        <v>4</v>
      </c>
      <c r="AC813" s="59">
        <v>11</v>
      </c>
      <c r="AD813" s="59">
        <v>12</v>
      </c>
      <c r="AE813" s="59">
        <v>3</v>
      </c>
      <c r="AF813" s="63">
        <v>104</v>
      </c>
      <c r="AG813" s="64">
        <v>93.956762820512822</v>
      </c>
      <c r="AH813" s="64">
        <v>93.956762820512822</v>
      </c>
      <c r="AI813" s="64">
        <v>110.68921158839086</v>
      </c>
      <c r="AJ813" s="64">
        <v>130.91127909011612</v>
      </c>
      <c r="AK813" s="63" t="s">
        <v>812</v>
      </c>
      <c r="AL813" s="61" t="s">
        <v>497</v>
      </c>
      <c r="AM813" s="59" t="s">
        <v>710</v>
      </c>
      <c r="AN813" s="59" t="s">
        <v>1161</v>
      </c>
      <c r="AO813" s="59" t="s">
        <v>496</v>
      </c>
      <c r="AP813" s="63" t="s">
        <v>2499</v>
      </c>
      <c r="AQ813" s="65"/>
      <c r="AR813" s="66" t="s">
        <v>358</v>
      </c>
      <c r="AS813" s="65" t="s">
        <v>573</v>
      </c>
      <c r="AT813" s="64">
        <v>-0.5</v>
      </c>
      <c r="AU813" s="64">
        <v>227.5</v>
      </c>
      <c r="AV813" s="64" t="s">
        <v>550</v>
      </c>
      <c r="AW813" s="64" t="s">
        <v>1451</v>
      </c>
      <c r="AX813" s="64" t="s">
        <v>1008</v>
      </c>
      <c r="AY813" s="64" t="s">
        <v>1174</v>
      </c>
      <c r="AZ813" s="64">
        <v>3.5</v>
      </c>
      <c r="BA813" s="64">
        <v>225</v>
      </c>
      <c r="BB813" s="64" t="s">
        <v>1249</v>
      </c>
      <c r="BC813" s="66" t="s">
        <v>440</v>
      </c>
      <c r="BD813" s="53" t="str">
        <f t="shared" ref="BD813:BD825" si="512">HYPERLINK("https://www.nba.com/game/"&amp;$B813&amp;"/box-score", "BOX SCORE")</f>
        <v>BOX SCORE</v>
      </c>
      <c r="BE813" s="54" t="str">
        <f t="shared" ref="BE813" si="513">HYPERLINK("https://www.scoresandodds.com/nba?date="&amp;RIGHT(C813,4)&amp;"-"&amp;LEFT(C813,2)&amp;"-"&amp;MID(C813,4,2), "ODDS")</f>
        <v>ODDS</v>
      </c>
    </row>
    <row r="814" spans="1:57" ht="11.25" customHeight="1" x14ac:dyDescent="0.25">
      <c r="A814" s="67" t="s">
        <v>336</v>
      </c>
      <c r="B814" s="68" t="s">
        <v>2516</v>
      </c>
      <c r="C814" s="68" t="s">
        <v>2512</v>
      </c>
      <c r="D814" s="68" t="s">
        <v>79</v>
      </c>
      <c r="E814" s="68" t="s">
        <v>272</v>
      </c>
      <c r="F814" s="60">
        <v>29</v>
      </c>
      <c r="G814" s="60">
        <v>30</v>
      </c>
      <c r="H814" s="60">
        <v>33</v>
      </c>
      <c r="I814" s="60">
        <v>23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115</v>
      </c>
      <c r="P814" s="60">
        <v>240</v>
      </c>
      <c r="Q814" s="60">
        <v>44</v>
      </c>
      <c r="R814" s="60">
        <v>93</v>
      </c>
      <c r="S814" s="60">
        <v>17</v>
      </c>
      <c r="T814" s="60">
        <v>43</v>
      </c>
      <c r="U814" s="60">
        <v>10</v>
      </c>
      <c r="V814" s="60">
        <v>12</v>
      </c>
      <c r="W814" s="60">
        <v>12</v>
      </c>
      <c r="X814" s="60">
        <v>28</v>
      </c>
      <c r="Y814" s="60">
        <v>40</v>
      </c>
      <c r="Z814" s="60">
        <v>23</v>
      </c>
      <c r="AA814" s="60">
        <v>18</v>
      </c>
      <c r="AB814" s="60">
        <v>9</v>
      </c>
      <c r="AC814" s="60">
        <v>15</v>
      </c>
      <c r="AD814" s="60">
        <v>16</v>
      </c>
      <c r="AE814" s="60">
        <v>5</v>
      </c>
      <c r="AF814" s="69">
        <v>115</v>
      </c>
      <c r="AG814" s="70">
        <v>99.451631016042768</v>
      </c>
      <c r="AH814" s="70">
        <v>99.451631016042768</v>
      </c>
      <c r="AI814" s="70">
        <v>115.63410154776555</v>
      </c>
      <c r="AJ814" s="70">
        <v>134.73886615130942</v>
      </c>
      <c r="AK814" s="69" t="s">
        <v>812</v>
      </c>
      <c r="AL814" s="67" t="s">
        <v>628</v>
      </c>
      <c r="AM814" s="60" t="s">
        <v>2341</v>
      </c>
      <c r="AN814" s="60" t="s">
        <v>627</v>
      </c>
      <c r="AO814" s="60" t="s">
        <v>1675</v>
      </c>
      <c r="AP814" s="69" t="s">
        <v>1302</v>
      </c>
      <c r="AQ814" s="71" t="s">
        <v>846</v>
      </c>
      <c r="AR814" s="72" t="s">
        <v>691</v>
      </c>
      <c r="AS814" s="71" t="s">
        <v>402</v>
      </c>
      <c r="AT814" s="70">
        <v>4.5</v>
      </c>
      <c r="AU814" s="70">
        <v>233.5</v>
      </c>
      <c r="AV814" s="70" t="s">
        <v>1503</v>
      </c>
      <c r="AW814" s="70" t="s">
        <v>2096</v>
      </c>
      <c r="AX814" s="70" t="s">
        <v>2097</v>
      </c>
      <c r="AY814" s="70" t="s">
        <v>795</v>
      </c>
      <c r="AZ814" s="70">
        <v>6</v>
      </c>
      <c r="BA814" s="70">
        <v>237.5</v>
      </c>
      <c r="BB814" s="70" t="s">
        <v>669</v>
      </c>
      <c r="BC814" s="72" t="s">
        <v>2517</v>
      </c>
      <c r="BD814" s="55"/>
      <c r="BE814" s="56"/>
    </row>
    <row r="815" spans="1:57" ht="11.25" customHeight="1" x14ac:dyDescent="0.25">
      <c r="A815" s="67" t="s">
        <v>336</v>
      </c>
      <c r="B815" s="68" t="s">
        <v>2516</v>
      </c>
      <c r="C815" s="68" t="s">
        <v>2512</v>
      </c>
      <c r="D815" s="68" t="s">
        <v>44</v>
      </c>
      <c r="E815" s="68" t="s">
        <v>275</v>
      </c>
      <c r="F815" s="60">
        <v>35</v>
      </c>
      <c r="G815" s="60">
        <v>29</v>
      </c>
      <c r="H815" s="60">
        <v>45</v>
      </c>
      <c r="I815" s="60">
        <v>25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134</v>
      </c>
      <c r="P815" s="60">
        <v>240</v>
      </c>
      <c r="Q815" s="60">
        <v>51</v>
      </c>
      <c r="R815" s="60">
        <v>87</v>
      </c>
      <c r="S815" s="60">
        <v>16</v>
      </c>
      <c r="T815" s="60">
        <v>34</v>
      </c>
      <c r="U815" s="60">
        <v>16</v>
      </c>
      <c r="V815" s="60">
        <v>18</v>
      </c>
      <c r="W815" s="60">
        <v>6</v>
      </c>
      <c r="X815" s="60">
        <v>32</v>
      </c>
      <c r="Y815" s="60">
        <v>38</v>
      </c>
      <c r="Z815" s="60">
        <v>35</v>
      </c>
      <c r="AA815" s="60">
        <v>11</v>
      </c>
      <c r="AB815" s="60">
        <v>9</v>
      </c>
      <c r="AC815" s="60">
        <v>11</v>
      </c>
      <c r="AD815" s="60">
        <v>12</v>
      </c>
      <c r="AE815" s="60">
        <v>5</v>
      </c>
      <c r="AF815" s="69">
        <v>134</v>
      </c>
      <c r="AG815" s="70">
        <v>99.451631016042768</v>
      </c>
      <c r="AH815" s="70">
        <v>99.451631016042768</v>
      </c>
      <c r="AI815" s="70">
        <v>134.73886615130942</v>
      </c>
      <c r="AJ815" s="70">
        <v>115.63410154776555</v>
      </c>
      <c r="AK815" s="69">
        <v>2</v>
      </c>
      <c r="AL815" s="67" t="s">
        <v>542</v>
      </c>
      <c r="AM815" s="60" t="s">
        <v>543</v>
      </c>
      <c r="AN815" s="60" t="s">
        <v>544</v>
      </c>
      <c r="AO815" s="60" t="s">
        <v>545</v>
      </c>
      <c r="AP815" s="69" t="s">
        <v>546</v>
      </c>
      <c r="AQ815" s="71"/>
      <c r="AR815" s="72" t="s">
        <v>597</v>
      </c>
      <c r="AS815" s="71" t="s">
        <v>363</v>
      </c>
      <c r="AT815" s="70">
        <v>-4.5</v>
      </c>
      <c r="AU815" s="70">
        <v>233.5</v>
      </c>
      <c r="AV815" s="70" t="s">
        <v>655</v>
      </c>
      <c r="AW815" s="70" t="s">
        <v>656</v>
      </c>
      <c r="AX815" s="70" t="s">
        <v>775</v>
      </c>
      <c r="AY815" s="70" t="s">
        <v>1170</v>
      </c>
      <c r="AZ815" s="70">
        <v>-6</v>
      </c>
      <c r="BA815" s="70">
        <v>237.5</v>
      </c>
      <c r="BB815" s="70" t="s">
        <v>676</v>
      </c>
      <c r="BC815" s="72" t="s">
        <v>288</v>
      </c>
      <c r="BD815" s="57" t="str">
        <f t="shared" si="510"/>
        <v>BOX SCORE</v>
      </c>
      <c r="BE815" s="58" t="str">
        <f t="shared" ref="BE815" si="514">HYPERLINK("https://www.scoresandodds.com/nba?date="&amp;RIGHT(C815,4)&amp;"-"&amp;LEFT(C815,2)&amp;"-"&amp;MID(C815,4,2), "ODDS")</f>
        <v>ODDS</v>
      </c>
    </row>
    <row r="816" spans="1:57" ht="11.25" customHeight="1" x14ac:dyDescent="0.25">
      <c r="A816" s="61" t="s">
        <v>336</v>
      </c>
      <c r="B816" s="62" t="s">
        <v>2518</v>
      </c>
      <c r="C816" s="62" t="s">
        <v>2512</v>
      </c>
      <c r="D816" s="62" t="s">
        <v>97</v>
      </c>
      <c r="E816" s="62" t="s">
        <v>272</v>
      </c>
      <c r="F816" s="59">
        <v>31</v>
      </c>
      <c r="G816" s="59">
        <v>25</v>
      </c>
      <c r="H816" s="59">
        <v>26</v>
      </c>
      <c r="I816" s="59">
        <v>32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45</v>
      </c>
      <c r="R816" s="59">
        <v>99</v>
      </c>
      <c r="S816" s="59">
        <v>8</v>
      </c>
      <c r="T816" s="59">
        <v>33</v>
      </c>
      <c r="U816" s="59">
        <v>16</v>
      </c>
      <c r="V816" s="59">
        <v>23</v>
      </c>
      <c r="W816" s="59">
        <v>13</v>
      </c>
      <c r="X816" s="59">
        <v>32</v>
      </c>
      <c r="Y816" s="59">
        <v>45</v>
      </c>
      <c r="Z816" s="59">
        <v>26</v>
      </c>
      <c r="AA816" s="59">
        <v>23</v>
      </c>
      <c r="AB816" s="59">
        <v>6</v>
      </c>
      <c r="AC816" s="59">
        <v>7</v>
      </c>
      <c r="AD816" s="59">
        <v>7</v>
      </c>
      <c r="AE816" s="59">
        <v>9</v>
      </c>
      <c r="AF816" s="63">
        <v>114</v>
      </c>
      <c r="AG816" s="64">
        <v>102.52119047619048</v>
      </c>
      <c r="AH816" s="64">
        <v>102.52119047619048</v>
      </c>
      <c r="AI816" s="64">
        <v>111.19652383131013</v>
      </c>
      <c r="AJ816" s="64">
        <v>115.09815624644382</v>
      </c>
      <c r="AK816" s="63" t="s">
        <v>995</v>
      </c>
      <c r="AL816" s="61" t="s">
        <v>353</v>
      </c>
      <c r="AM816" s="59" t="s">
        <v>354</v>
      </c>
      <c r="AN816" s="59" t="s">
        <v>355</v>
      </c>
      <c r="AO816" s="59" t="s">
        <v>1149</v>
      </c>
      <c r="AP816" s="63" t="s">
        <v>1230</v>
      </c>
      <c r="AQ816" s="65" t="s">
        <v>716</v>
      </c>
      <c r="AR816" s="66" t="s">
        <v>641</v>
      </c>
      <c r="AS816" s="65" t="s">
        <v>2519</v>
      </c>
      <c r="AT816" s="64">
        <v>8.5</v>
      </c>
      <c r="AU816" s="64">
        <v>239.5</v>
      </c>
      <c r="AV816" s="64" t="s">
        <v>1569</v>
      </c>
      <c r="AW816" s="64" t="s">
        <v>2520</v>
      </c>
      <c r="AX816" s="64" t="s">
        <v>2038</v>
      </c>
      <c r="AY816" s="64" t="s">
        <v>2279</v>
      </c>
      <c r="AZ816" s="64">
        <v>8.5</v>
      </c>
      <c r="BA816" s="64">
        <v>238</v>
      </c>
      <c r="BB816" s="64" t="s">
        <v>1642</v>
      </c>
      <c r="BC816" s="66" t="s">
        <v>1215</v>
      </c>
      <c r="BD816" s="51"/>
      <c r="BE816" s="52"/>
    </row>
    <row r="817" spans="1:57" ht="11.25" customHeight="1" x14ac:dyDescent="0.25">
      <c r="A817" s="61" t="s">
        <v>336</v>
      </c>
      <c r="B817" s="62" t="s">
        <v>2518</v>
      </c>
      <c r="C817" s="62" t="s">
        <v>2512</v>
      </c>
      <c r="D817" s="62" t="s">
        <v>87</v>
      </c>
      <c r="E817" s="62" t="s">
        <v>275</v>
      </c>
      <c r="F817" s="59">
        <v>28</v>
      </c>
      <c r="G817" s="59">
        <v>31</v>
      </c>
      <c r="H817" s="59">
        <v>32</v>
      </c>
      <c r="I817" s="59">
        <v>27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118</v>
      </c>
      <c r="P817" s="59">
        <v>240</v>
      </c>
      <c r="Q817" s="59">
        <v>38</v>
      </c>
      <c r="R817" s="59">
        <v>90</v>
      </c>
      <c r="S817" s="59">
        <v>11</v>
      </c>
      <c r="T817" s="59">
        <v>37</v>
      </c>
      <c r="U817" s="59">
        <v>31</v>
      </c>
      <c r="V817" s="59">
        <v>35</v>
      </c>
      <c r="W817" s="59">
        <v>10</v>
      </c>
      <c r="X817" s="59">
        <v>41</v>
      </c>
      <c r="Y817" s="59">
        <v>51</v>
      </c>
      <c r="Z817" s="59">
        <v>26</v>
      </c>
      <c r="AA817" s="59">
        <v>22</v>
      </c>
      <c r="AB817" s="59">
        <v>3</v>
      </c>
      <c r="AC817" s="59">
        <v>13</v>
      </c>
      <c r="AD817" s="59">
        <v>13</v>
      </c>
      <c r="AE817" s="59">
        <v>6</v>
      </c>
      <c r="AF817" s="63">
        <v>118</v>
      </c>
      <c r="AG817" s="64">
        <v>102.52119047619048</v>
      </c>
      <c r="AH817" s="64">
        <v>102.52119047619048</v>
      </c>
      <c r="AI817" s="64">
        <v>115.09815624644382</v>
      </c>
      <c r="AJ817" s="64">
        <v>111.19652383131013</v>
      </c>
      <c r="AK817" s="63">
        <v>1</v>
      </c>
      <c r="AL817" s="61" t="s">
        <v>649</v>
      </c>
      <c r="AM817" s="59" t="s">
        <v>650</v>
      </c>
      <c r="AN817" s="59" t="s">
        <v>651</v>
      </c>
      <c r="AO817" s="59" t="s">
        <v>652</v>
      </c>
      <c r="AP817" s="63" t="s">
        <v>653</v>
      </c>
      <c r="AQ817" s="65"/>
      <c r="AR817" s="66" t="s">
        <v>561</v>
      </c>
      <c r="AS817" s="65" t="s">
        <v>1477</v>
      </c>
      <c r="AT817" s="64">
        <v>-8.5</v>
      </c>
      <c r="AU817" s="64">
        <v>239.5</v>
      </c>
      <c r="AV817" s="64" t="s">
        <v>1009</v>
      </c>
      <c r="AW817" s="64" t="s">
        <v>490</v>
      </c>
      <c r="AX817" s="64" t="s">
        <v>491</v>
      </c>
      <c r="AY817" s="64" t="s">
        <v>1768</v>
      </c>
      <c r="AZ817" s="64">
        <v>-8.5</v>
      </c>
      <c r="BA817" s="64">
        <v>238</v>
      </c>
      <c r="BB817" s="64" t="s">
        <v>1639</v>
      </c>
      <c r="BC817" s="66" t="s">
        <v>831</v>
      </c>
      <c r="BD817" s="53" t="str">
        <f t="shared" si="512"/>
        <v>BOX SCORE</v>
      </c>
      <c r="BE817" s="54" t="str">
        <f t="shared" ref="BE817" si="515">HYPERLINK("https://www.scoresandodds.com/nba?date="&amp;RIGHT(C817,4)&amp;"-"&amp;LEFT(C817,2)&amp;"-"&amp;MID(C817,4,2), "ODDS")</f>
        <v>ODDS</v>
      </c>
    </row>
    <row r="818" spans="1:57" ht="11.25" customHeight="1" x14ac:dyDescent="0.25">
      <c r="A818" s="67" t="s">
        <v>336</v>
      </c>
      <c r="B818" s="68" t="s">
        <v>2521</v>
      </c>
      <c r="C818" s="68" t="s">
        <v>2512</v>
      </c>
      <c r="D818" s="68" t="s">
        <v>77</v>
      </c>
      <c r="E818" s="68" t="s">
        <v>272</v>
      </c>
      <c r="F818" s="60">
        <v>22</v>
      </c>
      <c r="G818" s="60">
        <v>34</v>
      </c>
      <c r="H818" s="60">
        <v>21</v>
      </c>
      <c r="I818" s="60">
        <v>26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103</v>
      </c>
      <c r="P818" s="60">
        <v>240</v>
      </c>
      <c r="Q818" s="60">
        <v>38</v>
      </c>
      <c r="R818" s="60">
        <v>90</v>
      </c>
      <c r="S818" s="60">
        <v>18</v>
      </c>
      <c r="T818" s="60">
        <v>52</v>
      </c>
      <c r="U818" s="60">
        <v>9</v>
      </c>
      <c r="V818" s="60">
        <v>11</v>
      </c>
      <c r="W818" s="60">
        <v>12</v>
      </c>
      <c r="X818" s="60">
        <v>27</v>
      </c>
      <c r="Y818" s="60">
        <v>39</v>
      </c>
      <c r="Z818" s="60">
        <v>28</v>
      </c>
      <c r="AA818" s="60">
        <v>21</v>
      </c>
      <c r="AB818" s="60">
        <v>12</v>
      </c>
      <c r="AC818" s="60">
        <v>16</v>
      </c>
      <c r="AD818" s="60">
        <v>17</v>
      </c>
      <c r="AE818" s="60">
        <v>9</v>
      </c>
      <c r="AF818" s="69">
        <v>103</v>
      </c>
      <c r="AG818" s="70">
        <v>99.467619047619053</v>
      </c>
      <c r="AH818" s="70">
        <v>99.467619047619053</v>
      </c>
      <c r="AI818" s="70">
        <v>103.55128732968852</v>
      </c>
      <c r="AJ818" s="70">
        <v>116.62086728392106</v>
      </c>
      <c r="AK818" s="69" t="s">
        <v>812</v>
      </c>
      <c r="AL818" s="67" t="s">
        <v>1799</v>
      </c>
      <c r="AM818" s="60" t="s">
        <v>408</v>
      </c>
      <c r="AN818" s="60" t="s">
        <v>409</v>
      </c>
      <c r="AO818" s="60" t="s">
        <v>410</v>
      </c>
      <c r="AP818" s="69" t="s">
        <v>411</v>
      </c>
      <c r="AQ818" s="71" t="s">
        <v>425</v>
      </c>
      <c r="AR818" s="72" t="s">
        <v>704</v>
      </c>
      <c r="AS818" s="71" t="s">
        <v>2042</v>
      </c>
      <c r="AT818" s="70">
        <v>4.5</v>
      </c>
      <c r="AU818" s="70">
        <v>245.5</v>
      </c>
      <c r="AV818" s="70" t="s">
        <v>2496</v>
      </c>
      <c r="AW818" s="70" t="s">
        <v>2497</v>
      </c>
      <c r="AX818" s="70" t="s">
        <v>1911</v>
      </c>
      <c r="AY818" s="70" t="s">
        <v>1910</v>
      </c>
      <c r="AZ818" s="70">
        <v>2</v>
      </c>
      <c r="BA818" s="70">
        <v>246.5</v>
      </c>
      <c r="BB818" s="70" t="s">
        <v>1391</v>
      </c>
      <c r="BC818" s="72" t="s">
        <v>2522</v>
      </c>
      <c r="BD818" s="55"/>
      <c r="BE818" s="56"/>
    </row>
    <row r="819" spans="1:57" ht="11.25" customHeight="1" x14ac:dyDescent="0.25">
      <c r="A819" s="67" t="s">
        <v>336</v>
      </c>
      <c r="B819" s="68" t="s">
        <v>2521</v>
      </c>
      <c r="C819" s="68" t="s">
        <v>2512</v>
      </c>
      <c r="D819" s="68" t="s">
        <v>83</v>
      </c>
      <c r="E819" s="68" t="s">
        <v>275</v>
      </c>
      <c r="F819" s="60">
        <v>35</v>
      </c>
      <c r="G819" s="60">
        <v>23</v>
      </c>
      <c r="H819" s="60">
        <v>28</v>
      </c>
      <c r="I819" s="60">
        <v>30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116</v>
      </c>
      <c r="P819" s="60">
        <v>240</v>
      </c>
      <c r="Q819" s="60">
        <v>43</v>
      </c>
      <c r="R819" s="60">
        <v>84</v>
      </c>
      <c r="S819" s="60">
        <v>16</v>
      </c>
      <c r="T819" s="60">
        <v>35</v>
      </c>
      <c r="U819" s="60">
        <v>14</v>
      </c>
      <c r="V819" s="60">
        <v>21</v>
      </c>
      <c r="W819" s="60">
        <v>8</v>
      </c>
      <c r="X819" s="60">
        <v>33</v>
      </c>
      <c r="Y819" s="60">
        <v>41</v>
      </c>
      <c r="Z819" s="60">
        <v>27</v>
      </c>
      <c r="AA819" s="60">
        <v>14</v>
      </c>
      <c r="AB819" s="60">
        <v>8</v>
      </c>
      <c r="AC819" s="60">
        <v>18</v>
      </c>
      <c r="AD819" s="60">
        <v>20</v>
      </c>
      <c r="AE819" s="60">
        <v>7</v>
      </c>
      <c r="AF819" s="69">
        <v>116</v>
      </c>
      <c r="AG819" s="70">
        <v>99.467619047619053</v>
      </c>
      <c r="AH819" s="70">
        <v>99.467619047619053</v>
      </c>
      <c r="AI819" s="70">
        <v>116.62086728392106</v>
      </c>
      <c r="AJ819" s="70">
        <v>103.55128732968852</v>
      </c>
      <c r="AK819" s="69" t="s">
        <v>949</v>
      </c>
      <c r="AL819" s="67" t="s">
        <v>2307</v>
      </c>
      <c r="AM819" s="60" t="s">
        <v>533</v>
      </c>
      <c r="AN819" s="60" t="s">
        <v>1270</v>
      </c>
      <c r="AO819" s="60" t="s">
        <v>535</v>
      </c>
      <c r="AP819" s="69" t="s">
        <v>2474</v>
      </c>
      <c r="AQ819" s="71"/>
      <c r="AR819" s="72" t="s">
        <v>698</v>
      </c>
      <c r="AS819" s="71" t="s">
        <v>363</v>
      </c>
      <c r="AT819" s="70">
        <v>-4.5</v>
      </c>
      <c r="AU819" s="70">
        <v>245.5</v>
      </c>
      <c r="AV819" s="70" t="s">
        <v>288</v>
      </c>
      <c r="AW819" s="70" t="s">
        <v>562</v>
      </c>
      <c r="AX819" s="70" t="s">
        <v>503</v>
      </c>
      <c r="AY819" s="70" t="s">
        <v>874</v>
      </c>
      <c r="AZ819" s="70">
        <v>-2</v>
      </c>
      <c r="BA819" s="70">
        <v>246.5</v>
      </c>
      <c r="BB819" s="70" t="s">
        <v>1388</v>
      </c>
      <c r="BC819" s="72" t="s">
        <v>660</v>
      </c>
      <c r="BD819" s="57" t="str">
        <f t="shared" si="510"/>
        <v>BOX SCORE</v>
      </c>
      <c r="BE819" s="58" t="str">
        <f t="shared" ref="BE819" si="516">HYPERLINK("https://www.scoresandodds.com/nba?date="&amp;RIGHT(C819,4)&amp;"-"&amp;LEFT(C819,2)&amp;"-"&amp;MID(C819,4,2), "ODDS")</f>
        <v>ODDS</v>
      </c>
    </row>
    <row r="820" spans="1:57" ht="11.25" customHeight="1" x14ac:dyDescent="0.25">
      <c r="A820" s="61" t="s">
        <v>336</v>
      </c>
      <c r="B820" s="62" t="s">
        <v>2523</v>
      </c>
      <c r="C820" s="62" t="s">
        <v>2512</v>
      </c>
      <c r="D820" s="62" t="s">
        <v>108</v>
      </c>
      <c r="E820" s="62" t="s">
        <v>272</v>
      </c>
      <c r="F820" s="59">
        <v>28</v>
      </c>
      <c r="G820" s="59">
        <v>20</v>
      </c>
      <c r="H820" s="59">
        <v>22</v>
      </c>
      <c r="I820" s="59">
        <v>25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95</v>
      </c>
      <c r="P820" s="59">
        <v>240</v>
      </c>
      <c r="Q820" s="59">
        <v>37</v>
      </c>
      <c r="R820" s="59">
        <v>81</v>
      </c>
      <c r="S820" s="59">
        <v>10</v>
      </c>
      <c r="T820" s="59">
        <v>30</v>
      </c>
      <c r="U820" s="59">
        <v>11</v>
      </c>
      <c r="V820" s="59">
        <v>16</v>
      </c>
      <c r="W820" s="59">
        <v>9</v>
      </c>
      <c r="X820" s="59">
        <v>32</v>
      </c>
      <c r="Y820" s="59">
        <v>41</v>
      </c>
      <c r="Z820" s="59">
        <v>24</v>
      </c>
      <c r="AA820" s="59">
        <v>11</v>
      </c>
      <c r="AB820" s="59">
        <v>6</v>
      </c>
      <c r="AC820" s="59">
        <v>19</v>
      </c>
      <c r="AD820" s="59">
        <v>19</v>
      </c>
      <c r="AE820" s="59">
        <v>7</v>
      </c>
      <c r="AF820" s="63">
        <v>95</v>
      </c>
      <c r="AG820" s="64">
        <v>98.139310810810827</v>
      </c>
      <c r="AH820" s="64">
        <v>98.139310810810827</v>
      </c>
      <c r="AI820" s="64">
        <v>96.801168884441552</v>
      </c>
      <c r="AJ820" s="64">
        <v>116.16140266132987</v>
      </c>
      <c r="AK820" s="63">
        <v>1</v>
      </c>
      <c r="AL820" s="61" t="s">
        <v>605</v>
      </c>
      <c r="AM820" s="59" t="s">
        <v>601</v>
      </c>
      <c r="AN820" s="59" t="s">
        <v>602</v>
      </c>
      <c r="AO820" s="59" t="s">
        <v>604</v>
      </c>
      <c r="AP820" s="63" t="s">
        <v>1251</v>
      </c>
      <c r="AQ820" s="65" t="s">
        <v>838</v>
      </c>
      <c r="AR820" s="66" t="s">
        <v>290</v>
      </c>
      <c r="AS820" s="65" t="s">
        <v>731</v>
      </c>
      <c r="AT820" s="64">
        <v>3.5</v>
      </c>
      <c r="AU820" s="64">
        <v>230.5</v>
      </c>
      <c r="AV820" s="64" t="s">
        <v>1445</v>
      </c>
      <c r="AW820" s="64" t="s">
        <v>1446</v>
      </c>
      <c r="AX820" s="64" t="s">
        <v>1612</v>
      </c>
      <c r="AY820" s="64" t="s">
        <v>619</v>
      </c>
      <c r="AZ820" s="64">
        <v>6.5</v>
      </c>
      <c r="BA820" s="64">
        <v>229.5</v>
      </c>
      <c r="BB820" s="64" t="s">
        <v>771</v>
      </c>
      <c r="BC820" s="66" t="s">
        <v>880</v>
      </c>
      <c r="BD820" s="51"/>
      <c r="BE820" s="52"/>
    </row>
    <row r="821" spans="1:57" ht="11.25" customHeight="1" x14ac:dyDescent="0.25">
      <c r="A821" s="61" t="s">
        <v>336</v>
      </c>
      <c r="B821" s="62" t="s">
        <v>2523</v>
      </c>
      <c r="C821" s="62" t="s">
        <v>2512</v>
      </c>
      <c r="D821" s="62" t="s">
        <v>64</v>
      </c>
      <c r="E821" s="62" t="s">
        <v>275</v>
      </c>
      <c r="F821" s="59">
        <v>27</v>
      </c>
      <c r="G821" s="59">
        <v>25</v>
      </c>
      <c r="H821" s="59">
        <v>25</v>
      </c>
      <c r="I821" s="59">
        <v>37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114</v>
      </c>
      <c r="P821" s="59">
        <v>240</v>
      </c>
      <c r="Q821" s="59">
        <v>49</v>
      </c>
      <c r="R821" s="59">
        <v>90</v>
      </c>
      <c r="S821" s="59">
        <v>7</v>
      </c>
      <c r="T821" s="59">
        <v>28</v>
      </c>
      <c r="U821" s="59">
        <v>9</v>
      </c>
      <c r="V821" s="59">
        <v>11</v>
      </c>
      <c r="W821" s="59">
        <v>5</v>
      </c>
      <c r="X821" s="59">
        <v>31</v>
      </c>
      <c r="Y821" s="59">
        <v>36</v>
      </c>
      <c r="Z821" s="59">
        <v>24</v>
      </c>
      <c r="AA821" s="59">
        <v>18</v>
      </c>
      <c r="AB821" s="59">
        <v>11</v>
      </c>
      <c r="AC821" s="59">
        <v>11</v>
      </c>
      <c r="AD821" s="59">
        <v>12</v>
      </c>
      <c r="AE821" s="59">
        <v>5</v>
      </c>
      <c r="AF821" s="63">
        <v>114</v>
      </c>
      <c r="AG821" s="64">
        <v>98.139310810810827</v>
      </c>
      <c r="AH821" s="64">
        <v>98.139310810810827</v>
      </c>
      <c r="AI821" s="64">
        <v>116.16140266132987</v>
      </c>
      <c r="AJ821" s="64">
        <v>96.801168884441552</v>
      </c>
      <c r="AK821" s="63" t="s">
        <v>812</v>
      </c>
      <c r="AL821" s="61" t="s">
        <v>556</v>
      </c>
      <c r="AM821" s="59" t="s">
        <v>557</v>
      </c>
      <c r="AN821" s="59" t="s">
        <v>558</v>
      </c>
      <c r="AO821" s="59" t="s">
        <v>1663</v>
      </c>
      <c r="AP821" s="63" t="s">
        <v>560</v>
      </c>
      <c r="AQ821" s="65"/>
      <c r="AR821" s="66" t="s">
        <v>434</v>
      </c>
      <c r="AS821" s="65" t="s">
        <v>679</v>
      </c>
      <c r="AT821" s="64">
        <v>-3.5</v>
      </c>
      <c r="AU821" s="64">
        <v>230.5</v>
      </c>
      <c r="AV821" s="64" t="s">
        <v>672</v>
      </c>
      <c r="AW821" s="64" t="s">
        <v>656</v>
      </c>
      <c r="AX821" s="64" t="s">
        <v>775</v>
      </c>
      <c r="AY821" s="64" t="s">
        <v>1203</v>
      </c>
      <c r="AZ821" s="64">
        <v>-6.5</v>
      </c>
      <c r="BA821" s="64">
        <v>229.5</v>
      </c>
      <c r="BB821" s="64" t="s">
        <v>776</v>
      </c>
      <c r="BC821" s="66" t="s">
        <v>563</v>
      </c>
      <c r="BD821" s="53" t="str">
        <f t="shared" si="512"/>
        <v>BOX SCORE</v>
      </c>
      <c r="BE821" s="54" t="str">
        <f t="shared" ref="BE821" si="517">HYPERLINK("https://www.scoresandodds.com/nba?date="&amp;RIGHT(C821,4)&amp;"-"&amp;LEFT(C821,2)&amp;"-"&amp;MID(C821,4,2), "ODDS")</f>
        <v>ODDS</v>
      </c>
    </row>
    <row r="822" spans="1:57" ht="11.25" customHeight="1" x14ac:dyDescent="0.25">
      <c r="A822" s="67" t="s">
        <v>336</v>
      </c>
      <c r="B822" s="68" t="s">
        <v>2524</v>
      </c>
      <c r="C822" s="68" t="s">
        <v>2512</v>
      </c>
      <c r="D822" s="68" t="s">
        <v>81</v>
      </c>
      <c r="E822" s="68" t="s">
        <v>272</v>
      </c>
      <c r="F822" s="60">
        <v>32</v>
      </c>
      <c r="G822" s="60">
        <v>27</v>
      </c>
      <c r="H822" s="60">
        <v>24</v>
      </c>
      <c r="I822" s="60">
        <v>28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111</v>
      </c>
      <c r="P822" s="60">
        <v>240</v>
      </c>
      <c r="Q822" s="60">
        <v>41</v>
      </c>
      <c r="R822" s="60">
        <v>83</v>
      </c>
      <c r="S822" s="60">
        <v>10</v>
      </c>
      <c r="T822" s="60">
        <v>23</v>
      </c>
      <c r="U822" s="60">
        <v>19</v>
      </c>
      <c r="V822" s="60">
        <v>24</v>
      </c>
      <c r="W822" s="60">
        <v>7</v>
      </c>
      <c r="X822" s="60">
        <v>31</v>
      </c>
      <c r="Y822" s="60">
        <v>38</v>
      </c>
      <c r="Z822" s="60">
        <v>21</v>
      </c>
      <c r="AA822" s="60">
        <v>18</v>
      </c>
      <c r="AB822" s="60">
        <v>6</v>
      </c>
      <c r="AC822" s="60">
        <v>17</v>
      </c>
      <c r="AD822" s="60">
        <v>18</v>
      </c>
      <c r="AE822" s="60">
        <v>6</v>
      </c>
      <c r="AF822" s="69">
        <v>111</v>
      </c>
      <c r="AG822" s="70">
        <v>101.2439144736842</v>
      </c>
      <c r="AH822" s="70">
        <v>101.2439144736842</v>
      </c>
      <c r="AI822" s="70">
        <v>109.63621920095913</v>
      </c>
      <c r="AJ822" s="70">
        <v>116.55021500642502</v>
      </c>
      <c r="AK822" s="69" t="s">
        <v>812</v>
      </c>
      <c r="AL822" s="67" t="s">
        <v>1124</v>
      </c>
      <c r="AM822" s="60" t="s">
        <v>1535</v>
      </c>
      <c r="AN822" s="60" t="s">
        <v>280</v>
      </c>
      <c r="AO822" s="60" t="s">
        <v>329</v>
      </c>
      <c r="AP822" s="69" t="s">
        <v>291</v>
      </c>
      <c r="AQ822" s="71" t="s">
        <v>801</v>
      </c>
      <c r="AR822" s="72" t="s">
        <v>297</v>
      </c>
      <c r="AS822" s="71" t="s">
        <v>1688</v>
      </c>
      <c r="AT822" s="70">
        <v>4.5</v>
      </c>
      <c r="AU822" s="70">
        <v>224.5</v>
      </c>
      <c r="AV822" s="70" t="s">
        <v>1109</v>
      </c>
      <c r="AW822" s="70" t="s">
        <v>1408</v>
      </c>
      <c r="AX822" s="70" t="s">
        <v>1337</v>
      </c>
      <c r="AY822" s="70" t="s">
        <v>449</v>
      </c>
      <c r="AZ822" s="70">
        <v>8.5</v>
      </c>
      <c r="BA822" s="70">
        <v>222.5</v>
      </c>
      <c r="BB822" s="70" t="s">
        <v>1642</v>
      </c>
      <c r="BC822" s="72" t="s">
        <v>624</v>
      </c>
      <c r="BD822" s="55"/>
      <c r="BE822" s="56"/>
    </row>
    <row r="823" spans="1:57" ht="11.25" customHeight="1" x14ac:dyDescent="0.25">
      <c r="A823" s="67" t="s">
        <v>336</v>
      </c>
      <c r="B823" s="68" t="s">
        <v>2524</v>
      </c>
      <c r="C823" s="68" t="s">
        <v>2512</v>
      </c>
      <c r="D823" s="68" t="s">
        <v>89</v>
      </c>
      <c r="E823" s="68" t="s">
        <v>275</v>
      </c>
      <c r="F823" s="60">
        <v>36</v>
      </c>
      <c r="G823" s="60">
        <v>27</v>
      </c>
      <c r="H823" s="60">
        <v>24</v>
      </c>
      <c r="I823" s="60">
        <v>31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118</v>
      </c>
      <c r="P823" s="60">
        <v>240</v>
      </c>
      <c r="Q823" s="60">
        <v>42</v>
      </c>
      <c r="R823" s="60">
        <v>87</v>
      </c>
      <c r="S823" s="60">
        <v>14</v>
      </c>
      <c r="T823" s="60">
        <v>36</v>
      </c>
      <c r="U823" s="60">
        <v>20</v>
      </c>
      <c r="V823" s="60">
        <v>25</v>
      </c>
      <c r="W823" s="60">
        <v>9</v>
      </c>
      <c r="X823" s="60">
        <v>31</v>
      </c>
      <c r="Y823" s="60">
        <v>40</v>
      </c>
      <c r="Z823" s="60">
        <v>32</v>
      </c>
      <c r="AA823" s="60">
        <v>19</v>
      </c>
      <c r="AB823" s="60">
        <v>13</v>
      </c>
      <c r="AC823" s="60">
        <v>14</v>
      </c>
      <c r="AD823" s="60">
        <v>14</v>
      </c>
      <c r="AE823" s="60">
        <v>7</v>
      </c>
      <c r="AF823" s="69">
        <v>118</v>
      </c>
      <c r="AG823" s="70">
        <v>101.2439144736842</v>
      </c>
      <c r="AH823" s="70">
        <v>101.2439144736842</v>
      </c>
      <c r="AI823" s="70">
        <v>116.55021500642502</v>
      </c>
      <c r="AJ823" s="70">
        <v>109.63621920095913</v>
      </c>
      <c r="AK823" s="69" t="s">
        <v>812</v>
      </c>
      <c r="AL823" s="67" t="s">
        <v>969</v>
      </c>
      <c r="AM823" s="60" t="s">
        <v>443</v>
      </c>
      <c r="AN823" s="60" t="s">
        <v>444</v>
      </c>
      <c r="AO823" s="60" t="s">
        <v>445</v>
      </c>
      <c r="AP823" s="69" t="s">
        <v>446</v>
      </c>
      <c r="AQ823" s="71"/>
      <c r="AR823" s="72" t="s">
        <v>855</v>
      </c>
      <c r="AS823" s="71" t="s">
        <v>363</v>
      </c>
      <c r="AT823" s="70">
        <v>-4.5</v>
      </c>
      <c r="AU823" s="70">
        <v>224.5</v>
      </c>
      <c r="AV823" s="70" t="s">
        <v>1483</v>
      </c>
      <c r="AW823" s="70" t="s">
        <v>1484</v>
      </c>
      <c r="AX823" s="70" t="s">
        <v>725</v>
      </c>
      <c r="AY823" s="70" t="s">
        <v>726</v>
      </c>
      <c r="AZ823" s="70">
        <v>-8.5</v>
      </c>
      <c r="BA823" s="70">
        <v>222.5</v>
      </c>
      <c r="BB823" s="70" t="s">
        <v>1639</v>
      </c>
      <c r="BC823" s="72">
        <v>-4</v>
      </c>
      <c r="BD823" s="57" t="str">
        <f t="shared" si="510"/>
        <v>BOX SCORE</v>
      </c>
      <c r="BE823" s="58" t="str">
        <f t="shared" ref="BE823" si="518">HYPERLINK("https://www.scoresandodds.com/nba?date="&amp;RIGHT(C823,4)&amp;"-"&amp;LEFT(C823,2)&amp;"-"&amp;MID(C823,4,2), "ODDS")</f>
        <v>ODDS</v>
      </c>
    </row>
    <row r="824" spans="1:57" ht="11.25" customHeight="1" x14ac:dyDescent="0.25">
      <c r="A824" s="61" t="s">
        <v>336</v>
      </c>
      <c r="B824" s="62" t="s">
        <v>2525</v>
      </c>
      <c r="C824" s="62" t="s">
        <v>2512</v>
      </c>
      <c r="D824" s="62" t="s">
        <v>114</v>
      </c>
      <c r="E824" s="62" t="s">
        <v>272</v>
      </c>
      <c r="F824" s="59">
        <v>33</v>
      </c>
      <c r="G824" s="59">
        <v>34</v>
      </c>
      <c r="H824" s="59">
        <v>26</v>
      </c>
      <c r="I824" s="59">
        <v>25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118</v>
      </c>
      <c r="P824" s="59">
        <v>240</v>
      </c>
      <c r="Q824" s="59">
        <v>42</v>
      </c>
      <c r="R824" s="59">
        <v>84</v>
      </c>
      <c r="S824" s="59">
        <v>12</v>
      </c>
      <c r="T824" s="59">
        <v>30</v>
      </c>
      <c r="U824" s="59">
        <v>22</v>
      </c>
      <c r="V824" s="59">
        <v>32</v>
      </c>
      <c r="W824" s="59">
        <v>7</v>
      </c>
      <c r="X824" s="59">
        <v>30</v>
      </c>
      <c r="Y824" s="59">
        <v>37</v>
      </c>
      <c r="Z824" s="59">
        <v>26</v>
      </c>
      <c r="AA824" s="59">
        <v>17</v>
      </c>
      <c r="AB824" s="59">
        <v>9</v>
      </c>
      <c r="AC824" s="59">
        <v>11</v>
      </c>
      <c r="AD824" s="59">
        <v>12</v>
      </c>
      <c r="AE824" s="59">
        <v>6</v>
      </c>
      <c r="AF824" s="63">
        <v>118</v>
      </c>
      <c r="AG824" s="64">
        <v>99.232789473684207</v>
      </c>
      <c r="AH824" s="64">
        <v>99.232789473684207</v>
      </c>
      <c r="AI824" s="64">
        <v>118.91230774208229</v>
      </c>
      <c r="AJ824" s="64">
        <v>117.90457632053922</v>
      </c>
      <c r="AK824" s="63">
        <v>2</v>
      </c>
      <c r="AL824" s="61" t="s">
        <v>396</v>
      </c>
      <c r="AM824" s="59" t="s">
        <v>395</v>
      </c>
      <c r="AN824" s="59" t="s">
        <v>397</v>
      </c>
      <c r="AO824" s="59" t="s">
        <v>398</v>
      </c>
      <c r="AP824" s="63" t="s">
        <v>399</v>
      </c>
      <c r="AQ824" s="65" t="s">
        <v>400</v>
      </c>
      <c r="AR824" s="66" t="s">
        <v>548</v>
      </c>
      <c r="AS824" s="65" t="s">
        <v>1356</v>
      </c>
      <c r="AT824" s="64">
        <v>3.5</v>
      </c>
      <c r="AU824" s="64">
        <v>240.5</v>
      </c>
      <c r="AV824" s="64" t="s">
        <v>1646</v>
      </c>
      <c r="AW824" s="64" t="s">
        <v>2520</v>
      </c>
      <c r="AX824" s="64" t="s">
        <v>2526</v>
      </c>
      <c r="AY824" s="64" t="s">
        <v>2527</v>
      </c>
      <c r="AZ824" s="64">
        <v>4</v>
      </c>
      <c r="BA824" s="64">
        <v>239.5</v>
      </c>
      <c r="BB824" s="64" t="s">
        <v>1403</v>
      </c>
      <c r="BC824" s="66" t="s">
        <v>2528</v>
      </c>
      <c r="BD824" s="51"/>
      <c r="BE824" s="52"/>
    </row>
    <row r="825" spans="1:57" ht="11.25" customHeight="1" x14ac:dyDescent="0.25">
      <c r="A825" s="61" t="s">
        <v>336</v>
      </c>
      <c r="B825" s="62" t="s">
        <v>2525</v>
      </c>
      <c r="C825" s="62" t="s">
        <v>2512</v>
      </c>
      <c r="D825" s="62" t="s">
        <v>103</v>
      </c>
      <c r="E825" s="62" t="s">
        <v>275</v>
      </c>
      <c r="F825" s="59">
        <v>24</v>
      </c>
      <c r="G825" s="59">
        <v>30</v>
      </c>
      <c r="H825" s="59">
        <v>26</v>
      </c>
      <c r="I825" s="59">
        <v>37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117</v>
      </c>
      <c r="P825" s="59">
        <v>240</v>
      </c>
      <c r="Q825" s="59">
        <v>43</v>
      </c>
      <c r="R825" s="59">
        <v>95</v>
      </c>
      <c r="S825" s="59">
        <v>14</v>
      </c>
      <c r="T825" s="59">
        <v>30</v>
      </c>
      <c r="U825" s="59">
        <v>17</v>
      </c>
      <c r="V825" s="59">
        <v>23</v>
      </c>
      <c r="W825" s="59">
        <v>20</v>
      </c>
      <c r="X825" s="59">
        <v>31</v>
      </c>
      <c r="Y825" s="59">
        <v>51</v>
      </c>
      <c r="Z825" s="59">
        <v>24</v>
      </c>
      <c r="AA825" s="59">
        <v>27</v>
      </c>
      <c r="AB825" s="59">
        <v>7</v>
      </c>
      <c r="AC825" s="59">
        <v>15</v>
      </c>
      <c r="AD825" s="59">
        <v>16</v>
      </c>
      <c r="AE825" s="59">
        <v>6</v>
      </c>
      <c r="AF825" s="63">
        <v>117</v>
      </c>
      <c r="AG825" s="64">
        <v>99.232789473684207</v>
      </c>
      <c r="AH825" s="64">
        <v>99.232789473684207</v>
      </c>
      <c r="AI825" s="64">
        <v>117.90457632053922</v>
      </c>
      <c r="AJ825" s="64">
        <v>118.91230774208229</v>
      </c>
      <c r="AK825" s="63">
        <v>1</v>
      </c>
      <c r="AL825" s="61" t="s">
        <v>1584</v>
      </c>
      <c r="AM825" s="59" t="s">
        <v>614</v>
      </c>
      <c r="AN825" s="59" t="s">
        <v>615</v>
      </c>
      <c r="AO825" s="59" t="s">
        <v>616</v>
      </c>
      <c r="AP825" s="63" t="s">
        <v>1189</v>
      </c>
      <c r="AQ825" s="65"/>
      <c r="AR825" s="66" t="s">
        <v>671</v>
      </c>
      <c r="AS825" s="65" t="s">
        <v>359</v>
      </c>
      <c r="AT825" s="64">
        <v>-3.5</v>
      </c>
      <c r="AU825" s="64">
        <v>240.5</v>
      </c>
      <c r="AV825" s="64" t="s">
        <v>360</v>
      </c>
      <c r="AW825" s="64" t="s">
        <v>598</v>
      </c>
      <c r="AX825" s="64" t="s">
        <v>362</v>
      </c>
      <c r="AY825" s="64" t="s">
        <v>378</v>
      </c>
      <c r="AZ825" s="64">
        <v>-4</v>
      </c>
      <c r="BA825" s="64">
        <v>239.5</v>
      </c>
      <c r="BB825" s="64" t="s">
        <v>1405</v>
      </c>
      <c r="BC825" s="66" t="s">
        <v>680</v>
      </c>
      <c r="BD825" s="53" t="str">
        <f t="shared" si="512"/>
        <v>BOX SCORE</v>
      </c>
      <c r="BE825" s="54" t="str">
        <f t="shared" ref="BE825" si="519">HYPERLINK("https://www.scoresandodds.com/nba?date="&amp;RIGHT(C825,4)&amp;"-"&amp;LEFT(C825,2)&amp;"-"&amp;MID(C825,4,2), "ODDS")</f>
        <v>ODDS</v>
      </c>
    </row>
    <row r="826" spans="1:57" ht="11.25" customHeight="1" x14ac:dyDescent="0.25">
      <c r="A826" s="67" t="s">
        <v>336</v>
      </c>
      <c r="B826" s="68" t="s">
        <v>2529</v>
      </c>
      <c r="C826" s="68" t="s">
        <v>2530</v>
      </c>
      <c r="D826" s="68" t="s">
        <v>110</v>
      </c>
      <c r="E826" s="68" t="s">
        <v>272</v>
      </c>
      <c r="F826" s="60">
        <v>37</v>
      </c>
      <c r="G826" s="60">
        <v>21</v>
      </c>
      <c r="H826" s="60">
        <v>31</v>
      </c>
      <c r="I826" s="60">
        <v>22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111</v>
      </c>
      <c r="P826" s="60">
        <v>240</v>
      </c>
      <c r="Q826" s="60">
        <v>39</v>
      </c>
      <c r="R826" s="60">
        <v>87</v>
      </c>
      <c r="S826" s="60">
        <v>9</v>
      </c>
      <c r="T826" s="60">
        <v>33</v>
      </c>
      <c r="U826" s="60">
        <v>24</v>
      </c>
      <c r="V826" s="60">
        <v>28</v>
      </c>
      <c r="W826" s="60">
        <v>11</v>
      </c>
      <c r="X826" s="60">
        <v>35</v>
      </c>
      <c r="Y826" s="60">
        <v>46</v>
      </c>
      <c r="Z826" s="60">
        <v>30</v>
      </c>
      <c r="AA826" s="60">
        <v>16</v>
      </c>
      <c r="AB826" s="60">
        <v>9</v>
      </c>
      <c r="AC826" s="60">
        <v>12</v>
      </c>
      <c r="AD826" s="60">
        <v>12</v>
      </c>
      <c r="AE826" s="60">
        <v>6</v>
      </c>
      <c r="AF826" s="69">
        <v>111</v>
      </c>
      <c r="AG826" s="70">
        <v>100.01189359267735</v>
      </c>
      <c r="AH826" s="70">
        <v>100.01189359267735</v>
      </c>
      <c r="AI826" s="70">
        <v>110.98679968212018</v>
      </c>
      <c r="AJ826" s="70">
        <v>120.98561046429317</v>
      </c>
      <c r="AK826" s="69">
        <v>1</v>
      </c>
      <c r="AL826" s="67" t="s">
        <v>458</v>
      </c>
      <c r="AM826" s="60" t="s">
        <v>456</v>
      </c>
      <c r="AN826" s="60" t="s">
        <v>457</v>
      </c>
      <c r="AO826" s="60" t="s">
        <v>963</v>
      </c>
      <c r="AP826" s="69" t="s">
        <v>459</v>
      </c>
      <c r="AQ826" s="71" t="s">
        <v>526</v>
      </c>
      <c r="AR826" s="72" t="s">
        <v>281</v>
      </c>
      <c r="AS826" s="71" t="s">
        <v>923</v>
      </c>
      <c r="AT826" s="70">
        <v>8.5</v>
      </c>
      <c r="AU826" s="70">
        <v>228.5</v>
      </c>
      <c r="AV826" s="70" t="s">
        <v>1162</v>
      </c>
      <c r="AW826" s="70" t="s">
        <v>768</v>
      </c>
      <c r="AX826" s="70" t="s">
        <v>769</v>
      </c>
      <c r="AY826" s="70" t="s">
        <v>731</v>
      </c>
      <c r="AZ826" s="70">
        <v>8</v>
      </c>
      <c r="BA826" s="70">
        <v>230.5</v>
      </c>
      <c r="BB826" s="70" t="s">
        <v>1027</v>
      </c>
      <c r="BC826" s="72" t="s">
        <v>1919</v>
      </c>
      <c r="BD826" s="55"/>
      <c r="BE826" s="56"/>
    </row>
    <row r="827" spans="1:57" ht="11.25" customHeight="1" x14ac:dyDescent="0.25">
      <c r="A827" s="67" t="s">
        <v>336</v>
      </c>
      <c r="B827" s="68" t="s">
        <v>2529</v>
      </c>
      <c r="C827" s="68" t="s">
        <v>2530</v>
      </c>
      <c r="D827" s="68" t="s">
        <v>42</v>
      </c>
      <c r="E827" s="68" t="s">
        <v>275</v>
      </c>
      <c r="F827" s="60">
        <v>28</v>
      </c>
      <c r="G827" s="60">
        <v>33</v>
      </c>
      <c r="H827" s="60">
        <v>32</v>
      </c>
      <c r="I827" s="60">
        <v>28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121</v>
      </c>
      <c r="P827" s="60">
        <v>240</v>
      </c>
      <c r="Q827" s="60">
        <v>44</v>
      </c>
      <c r="R827" s="60">
        <v>83</v>
      </c>
      <c r="S827" s="60">
        <v>14</v>
      </c>
      <c r="T827" s="60">
        <v>31</v>
      </c>
      <c r="U827" s="60">
        <v>19</v>
      </c>
      <c r="V827" s="60">
        <v>21</v>
      </c>
      <c r="W827" s="60">
        <v>3</v>
      </c>
      <c r="X827" s="60">
        <v>35</v>
      </c>
      <c r="Y827" s="60">
        <v>38</v>
      </c>
      <c r="Z827" s="60">
        <v>34</v>
      </c>
      <c r="AA827" s="60">
        <v>21</v>
      </c>
      <c r="AB827" s="60">
        <v>6</v>
      </c>
      <c r="AC827" s="60">
        <v>13</v>
      </c>
      <c r="AD827" s="60">
        <v>14</v>
      </c>
      <c r="AE827" s="60">
        <v>6</v>
      </c>
      <c r="AF827" s="69">
        <v>121</v>
      </c>
      <c r="AG827" s="70">
        <v>100.01189359267735</v>
      </c>
      <c r="AH827" s="70">
        <v>100.01189359267735</v>
      </c>
      <c r="AI827" s="70">
        <v>120.98561046429317</v>
      </c>
      <c r="AJ827" s="70">
        <v>110.98679968212018</v>
      </c>
      <c r="AK827" s="69">
        <v>1</v>
      </c>
      <c r="AL827" s="67" t="s">
        <v>1853</v>
      </c>
      <c r="AM827" s="60" t="s">
        <v>636</v>
      </c>
      <c r="AN827" s="60" t="s">
        <v>638</v>
      </c>
      <c r="AO827" s="60" t="s">
        <v>1135</v>
      </c>
      <c r="AP827" s="69" t="s">
        <v>640</v>
      </c>
      <c r="AQ827" s="71"/>
      <c r="AR827" s="72" t="s">
        <v>502</v>
      </c>
      <c r="AS827" s="71" t="s">
        <v>1477</v>
      </c>
      <c r="AT827" s="70">
        <v>-8.5</v>
      </c>
      <c r="AU827" s="70">
        <v>228.5</v>
      </c>
      <c r="AV827" s="70" t="s">
        <v>1483</v>
      </c>
      <c r="AW827" s="70" t="s">
        <v>1484</v>
      </c>
      <c r="AX827" s="70" t="s">
        <v>725</v>
      </c>
      <c r="AY827" s="70" t="s">
        <v>1500</v>
      </c>
      <c r="AZ827" s="70">
        <v>-8</v>
      </c>
      <c r="BA827" s="70">
        <v>230.5</v>
      </c>
      <c r="BB827" s="70" t="s">
        <v>1031</v>
      </c>
      <c r="BC827" s="72" t="s">
        <v>803</v>
      </c>
      <c r="BD827" s="57" t="str">
        <f t="shared" ref="BD827:BD835" si="520">HYPERLINK("https://www.nba.com/game/"&amp;$B827&amp;"/box-score", "BOX SCORE")</f>
        <v>BOX SCORE</v>
      </c>
      <c r="BE827" s="58" t="str">
        <f t="shared" ref="BE827" si="521">HYPERLINK("https://www.scoresandodds.com/nba?date="&amp;RIGHT(C827,4)&amp;"-"&amp;LEFT(C827,2)&amp;"-"&amp;MID(C827,4,2), "ODDS")</f>
        <v>ODDS</v>
      </c>
    </row>
    <row r="828" spans="1:57" ht="11.25" customHeight="1" x14ac:dyDescent="0.25">
      <c r="A828" s="61" t="s">
        <v>336</v>
      </c>
      <c r="B828" s="62" t="s">
        <v>2531</v>
      </c>
      <c r="C828" s="62" t="s">
        <v>2530</v>
      </c>
      <c r="D828" s="62" t="s">
        <v>70</v>
      </c>
      <c r="E828" s="62" t="s">
        <v>272</v>
      </c>
      <c r="F828" s="59">
        <v>28</v>
      </c>
      <c r="G828" s="59">
        <v>30</v>
      </c>
      <c r="H828" s="59">
        <v>30</v>
      </c>
      <c r="I828" s="59">
        <v>34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122</v>
      </c>
      <c r="P828" s="59">
        <v>240</v>
      </c>
      <c r="Q828" s="59">
        <v>45</v>
      </c>
      <c r="R828" s="59">
        <v>87</v>
      </c>
      <c r="S828" s="59">
        <v>11</v>
      </c>
      <c r="T828" s="59">
        <v>26</v>
      </c>
      <c r="U828" s="59">
        <v>21</v>
      </c>
      <c r="V828" s="59">
        <v>25</v>
      </c>
      <c r="W828" s="59">
        <v>8</v>
      </c>
      <c r="X828" s="59">
        <v>33</v>
      </c>
      <c r="Y828" s="59">
        <v>41</v>
      </c>
      <c r="Z828" s="59">
        <v>29</v>
      </c>
      <c r="AA828" s="59">
        <v>19</v>
      </c>
      <c r="AB828" s="59">
        <v>6</v>
      </c>
      <c r="AC828" s="59">
        <v>6</v>
      </c>
      <c r="AD828" s="59">
        <v>6</v>
      </c>
      <c r="AE828" s="59">
        <v>5</v>
      </c>
      <c r="AF828" s="63">
        <v>122</v>
      </c>
      <c r="AG828" s="64">
        <v>94.760130932896885</v>
      </c>
      <c r="AH828" s="64">
        <v>94.760130932896885</v>
      </c>
      <c r="AI828" s="64">
        <v>128.74612856581282</v>
      </c>
      <c r="AJ828" s="64">
        <v>123.46964788688608</v>
      </c>
      <c r="AK828" s="63">
        <v>1</v>
      </c>
      <c r="AL828" s="61" t="s">
        <v>292</v>
      </c>
      <c r="AM828" s="59" t="s">
        <v>293</v>
      </c>
      <c r="AN828" s="59" t="s">
        <v>294</v>
      </c>
      <c r="AO828" s="59" t="s">
        <v>295</v>
      </c>
      <c r="AP828" s="63" t="s">
        <v>296</v>
      </c>
      <c r="AQ828" s="65" t="s">
        <v>501</v>
      </c>
      <c r="AR828" s="66" t="s">
        <v>703</v>
      </c>
      <c r="AS828" s="65" t="s">
        <v>859</v>
      </c>
      <c r="AT828" s="64">
        <v>-4.5</v>
      </c>
      <c r="AU828" s="64">
        <v>230.5</v>
      </c>
      <c r="AV828" s="64" t="s">
        <v>360</v>
      </c>
      <c r="AW828" s="64" t="s">
        <v>598</v>
      </c>
      <c r="AX828" s="64" t="s">
        <v>362</v>
      </c>
      <c r="AY828" s="64" t="s">
        <v>1213</v>
      </c>
      <c r="AZ828" s="64">
        <v>-5</v>
      </c>
      <c r="BA828" s="64">
        <v>231.5</v>
      </c>
      <c r="BB828" s="64" t="s">
        <v>869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2531</v>
      </c>
      <c r="C829" s="62" t="s">
        <v>2530</v>
      </c>
      <c r="D829" s="62" t="s">
        <v>60</v>
      </c>
      <c r="E829" s="62" t="s">
        <v>275</v>
      </c>
      <c r="F829" s="59">
        <v>28</v>
      </c>
      <c r="G829" s="59">
        <v>32</v>
      </c>
      <c r="H829" s="59">
        <v>26</v>
      </c>
      <c r="I829" s="59">
        <v>31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117</v>
      </c>
      <c r="P829" s="59">
        <v>240</v>
      </c>
      <c r="Q829" s="59">
        <v>43</v>
      </c>
      <c r="R829" s="59">
        <v>89</v>
      </c>
      <c r="S829" s="59">
        <v>13</v>
      </c>
      <c r="T829" s="59">
        <v>33</v>
      </c>
      <c r="U829" s="59">
        <v>18</v>
      </c>
      <c r="V829" s="59">
        <v>26</v>
      </c>
      <c r="W829" s="59">
        <v>14</v>
      </c>
      <c r="X829" s="59">
        <v>31</v>
      </c>
      <c r="Y829" s="59">
        <v>45</v>
      </c>
      <c r="Z829" s="59">
        <v>32</v>
      </c>
      <c r="AA829" s="59">
        <v>23</v>
      </c>
      <c r="AB829" s="59">
        <v>4</v>
      </c>
      <c r="AC829" s="59">
        <v>10</v>
      </c>
      <c r="AD829" s="59">
        <v>11</v>
      </c>
      <c r="AE829" s="59">
        <v>7</v>
      </c>
      <c r="AF829" s="63">
        <v>117</v>
      </c>
      <c r="AG829" s="64">
        <v>94.760130932896885</v>
      </c>
      <c r="AH829" s="64">
        <v>94.760130932896885</v>
      </c>
      <c r="AI829" s="64">
        <v>123.46964788688608</v>
      </c>
      <c r="AJ829" s="64">
        <v>128.74612856581282</v>
      </c>
      <c r="AK829" s="63">
        <v>1</v>
      </c>
      <c r="AL829" s="61" t="s">
        <v>506</v>
      </c>
      <c r="AM829" s="59" t="s">
        <v>507</v>
      </c>
      <c r="AN829" s="59" t="s">
        <v>508</v>
      </c>
      <c r="AO829" s="59" t="s">
        <v>764</v>
      </c>
      <c r="AP829" s="63" t="s">
        <v>509</v>
      </c>
      <c r="AQ829" s="65"/>
      <c r="AR829" s="66" t="s">
        <v>373</v>
      </c>
      <c r="AS829" s="65" t="s">
        <v>731</v>
      </c>
      <c r="AT829" s="64">
        <v>4.5</v>
      </c>
      <c r="AU829" s="64">
        <v>230.5</v>
      </c>
      <c r="AV829" s="64" t="s">
        <v>607</v>
      </c>
      <c r="AW829" s="64" t="s">
        <v>1585</v>
      </c>
      <c r="AX829" s="64" t="s">
        <v>1769</v>
      </c>
      <c r="AY829" s="64" t="s">
        <v>1368</v>
      </c>
      <c r="AZ829" s="64">
        <v>5</v>
      </c>
      <c r="BA829" s="64">
        <v>231.5</v>
      </c>
      <c r="BB829" s="64" t="s">
        <v>865</v>
      </c>
      <c r="BC829" s="66" t="s">
        <v>1289</v>
      </c>
      <c r="BD829" s="53" t="str">
        <f t="shared" ref="BD829:BD837" si="522">HYPERLINK("https://www.nba.com/game/"&amp;$B829&amp;"/box-score", "BOX SCORE")</f>
        <v>BOX SCORE</v>
      </c>
      <c r="BE829" s="54" t="str">
        <f t="shared" ref="BE829" si="523">HYPERLINK("https://www.scoresandodds.com/nba?date="&amp;RIGHT(C829,4)&amp;"-"&amp;LEFT(C829,2)&amp;"-"&amp;MID(C829,4,2), "ODDS")</f>
        <v>ODDS</v>
      </c>
    </row>
    <row r="830" spans="1:57" ht="11.25" customHeight="1" x14ac:dyDescent="0.25">
      <c r="A830" s="67" t="s">
        <v>336</v>
      </c>
      <c r="B830" s="68" t="s">
        <v>2532</v>
      </c>
      <c r="C830" s="68" t="s">
        <v>2530</v>
      </c>
      <c r="D830" s="68" t="s">
        <v>68</v>
      </c>
      <c r="E830" s="68" t="s">
        <v>272</v>
      </c>
      <c r="F830" s="60">
        <v>17</v>
      </c>
      <c r="G830" s="60">
        <v>22</v>
      </c>
      <c r="H830" s="60">
        <v>21</v>
      </c>
      <c r="I830" s="60">
        <v>36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96</v>
      </c>
      <c r="P830" s="60">
        <v>240</v>
      </c>
      <c r="Q830" s="60">
        <v>35</v>
      </c>
      <c r="R830" s="60">
        <v>101</v>
      </c>
      <c r="S830" s="60">
        <v>7</v>
      </c>
      <c r="T830" s="60">
        <v>40</v>
      </c>
      <c r="U830" s="60">
        <v>19</v>
      </c>
      <c r="V830" s="60">
        <v>26</v>
      </c>
      <c r="W830" s="60">
        <v>14</v>
      </c>
      <c r="X830" s="60">
        <v>33</v>
      </c>
      <c r="Y830" s="60">
        <v>47</v>
      </c>
      <c r="Z830" s="60">
        <v>18</v>
      </c>
      <c r="AA830" s="60">
        <v>17</v>
      </c>
      <c r="AB830" s="60">
        <v>10</v>
      </c>
      <c r="AC830" s="60">
        <v>11</v>
      </c>
      <c r="AD830" s="60">
        <v>12</v>
      </c>
      <c r="AE830" s="60">
        <v>1</v>
      </c>
      <c r="AF830" s="69">
        <v>96</v>
      </c>
      <c r="AG830" s="70">
        <v>107.70410256410256</v>
      </c>
      <c r="AH830" s="70">
        <v>107.70410256410256</v>
      </c>
      <c r="AI830" s="70">
        <v>89.133094946743938</v>
      </c>
      <c r="AJ830" s="70">
        <v>113.27330816148708</v>
      </c>
      <c r="AK830" s="69">
        <v>1</v>
      </c>
      <c r="AL830" s="67" t="s">
        <v>591</v>
      </c>
      <c r="AM830" s="60" t="s">
        <v>592</v>
      </c>
      <c r="AN830" s="60" t="s">
        <v>2533</v>
      </c>
      <c r="AO830" s="60" t="s">
        <v>2534</v>
      </c>
      <c r="AP830" s="69" t="s">
        <v>2535</v>
      </c>
      <c r="AQ830" s="71" t="s">
        <v>344</v>
      </c>
      <c r="AR830" s="72" t="s">
        <v>290</v>
      </c>
      <c r="AS830" s="71" t="s">
        <v>549</v>
      </c>
      <c r="AT830" s="70">
        <v>7.5</v>
      </c>
      <c r="AU830" s="70">
        <v>228.5</v>
      </c>
      <c r="AV830" s="70" t="s">
        <v>1073</v>
      </c>
      <c r="AW830" s="70" t="s">
        <v>1074</v>
      </c>
      <c r="AX830" s="70" t="s">
        <v>452</v>
      </c>
      <c r="AY830" s="70" t="s">
        <v>449</v>
      </c>
      <c r="AZ830" s="70">
        <v>8.5</v>
      </c>
      <c r="BA830" s="70">
        <v>222.5</v>
      </c>
      <c r="BB830" s="70" t="s">
        <v>1410</v>
      </c>
      <c r="BC830" s="72" t="s">
        <v>624</v>
      </c>
      <c r="BD830" s="55"/>
      <c r="BE830" s="56"/>
    </row>
    <row r="831" spans="1:57" ht="11.25" customHeight="1" x14ac:dyDescent="0.25">
      <c r="A831" s="67" t="s">
        <v>336</v>
      </c>
      <c r="B831" s="68" t="s">
        <v>2532</v>
      </c>
      <c r="C831" s="68" t="s">
        <v>2530</v>
      </c>
      <c r="D831" s="68" t="s">
        <v>75</v>
      </c>
      <c r="E831" s="68" t="s">
        <v>275</v>
      </c>
      <c r="F831" s="60">
        <v>23</v>
      </c>
      <c r="G831" s="60">
        <v>33</v>
      </c>
      <c r="H831" s="60">
        <v>33</v>
      </c>
      <c r="I831" s="60">
        <v>33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122</v>
      </c>
      <c r="P831" s="60">
        <v>240</v>
      </c>
      <c r="Q831" s="60">
        <v>46</v>
      </c>
      <c r="R831" s="60">
        <v>95</v>
      </c>
      <c r="S831" s="60">
        <v>11</v>
      </c>
      <c r="T831" s="60">
        <v>38</v>
      </c>
      <c r="U831" s="60">
        <v>19</v>
      </c>
      <c r="V831" s="60">
        <v>23</v>
      </c>
      <c r="W831" s="60">
        <v>12</v>
      </c>
      <c r="X831" s="60">
        <v>51</v>
      </c>
      <c r="Y831" s="60">
        <v>63</v>
      </c>
      <c r="Z831" s="60">
        <v>21</v>
      </c>
      <c r="AA831" s="60">
        <v>22</v>
      </c>
      <c r="AB831" s="60">
        <v>7</v>
      </c>
      <c r="AC831" s="60">
        <v>16</v>
      </c>
      <c r="AD831" s="60">
        <v>17</v>
      </c>
      <c r="AE831" s="60">
        <v>3</v>
      </c>
      <c r="AF831" s="69">
        <v>122</v>
      </c>
      <c r="AG831" s="70">
        <v>107.70410256410256</v>
      </c>
      <c r="AH831" s="70">
        <v>107.70410256410256</v>
      </c>
      <c r="AI831" s="70">
        <v>113.27330816148708</v>
      </c>
      <c r="AJ831" s="70">
        <v>89.133094946743938</v>
      </c>
      <c r="AK831" s="69">
        <v>1</v>
      </c>
      <c r="AL831" s="67" t="s">
        <v>339</v>
      </c>
      <c r="AM831" s="60" t="s">
        <v>340</v>
      </c>
      <c r="AN831" s="60" t="s">
        <v>341</v>
      </c>
      <c r="AO831" s="60" t="s">
        <v>342</v>
      </c>
      <c r="AP831" s="69" t="s">
        <v>343</v>
      </c>
      <c r="AQ831" s="71"/>
      <c r="AR831" s="72" t="s">
        <v>1001</v>
      </c>
      <c r="AS831" s="71" t="s">
        <v>1156</v>
      </c>
      <c r="AT831" s="70">
        <v>-7.5</v>
      </c>
      <c r="AU831" s="70">
        <v>228.5</v>
      </c>
      <c r="AV831" s="70" t="s">
        <v>723</v>
      </c>
      <c r="AW831" s="70" t="s">
        <v>724</v>
      </c>
      <c r="AX831" s="70" t="s">
        <v>929</v>
      </c>
      <c r="AY831" s="70" t="s">
        <v>726</v>
      </c>
      <c r="AZ831" s="70">
        <v>-8.5</v>
      </c>
      <c r="BA831" s="70">
        <v>222.5</v>
      </c>
      <c r="BB831" s="70" t="s">
        <v>1415</v>
      </c>
      <c r="BC831" s="72" t="s">
        <v>660</v>
      </c>
      <c r="BD831" s="57" t="str">
        <f t="shared" si="520"/>
        <v>BOX SCORE</v>
      </c>
      <c r="BE831" s="58" t="str">
        <f t="shared" ref="BE831" si="524">HYPERLINK("https://www.scoresandodds.com/nba?date="&amp;RIGHT(C831,4)&amp;"-"&amp;LEFT(C831,2)&amp;"-"&amp;MID(C831,4,2), "ODDS")</f>
        <v>ODDS</v>
      </c>
    </row>
    <row r="832" spans="1:57" ht="11.25" customHeight="1" x14ac:dyDescent="0.25">
      <c r="A832" s="61" t="s">
        <v>336</v>
      </c>
      <c r="B832" s="62" t="s">
        <v>2536</v>
      </c>
      <c r="C832" s="62" t="s">
        <v>2530</v>
      </c>
      <c r="D832" s="62" t="s">
        <v>56</v>
      </c>
      <c r="E832" s="62" t="s">
        <v>272</v>
      </c>
      <c r="F832" s="59">
        <v>26</v>
      </c>
      <c r="G832" s="59">
        <v>34</v>
      </c>
      <c r="H832" s="59">
        <v>26</v>
      </c>
      <c r="I832" s="59">
        <v>27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113</v>
      </c>
      <c r="P832" s="59">
        <v>240</v>
      </c>
      <c r="Q832" s="59">
        <v>42</v>
      </c>
      <c r="R832" s="59">
        <v>96</v>
      </c>
      <c r="S832" s="59">
        <v>19</v>
      </c>
      <c r="T832" s="59">
        <v>54</v>
      </c>
      <c r="U832" s="59">
        <v>10</v>
      </c>
      <c r="V832" s="59">
        <v>14</v>
      </c>
      <c r="W832" s="59">
        <v>12</v>
      </c>
      <c r="X832" s="59">
        <v>31</v>
      </c>
      <c r="Y832" s="59">
        <v>43</v>
      </c>
      <c r="Z832" s="59">
        <v>29</v>
      </c>
      <c r="AA832" s="59">
        <v>23</v>
      </c>
      <c r="AB832" s="59">
        <v>9</v>
      </c>
      <c r="AC832" s="59">
        <v>13</v>
      </c>
      <c r="AD832" s="59">
        <v>14</v>
      </c>
      <c r="AE832" s="59">
        <v>2</v>
      </c>
      <c r="AF832" s="63">
        <v>113</v>
      </c>
      <c r="AG832" s="64">
        <v>101.20959302325582</v>
      </c>
      <c r="AH832" s="64">
        <v>101.20959302325582</v>
      </c>
      <c r="AI832" s="64">
        <v>111.64949549202811</v>
      </c>
      <c r="AJ832" s="64">
        <v>120.54193318608344</v>
      </c>
      <c r="AK832" s="63">
        <v>1</v>
      </c>
      <c r="AL832" s="61" t="s">
        <v>2247</v>
      </c>
      <c r="AM832" s="59" t="s">
        <v>421</v>
      </c>
      <c r="AN832" s="59" t="s">
        <v>422</v>
      </c>
      <c r="AO832" s="59" t="s">
        <v>423</v>
      </c>
      <c r="AP832" s="63" t="s">
        <v>424</v>
      </c>
      <c r="AQ832" s="65" t="s">
        <v>1287</v>
      </c>
      <c r="AR832" s="66" t="s">
        <v>642</v>
      </c>
      <c r="AS832" s="65" t="s">
        <v>883</v>
      </c>
      <c r="AT832" s="64">
        <v>1.5</v>
      </c>
      <c r="AU832" s="64">
        <v>238.5</v>
      </c>
      <c r="AV832" s="64" t="s">
        <v>538</v>
      </c>
      <c r="AW832" s="64" t="s">
        <v>538</v>
      </c>
      <c r="AX832" s="64" t="s">
        <v>539</v>
      </c>
      <c r="AY832" s="64" t="s">
        <v>819</v>
      </c>
      <c r="AZ832" s="64">
        <v>-1</v>
      </c>
      <c r="BA832" s="64">
        <v>238.5</v>
      </c>
      <c r="BB832" s="64" t="s">
        <v>2537</v>
      </c>
      <c r="BC832" s="66">
        <v>-0.5</v>
      </c>
      <c r="BD832" s="51"/>
      <c r="BE832" s="52"/>
    </row>
    <row r="833" spans="1:57" ht="11.25" customHeight="1" x14ac:dyDescent="0.25">
      <c r="A833" s="61" t="s">
        <v>336</v>
      </c>
      <c r="B833" s="62" t="s">
        <v>2536</v>
      </c>
      <c r="C833" s="62" t="s">
        <v>2530</v>
      </c>
      <c r="D833" s="62" t="s">
        <v>85</v>
      </c>
      <c r="E833" s="62" t="s">
        <v>275</v>
      </c>
      <c r="F833" s="59">
        <v>33</v>
      </c>
      <c r="G833" s="59">
        <v>29</v>
      </c>
      <c r="H833" s="59">
        <v>26</v>
      </c>
      <c r="I833" s="59">
        <v>34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122</v>
      </c>
      <c r="P833" s="59">
        <v>240</v>
      </c>
      <c r="Q833" s="59">
        <v>40</v>
      </c>
      <c r="R833" s="59">
        <v>86</v>
      </c>
      <c r="S833" s="59">
        <v>17</v>
      </c>
      <c r="T833" s="59">
        <v>39</v>
      </c>
      <c r="U833" s="59">
        <v>25</v>
      </c>
      <c r="V833" s="59">
        <v>30</v>
      </c>
      <c r="W833" s="59">
        <v>12</v>
      </c>
      <c r="X833" s="59">
        <v>36</v>
      </c>
      <c r="Y833" s="59">
        <v>48</v>
      </c>
      <c r="Z833" s="59">
        <v>21</v>
      </c>
      <c r="AA833" s="59">
        <v>18</v>
      </c>
      <c r="AB833" s="59">
        <v>7</v>
      </c>
      <c r="AC833" s="59">
        <v>17</v>
      </c>
      <c r="AD833" s="59">
        <v>17</v>
      </c>
      <c r="AE833" s="59">
        <v>2</v>
      </c>
      <c r="AF833" s="63">
        <v>122</v>
      </c>
      <c r="AG833" s="64">
        <v>101.20959302325582</v>
      </c>
      <c r="AH833" s="64">
        <v>101.20959302325582</v>
      </c>
      <c r="AI833" s="64">
        <v>120.54193318608344</v>
      </c>
      <c r="AJ833" s="64">
        <v>111.64949549202811</v>
      </c>
      <c r="AK833" s="63">
        <v>1</v>
      </c>
      <c r="AL833" s="61" t="s">
        <v>853</v>
      </c>
      <c r="AM833" s="59" t="s">
        <v>2154</v>
      </c>
      <c r="AN833" s="59" t="s">
        <v>484</v>
      </c>
      <c r="AO833" s="59" t="s">
        <v>485</v>
      </c>
      <c r="AP833" s="63" t="s">
        <v>486</v>
      </c>
      <c r="AQ833" s="65"/>
      <c r="AR833" s="66" t="s">
        <v>754</v>
      </c>
      <c r="AS833" s="65" t="s">
        <v>374</v>
      </c>
      <c r="AT833" s="64">
        <v>-1.5</v>
      </c>
      <c r="AU833" s="64">
        <v>238.5</v>
      </c>
      <c r="AV833" s="64" t="s">
        <v>1646</v>
      </c>
      <c r="AW833" s="64" t="s">
        <v>2520</v>
      </c>
      <c r="AX833" s="64" t="s">
        <v>2526</v>
      </c>
      <c r="AY833" s="64" t="s">
        <v>1648</v>
      </c>
      <c r="AZ833" s="64">
        <v>1</v>
      </c>
      <c r="BA833" s="64">
        <v>238.5</v>
      </c>
      <c r="BB833" s="64" t="s">
        <v>2538</v>
      </c>
      <c r="BC833" s="66" t="s">
        <v>1121</v>
      </c>
      <c r="BD833" s="53" t="str">
        <f t="shared" si="522"/>
        <v>BOX SCORE</v>
      </c>
      <c r="BE833" s="54" t="str">
        <f t="shared" ref="BE833" si="525">HYPERLINK("https://www.scoresandodds.com/nba?date="&amp;RIGHT(C833,4)&amp;"-"&amp;LEFT(C833,2)&amp;"-"&amp;MID(C833,4,2), "ODDS")</f>
        <v>ODDS</v>
      </c>
    </row>
    <row r="834" spans="1:57" ht="11.25" customHeight="1" x14ac:dyDescent="0.25">
      <c r="A834" s="67" t="s">
        <v>336</v>
      </c>
      <c r="B834" s="68" t="s">
        <v>2539</v>
      </c>
      <c r="C834" s="68" t="s">
        <v>2530</v>
      </c>
      <c r="D834" s="68" t="s">
        <v>101</v>
      </c>
      <c r="E834" s="68" t="s">
        <v>272</v>
      </c>
      <c r="F834" s="60">
        <v>30</v>
      </c>
      <c r="G834" s="60">
        <v>24</v>
      </c>
      <c r="H834" s="60">
        <v>30</v>
      </c>
      <c r="I834" s="60">
        <v>21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105</v>
      </c>
      <c r="P834" s="60">
        <v>240</v>
      </c>
      <c r="Q834" s="60">
        <v>39</v>
      </c>
      <c r="R834" s="60">
        <v>88</v>
      </c>
      <c r="S834" s="60">
        <v>5</v>
      </c>
      <c r="T834" s="60">
        <v>25</v>
      </c>
      <c r="U834" s="60">
        <v>22</v>
      </c>
      <c r="V834" s="60">
        <v>28</v>
      </c>
      <c r="W834" s="60">
        <v>15</v>
      </c>
      <c r="X834" s="60">
        <v>30</v>
      </c>
      <c r="Y834" s="60">
        <v>45</v>
      </c>
      <c r="Z834" s="60">
        <v>19</v>
      </c>
      <c r="AA834" s="60">
        <v>19</v>
      </c>
      <c r="AB834" s="60">
        <v>8</v>
      </c>
      <c r="AC834" s="60">
        <v>15</v>
      </c>
      <c r="AD834" s="60">
        <v>15</v>
      </c>
      <c r="AE834" s="60">
        <v>4</v>
      </c>
      <c r="AF834" s="69">
        <v>105</v>
      </c>
      <c r="AG834" s="70">
        <v>98.114234234234232</v>
      </c>
      <c r="AH834" s="70">
        <v>98.114234234234246</v>
      </c>
      <c r="AI834" s="70">
        <v>107.01811089849302</v>
      </c>
      <c r="AJ834" s="70">
        <v>122.3064124554206</v>
      </c>
      <c r="AK834" s="69">
        <v>2</v>
      </c>
      <c r="AL834" s="67" t="s">
        <v>662</v>
      </c>
      <c r="AM834" s="60" t="s">
        <v>287</v>
      </c>
      <c r="AN834" s="60" t="s">
        <v>2540</v>
      </c>
      <c r="AO834" s="60" t="s">
        <v>301</v>
      </c>
      <c r="AP834" s="69" t="s">
        <v>298</v>
      </c>
      <c r="AQ834" s="71" t="s">
        <v>572</v>
      </c>
      <c r="AR834" s="72" t="s">
        <v>289</v>
      </c>
      <c r="AS834" s="71" t="s">
        <v>2042</v>
      </c>
      <c r="AT834" s="70">
        <v>3.5</v>
      </c>
      <c r="AU834" s="70">
        <v>245.5</v>
      </c>
      <c r="AV834" s="70" t="s">
        <v>2115</v>
      </c>
      <c r="AW834" s="70" t="s">
        <v>1599</v>
      </c>
      <c r="AX834" s="70" t="s">
        <v>1600</v>
      </c>
      <c r="AY834" s="70" t="s">
        <v>2541</v>
      </c>
      <c r="AZ834" s="70">
        <v>4</v>
      </c>
      <c r="BA834" s="70">
        <v>244.5</v>
      </c>
      <c r="BB834" s="70" t="s">
        <v>439</v>
      </c>
      <c r="BC834" s="72" t="s">
        <v>2011</v>
      </c>
      <c r="BD834" s="55"/>
      <c r="BE834" s="56"/>
    </row>
    <row r="835" spans="1:57" ht="11.25" customHeight="1" x14ac:dyDescent="0.25">
      <c r="A835" s="67" t="s">
        <v>336</v>
      </c>
      <c r="B835" s="68" t="s">
        <v>2539</v>
      </c>
      <c r="C835" s="68" t="s">
        <v>2530</v>
      </c>
      <c r="D835" s="68" t="s">
        <v>105</v>
      </c>
      <c r="E835" s="68" t="s">
        <v>275</v>
      </c>
      <c r="F835" s="60">
        <v>35</v>
      </c>
      <c r="G835" s="60">
        <v>30</v>
      </c>
      <c r="H835" s="60">
        <v>38</v>
      </c>
      <c r="I835" s="60">
        <v>17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120</v>
      </c>
      <c r="P835" s="60">
        <v>240</v>
      </c>
      <c r="Q835" s="60">
        <v>44</v>
      </c>
      <c r="R835" s="60">
        <v>83</v>
      </c>
      <c r="S835" s="60">
        <v>12</v>
      </c>
      <c r="T835" s="60">
        <v>38</v>
      </c>
      <c r="U835" s="60">
        <v>20</v>
      </c>
      <c r="V835" s="60">
        <v>26</v>
      </c>
      <c r="W835" s="60">
        <v>7</v>
      </c>
      <c r="X835" s="60">
        <v>30</v>
      </c>
      <c r="Y835" s="60">
        <v>37</v>
      </c>
      <c r="Z835" s="60">
        <v>32</v>
      </c>
      <c r="AA835" s="60">
        <v>24</v>
      </c>
      <c r="AB835" s="60">
        <v>7</v>
      </c>
      <c r="AC835" s="60">
        <v>12</v>
      </c>
      <c r="AD835" s="60">
        <v>14</v>
      </c>
      <c r="AE835" s="60">
        <v>7</v>
      </c>
      <c r="AF835" s="69">
        <v>120</v>
      </c>
      <c r="AG835" s="70">
        <v>98.114234234234232</v>
      </c>
      <c r="AH835" s="70">
        <v>98.114234234234246</v>
      </c>
      <c r="AI835" s="70">
        <v>122.3064124554206</v>
      </c>
      <c r="AJ835" s="70">
        <v>107.01811089849302</v>
      </c>
      <c r="AK835" s="69">
        <v>1</v>
      </c>
      <c r="AL835" s="67" t="s">
        <v>567</v>
      </c>
      <c r="AM835" s="60" t="s">
        <v>568</v>
      </c>
      <c r="AN835" s="60" t="s">
        <v>569</v>
      </c>
      <c r="AO835" s="60" t="s">
        <v>570</v>
      </c>
      <c r="AP835" s="69" t="s">
        <v>571</v>
      </c>
      <c r="AQ835" s="71"/>
      <c r="AR835" s="72" t="s">
        <v>606</v>
      </c>
      <c r="AS835" s="71" t="s">
        <v>359</v>
      </c>
      <c r="AT835" s="70">
        <v>-3.5</v>
      </c>
      <c r="AU835" s="70">
        <v>245.5</v>
      </c>
      <c r="AV835" s="70" t="s">
        <v>779</v>
      </c>
      <c r="AW835" s="70" t="s">
        <v>361</v>
      </c>
      <c r="AX835" s="70" t="s">
        <v>377</v>
      </c>
      <c r="AY835" s="70" t="s">
        <v>378</v>
      </c>
      <c r="AZ835" s="70">
        <v>-4</v>
      </c>
      <c r="BA835" s="70">
        <v>244.5</v>
      </c>
      <c r="BB835" s="70" t="s">
        <v>427</v>
      </c>
      <c r="BC835" s="72" t="s">
        <v>1697</v>
      </c>
      <c r="BD835" s="57" t="str">
        <f t="shared" si="520"/>
        <v>BOX SCORE</v>
      </c>
      <c r="BE835" s="58" t="str">
        <f t="shared" ref="BE835" si="526">HYPERLINK("https://www.scoresandodds.com/nba?date="&amp;RIGHT(C835,4)&amp;"-"&amp;LEFT(C835,2)&amp;"-"&amp;MID(C835,4,2), "ODDS")</f>
        <v>ODDS</v>
      </c>
    </row>
    <row r="836" spans="1:57" ht="11.25" customHeight="1" x14ac:dyDescent="0.25">
      <c r="A836" s="61" t="s">
        <v>336</v>
      </c>
      <c r="B836" s="62" t="s">
        <v>2542</v>
      </c>
      <c r="C836" s="62" t="s">
        <v>2530</v>
      </c>
      <c r="D836" s="62" t="s">
        <v>114</v>
      </c>
      <c r="E836" s="62" t="s">
        <v>272</v>
      </c>
      <c r="F836" s="59">
        <v>25</v>
      </c>
      <c r="G836" s="59">
        <v>36</v>
      </c>
      <c r="H836" s="59">
        <v>22</v>
      </c>
      <c r="I836" s="59">
        <v>35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118</v>
      </c>
      <c r="P836" s="59">
        <v>240</v>
      </c>
      <c r="Q836" s="59">
        <v>44</v>
      </c>
      <c r="R836" s="59">
        <v>97</v>
      </c>
      <c r="S836" s="59">
        <v>11</v>
      </c>
      <c r="T836" s="59">
        <v>35</v>
      </c>
      <c r="U836" s="59">
        <v>19</v>
      </c>
      <c r="V836" s="59">
        <v>24</v>
      </c>
      <c r="W836" s="59">
        <v>9</v>
      </c>
      <c r="X836" s="59">
        <v>30</v>
      </c>
      <c r="Y836" s="59">
        <v>39</v>
      </c>
      <c r="Z836" s="59">
        <v>25</v>
      </c>
      <c r="AA836" s="59">
        <v>16</v>
      </c>
      <c r="AB836" s="59">
        <v>7</v>
      </c>
      <c r="AC836" s="59">
        <v>9</v>
      </c>
      <c r="AD836" s="59">
        <v>9</v>
      </c>
      <c r="AE836" s="59">
        <v>4</v>
      </c>
      <c r="AF836" s="63">
        <v>118</v>
      </c>
      <c r="AG836" s="64">
        <v>102.8810402097902</v>
      </c>
      <c r="AH836" s="64">
        <v>102.8810402097902</v>
      </c>
      <c r="AI836" s="64">
        <v>114.69557438317102</v>
      </c>
      <c r="AJ836" s="64">
        <v>125.38753470702594</v>
      </c>
      <c r="AK836" s="63" t="s">
        <v>995</v>
      </c>
      <c r="AL836" s="61" t="s">
        <v>396</v>
      </c>
      <c r="AM836" s="59" t="s">
        <v>395</v>
      </c>
      <c r="AN836" s="59" t="s">
        <v>397</v>
      </c>
      <c r="AO836" s="59" t="s">
        <v>398</v>
      </c>
      <c r="AP836" s="63" t="s">
        <v>399</v>
      </c>
      <c r="AQ836" s="65" t="s">
        <v>911</v>
      </c>
      <c r="AR836" s="66" t="s">
        <v>372</v>
      </c>
      <c r="AS836" s="65" t="s">
        <v>2543</v>
      </c>
      <c r="AT836" s="64">
        <v>12.5</v>
      </c>
      <c r="AU836" s="64">
        <v>248.5</v>
      </c>
      <c r="AV836" s="64" t="s">
        <v>2544</v>
      </c>
      <c r="AW836" s="64" t="s">
        <v>2545</v>
      </c>
      <c r="AX836" s="64" t="s">
        <v>2546</v>
      </c>
      <c r="AY836" s="64" t="s">
        <v>2547</v>
      </c>
      <c r="AZ836" s="64">
        <v>11</v>
      </c>
      <c r="BA836" s="64">
        <v>248.5</v>
      </c>
      <c r="BB836" s="64" t="s">
        <v>1967</v>
      </c>
      <c r="BC836" s="66" t="s">
        <v>2548</v>
      </c>
      <c r="BD836" s="51"/>
      <c r="BE836" s="52"/>
    </row>
    <row r="837" spans="1:57" ht="11.25" customHeight="1" x14ac:dyDescent="0.25">
      <c r="A837" s="61" t="s">
        <v>336</v>
      </c>
      <c r="B837" s="62" t="s">
        <v>2542</v>
      </c>
      <c r="C837" s="62" t="s">
        <v>2530</v>
      </c>
      <c r="D837" s="62" t="s">
        <v>45</v>
      </c>
      <c r="E837" s="62" t="s">
        <v>275</v>
      </c>
      <c r="F837" s="59">
        <v>28</v>
      </c>
      <c r="G837" s="59">
        <v>35</v>
      </c>
      <c r="H837" s="59">
        <v>38</v>
      </c>
      <c r="I837" s="59">
        <v>28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129</v>
      </c>
      <c r="P837" s="59">
        <v>240</v>
      </c>
      <c r="Q837" s="59">
        <v>47</v>
      </c>
      <c r="R837" s="59">
        <v>97</v>
      </c>
      <c r="S837" s="59">
        <v>18</v>
      </c>
      <c r="T837" s="59">
        <v>45</v>
      </c>
      <c r="U837" s="59">
        <v>17</v>
      </c>
      <c r="V837" s="59">
        <v>20</v>
      </c>
      <c r="W837" s="59">
        <v>14</v>
      </c>
      <c r="X837" s="59">
        <v>43</v>
      </c>
      <c r="Y837" s="59">
        <v>57</v>
      </c>
      <c r="Z837" s="59">
        <v>33</v>
      </c>
      <c r="AA837" s="59">
        <v>17</v>
      </c>
      <c r="AB837" s="59">
        <v>5</v>
      </c>
      <c r="AC837" s="59">
        <v>12</v>
      </c>
      <c r="AD837" s="59">
        <v>12</v>
      </c>
      <c r="AE837" s="59">
        <v>2</v>
      </c>
      <c r="AF837" s="63">
        <v>129</v>
      </c>
      <c r="AG837" s="64">
        <v>102.8810402097902</v>
      </c>
      <c r="AH837" s="64">
        <v>102.8810402097902</v>
      </c>
      <c r="AI837" s="64">
        <v>125.38753470702594</v>
      </c>
      <c r="AJ837" s="64">
        <v>114.69557438317102</v>
      </c>
      <c r="AK837" s="63">
        <v>2</v>
      </c>
      <c r="AL837" s="61" t="s">
        <v>282</v>
      </c>
      <c r="AM837" s="59" t="s">
        <v>1629</v>
      </c>
      <c r="AN837" s="59" t="s">
        <v>277</v>
      </c>
      <c r="AO837" s="59" t="s">
        <v>2338</v>
      </c>
      <c r="AP837" s="63" t="s">
        <v>278</v>
      </c>
      <c r="AQ837" s="65"/>
      <c r="AR837" s="66" t="s">
        <v>345</v>
      </c>
      <c r="AS837" s="65" t="s">
        <v>1949</v>
      </c>
      <c r="AT837" s="64">
        <v>-12.5</v>
      </c>
      <c r="AU837" s="64">
        <v>248.5</v>
      </c>
      <c r="AV837" s="64" t="s">
        <v>1281</v>
      </c>
      <c r="AW837" s="64" t="s">
        <v>1282</v>
      </c>
      <c r="AX837" s="64" t="s">
        <v>1283</v>
      </c>
      <c r="AY837" s="64" t="s">
        <v>2549</v>
      </c>
      <c r="AZ837" s="64">
        <v>-11</v>
      </c>
      <c r="BA837" s="64">
        <v>248.5</v>
      </c>
      <c r="BB837" s="64" t="s">
        <v>1971</v>
      </c>
      <c r="BC837" s="66" t="s">
        <v>2550</v>
      </c>
      <c r="BD837" s="53" t="str">
        <f t="shared" si="522"/>
        <v>BOX SCORE</v>
      </c>
      <c r="BE837" s="54" t="str">
        <f t="shared" ref="BE837" si="527">HYPERLINK("https://www.scoresandodds.com/nba?date="&amp;RIGHT(C837,4)&amp;"-"&amp;LEFT(C837,2)&amp;"-"&amp;MID(C837,4,2), "ODDS")</f>
        <v>ODDS</v>
      </c>
    </row>
    <row r="838" spans="1:57" ht="11.25" customHeight="1" x14ac:dyDescent="0.25">
      <c r="A838" s="67" t="s">
        <v>336</v>
      </c>
      <c r="B838" s="68" t="s">
        <v>2551</v>
      </c>
      <c r="C838" s="68" t="s">
        <v>2552</v>
      </c>
      <c r="D838" s="68" t="s">
        <v>87</v>
      </c>
      <c r="E838" s="68" t="s">
        <v>272</v>
      </c>
      <c r="F838" s="60">
        <v>36</v>
      </c>
      <c r="G838" s="60">
        <v>26</v>
      </c>
      <c r="H838" s="60">
        <v>38</v>
      </c>
      <c r="I838" s="60">
        <v>30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130</v>
      </c>
      <c r="P838" s="60">
        <v>240</v>
      </c>
      <c r="Q838" s="60">
        <v>48</v>
      </c>
      <c r="R838" s="60">
        <v>91</v>
      </c>
      <c r="S838" s="60">
        <v>16</v>
      </c>
      <c r="T838" s="60">
        <v>32</v>
      </c>
      <c r="U838" s="60">
        <v>18</v>
      </c>
      <c r="V838" s="60">
        <v>23</v>
      </c>
      <c r="W838" s="60">
        <v>12</v>
      </c>
      <c r="X838" s="60">
        <v>41</v>
      </c>
      <c r="Y838" s="60">
        <v>53</v>
      </c>
      <c r="Z838" s="60">
        <v>25</v>
      </c>
      <c r="AA838" s="60">
        <v>22</v>
      </c>
      <c r="AB838" s="60">
        <v>4</v>
      </c>
      <c r="AC838" s="60">
        <v>14</v>
      </c>
      <c r="AD838" s="60">
        <v>14</v>
      </c>
      <c r="AE838" s="60">
        <v>2</v>
      </c>
      <c r="AF838" s="69">
        <v>130</v>
      </c>
      <c r="AG838" s="70">
        <v>100.84214285714285</v>
      </c>
      <c r="AH838" s="70">
        <v>100.84214285714285</v>
      </c>
      <c r="AI838" s="70">
        <v>128.91435695110465</v>
      </c>
      <c r="AJ838" s="70">
        <v>110.07302785825088</v>
      </c>
      <c r="AK838" s="69">
        <v>1</v>
      </c>
      <c r="AL838" s="67" t="s">
        <v>650</v>
      </c>
      <c r="AM838" s="60" t="s">
        <v>649</v>
      </c>
      <c r="AN838" s="60" t="s">
        <v>651</v>
      </c>
      <c r="AO838" s="60" t="s">
        <v>652</v>
      </c>
      <c r="AP838" s="69" t="s">
        <v>653</v>
      </c>
      <c r="AQ838" s="71" t="s">
        <v>663</v>
      </c>
      <c r="AR838" s="72" t="s">
        <v>511</v>
      </c>
      <c r="AS838" s="71" t="s">
        <v>736</v>
      </c>
      <c r="AT838" s="70">
        <v>-2.5</v>
      </c>
      <c r="AU838" s="70">
        <v>241.5</v>
      </c>
      <c r="AV838" s="70" t="s">
        <v>712</v>
      </c>
      <c r="AW838" s="70" t="s">
        <v>283</v>
      </c>
      <c r="AX838" s="70" t="s">
        <v>503</v>
      </c>
      <c r="AY838" s="70" t="s">
        <v>1972</v>
      </c>
      <c r="AZ838" s="70">
        <v>-2.5</v>
      </c>
      <c r="BA838" s="70">
        <v>244.5</v>
      </c>
      <c r="BB838" s="70" t="s">
        <v>919</v>
      </c>
      <c r="BC838" s="72" t="s">
        <v>2553</v>
      </c>
      <c r="BD838" s="55"/>
      <c r="BE838" s="56"/>
    </row>
    <row r="839" spans="1:57" ht="11.25" customHeight="1" x14ac:dyDescent="0.25">
      <c r="A839" s="67" t="s">
        <v>336</v>
      </c>
      <c r="B839" s="68" t="s">
        <v>2551</v>
      </c>
      <c r="C839" s="68" t="s">
        <v>2552</v>
      </c>
      <c r="D839" s="68" t="s">
        <v>94</v>
      </c>
      <c r="E839" s="68" t="s">
        <v>275</v>
      </c>
      <c r="F839" s="60">
        <v>27</v>
      </c>
      <c r="G839" s="60">
        <v>27</v>
      </c>
      <c r="H839" s="60">
        <v>33</v>
      </c>
      <c r="I839" s="60">
        <v>24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111</v>
      </c>
      <c r="P839" s="60">
        <v>240</v>
      </c>
      <c r="Q839" s="60">
        <v>41</v>
      </c>
      <c r="R839" s="60">
        <v>93</v>
      </c>
      <c r="S839" s="60">
        <v>9</v>
      </c>
      <c r="T839" s="60">
        <v>29</v>
      </c>
      <c r="U839" s="60">
        <v>20</v>
      </c>
      <c r="V839" s="60">
        <v>21</v>
      </c>
      <c r="W839" s="60">
        <v>11</v>
      </c>
      <c r="X839" s="60">
        <v>30</v>
      </c>
      <c r="Y839" s="60">
        <v>41</v>
      </c>
      <c r="Z839" s="60">
        <v>17</v>
      </c>
      <c r="AA839" s="60">
        <v>22</v>
      </c>
      <c r="AB839" s="60">
        <v>5</v>
      </c>
      <c r="AC839" s="60">
        <v>11</v>
      </c>
      <c r="AD839" s="60">
        <v>11</v>
      </c>
      <c r="AE839" s="60">
        <v>2</v>
      </c>
      <c r="AF839" s="69">
        <v>111</v>
      </c>
      <c r="AG839" s="70">
        <v>100.84214285714285</v>
      </c>
      <c r="AH839" s="70">
        <v>100.84214285714285</v>
      </c>
      <c r="AI839" s="70">
        <v>110.07302785825088</v>
      </c>
      <c r="AJ839" s="70">
        <v>128.91435695110465</v>
      </c>
      <c r="AK839" s="69">
        <v>2</v>
      </c>
      <c r="AL839" s="67" t="s">
        <v>381</v>
      </c>
      <c r="AM839" s="60" t="s">
        <v>382</v>
      </c>
      <c r="AN839" s="60" t="s">
        <v>2502</v>
      </c>
      <c r="AO839" s="60" t="s">
        <v>384</v>
      </c>
      <c r="AP839" s="69" t="s">
        <v>1634</v>
      </c>
      <c r="AQ839" s="71"/>
      <c r="AR839" s="72" t="s">
        <v>711</v>
      </c>
      <c r="AS839" s="71" t="s">
        <v>2554</v>
      </c>
      <c r="AT839" s="70">
        <v>2.5</v>
      </c>
      <c r="AU839" s="70">
        <v>241.5</v>
      </c>
      <c r="AV839" s="70" t="s">
        <v>1598</v>
      </c>
      <c r="AW839" s="70" t="s">
        <v>2555</v>
      </c>
      <c r="AX839" s="70" t="s">
        <v>2556</v>
      </c>
      <c r="AY839" s="70" t="s">
        <v>2118</v>
      </c>
      <c r="AZ839" s="70">
        <v>2.5</v>
      </c>
      <c r="BA839" s="70">
        <v>244.5</v>
      </c>
      <c r="BB839" s="70" t="s">
        <v>1004</v>
      </c>
      <c r="BC839" s="72" t="s">
        <v>1354</v>
      </c>
      <c r="BD839" s="57" t="str">
        <f t="shared" ref="BD839:BD863" si="528">HYPERLINK("https://www.nba.com/game/"&amp;$B839&amp;"/box-score", "BOX SCORE")</f>
        <v>BOX SCORE</v>
      </c>
      <c r="BE839" s="58" t="str">
        <f t="shared" ref="BE839" si="529">HYPERLINK("https://www.scoresandodds.com/nba?date="&amp;RIGHT(C839,4)&amp;"-"&amp;LEFT(C839,2)&amp;"-"&amp;MID(C839,4,2), "ODDS")</f>
        <v>ODDS</v>
      </c>
    </row>
    <row r="840" spans="1:57" ht="11.25" customHeight="1" x14ac:dyDescent="0.25">
      <c r="A840" s="61" t="s">
        <v>336</v>
      </c>
      <c r="B840" s="62" t="s">
        <v>2557</v>
      </c>
      <c r="C840" s="62" t="s">
        <v>2552</v>
      </c>
      <c r="D840" s="62" t="s">
        <v>43</v>
      </c>
      <c r="E840" s="62" t="s">
        <v>272</v>
      </c>
      <c r="F840" s="59">
        <v>28</v>
      </c>
      <c r="G840" s="59">
        <v>40</v>
      </c>
      <c r="H840" s="59">
        <v>38</v>
      </c>
      <c r="I840" s="59">
        <v>39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145</v>
      </c>
      <c r="P840" s="59">
        <v>240</v>
      </c>
      <c r="Q840" s="59">
        <v>49</v>
      </c>
      <c r="R840" s="59">
        <v>94</v>
      </c>
      <c r="S840" s="59">
        <v>25</v>
      </c>
      <c r="T840" s="59">
        <v>53</v>
      </c>
      <c r="U840" s="59">
        <v>22</v>
      </c>
      <c r="V840" s="59">
        <v>28</v>
      </c>
      <c r="W840" s="59">
        <v>15</v>
      </c>
      <c r="X840" s="59">
        <v>36</v>
      </c>
      <c r="Y840" s="59">
        <v>51</v>
      </c>
      <c r="Z840" s="59">
        <v>33</v>
      </c>
      <c r="AA840" s="59">
        <v>19</v>
      </c>
      <c r="AB840" s="59">
        <v>4</v>
      </c>
      <c r="AC840" s="59">
        <v>9</v>
      </c>
      <c r="AD840" s="59">
        <v>10</v>
      </c>
      <c r="AE840" s="59">
        <v>5</v>
      </c>
      <c r="AF840" s="63">
        <v>145</v>
      </c>
      <c r="AG840" s="64">
        <v>96.43587500000001</v>
      </c>
      <c r="AH840" s="64">
        <v>96.435874999999996</v>
      </c>
      <c r="AI840" s="64">
        <v>150.35898206969136</v>
      </c>
      <c r="AJ840" s="64">
        <v>111.99151767949427</v>
      </c>
      <c r="AK840" s="63">
        <v>2</v>
      </c>
      <c r="AL840" s="61" t="s">
        <v>368</v>
      </c>
      <c r="AM840" s="59" t="s">
        <v>367</v>
      </c>
      <c r="AN840" s="59" t="s">
        <v>1237</v>
      </c>
      <c r="AO840" s="59" t="s">
        <v>371</v>
      </c>
      <c r="AP840" s="63" t="s">
        <v>370</v>
      </c>
      <c r="AQ840" s="65" t="s">
        <v>297</v>
      </c>
      <c r="AR840" s="66" t="s">
        <v>664</v>
      </c>
      <c r="AS840" s="65" t="s">
        <v>374</v>
      </c>
      <c r="AT840" s="64">
        <v>-1.5</v>
      </c>
      <c r="AU840" s="64">
        <v>229.5</v>
      </c>
      <c r="AV840" s="64" t="s">
        <v>360</v>
      </c>
      <c r="AW840" s="64" t="s">
        <v>598</v>
      </c>
      <c r="AX840" s="64" t="s">
        <v>362</v>
      </c>
      <c r="AY840" s="64" t="s">
        <v>363</v>
      </c>
      <c r="AZ840" s="64">
        <v>-4.5</v>
      </c>
      <c r="BA840" s="64">
        <v>231</v>
      </c>
      <c r="BB840" s="64" t="s">
        <v>2156</v>
      </c>
      <c r="BC840" s="66" t="s">
        <v>712</v>
      </c>
      <c r="BD840" s="51"/>
      <c r="BE840" s="52"/>
    </row>
    <row r="841" spans="1:57" ht="11.25" customHeight="1" x14ac:dyDescent="0.25">
      <c r="A841" s="61" t="s">
        <v>336</v>
      </c>
      <c r="B841" s="62" t="s">
        <v>2557</v>
      </c>
      <c r="C841" s="62" t="s">
        <v>2552</v>
      </c>
      <c r="D841" s="62" t="s">
        <v>79</v>
      </c>
      <c r="E841" s="62" t="s">
        <v>275</v>
      </c>
      <c r="F841" s="59">
        <v>21</v>
      </c>
      <c r="G841" s="59">
        <v>30</v>
      </c>
      <c r="H841" s="59">
        <v>30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108</v>
      </c>
      <c r="P841" s="59">
        <v>240</v>
      </c>
      <c r="Q841" s="59">
        <v>41</v>
      </c>
      <c r="R841" s="59">
        <v>89</v>
      </c>
      <c r="S841" s="59">
        <v>11</v>
      </c>
      <c r="T841" s="59">
        <v>34</v>
      </c>
      <c r="U841" s="59">
        <v>15</v>
      </c>
      <c r="V841" s="59">
        <v>15</v>
      </c>
      <c r="W841" s="59">
        <v>9</v>
      </c>
      <c r="X841" s="59">
        <v>25</v>
      </c>
      <c r="Y841" s="59">
        <v>34</v>
      </c>
      <c r="Z841" s="59">
        <v>25</v>
      </c>
      <c r="AA841" s="59">
        <v>24</v>
      </c>
      <c r="AB841" s="59">
        <v>4</v>
      </c>
      <c r="AC841" s="59">
        <v>10</v>
      </c>
      <c r="AD841" s="59">
        <v>11</v>
      </c>
      <c r="AE841" s="59">
        <v>4</v>
      </c>
      <c r="AF841" s="63">
        <v>108</v>
      </c>
      <c r="AG841" s="64">
        <v>96.43587500000001</v>
      </c>
      <c r="AH841" s="64">
        <v>96.435874999999996</v>
      </c>
      <c r="AI841" s="64">
        <v>111.99151767949427</v>
      </c>
      <c r="AJ841" s="64">
        <v>150.35898206969136</v>
      </c>
      <c r="AK841" s="63" t="s">
        <v>949</v>
      </c>
      <c r="AL841" s="61" t="s">
        <v>2341</v>
      </c>
      <c r="AM841" s="59" t="s">
        <v>628</v>
      </c>
      <c r="AN841" s="59" t="s">
        <v>627</v>
      </c>
      <c r="AO841" s="59" t="s">
        <v>1675</v>
      </c>
      <c r="AP841" s="63" t="s">
        <v>1302</v>
      </c>
      <c r="AQ841" s="65"/>
      <c r="AR841" s="66" t="s">
        <v>822</v>
      </c>
      <c r="AS841" s="65" t="s">
        <v>783</v>
      </c>
      <c r="AT841" s="64">
        <v>1.5</v>
      </c>
      <c r="AU841" s="64">
        <v>229.5</v>
      </c>
      <c r="AV841" s="64" t="s">
        <v>1466</v>
      </c>
      <c r="AW841" s="64" t="s">
        <v>1467</v>
      </c>
      <c r="AX841" s="64" t="s">
        <v>2558</v>
      </c>
      <c r="AY841" s="64" t="s">
        <v>1846</v>
      </c>
      <c r="AZ841" s="64">
        <v>4.5</v>
      </c>
      <c r="BA841" s="64">
        <v>231</v>
      </c>
      <c r="BB841" s="64" t="s">
        <v>2155</v>
      </c>
      <c r="BC841" s="66" t="s">
        <v>1541</v>
      </c>
      <c r="BD841" s="53" t="str">
        <f t="shared" ref="BD841:BD861" si="530">HYPERLINK("https://www.nba.com/game/"&amp;$B841&amp;"/box-score", "BOX SCORE")</f>
        <v>BOX SCORE</v>
      </c>
      <c r="BE841" s="54" t="str">
        <f t="shared" ref="BE841" si="531">HYPERLINK("https://www.scoresandodds.com/nba?date="&amp;RIGHT(C841,4)&amp;"-"&amp;LEFT(C841,2)&amp;"-"&amp;MID(C841,4,2), "ODDS")</f>
        <v>ODDS</v>
      </c>
    </row>
    <row r="842" spans="1:57" ht="11.25" customHeight="1" x14ac:dyDescent="0.25">
      <c r="A842" s="67" t="s">
        <v>336</v>
      </c>
      <c r="B842" s="68" t="s">
        <v>2559</v>
      </c>
      <c r="C842" s="68" t="s">
        <v>2552</v>
      </c>
      <c r="D842" s="68" t="s">
        <v>75</v>
      </c>
      <c r="E842" s="68" t="s">
        <v>272</v>
      </c>
      <c r="F842" s="60">
        <v>26</v>
      </c>
      <c r="G842" s="60">
        <v>21</v>
      </c>
      <c r="H842" s="60">
        <v>32</v>
      </c>
      <c r="I842" s="60">
        <v>27</v>
      </c>
      <c r="J842" s="60" t="s">
        <v>273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106</v>
      </c>
      <c r="P842" s="60">
        <v>240</v>
      </c>
      <c r="Q842" s="60">
        <v>35</v>
      </c>
      <c r="R842" s="60">
        <v>82</v>
      </c>
      <c r="S842" s="60">
        <v>9</v>
      </c>
      <c r="T842" s="60">
        <v>29</v>
      </c>
      <c r="U842" s="60">
        <v>27</v>
      </c>
      <c r="V842" s="60">
        <v>35</v>
      </c>
      <c r="W842" s="60">
        <v>13</v>
      </c>
      <c r="X842" s="60">
        <v>31</v>
      </c>
      <c r="Y842" s="60">
        <v>44</v>
      </c>
      <c r="Z842" s="60">
        <v>21</v>
      </c>
      <c r="AA842" s="60">
        <v>20</v>
      </c>
      <c r="AB842" s="60">
        <v>9</v>
      </c>
      <c r="AC842" s="60">
        <v>11</v>
      </c>
      <c r="AD842" s="60">
        <v>12</v>
      </c>
      <c r="AE842" s="60">
        <v>2</v>
      </c>
      <c r="AF842" s="69">
        <v>106</v>
      </c>
      <c r="AG842" s="70">
        <v>94.73880434782609</v>
      </c>
      <c r="AH842" s="70">
        <v>94.73880434782609</v>
      </c>
      <c r="AI842" s="70">
        <v>111.88657143152167</v>
      </c>
      <c r="AJ842" s="70">
        <v>109.77550404602127</v>
      </c>
      <c r="AK842" s="69" t="s">
        <v>812</v>
      </c>
      <c r="AL842" s="67" t="s">
        <v>339</v>
      </c>
      <c r="AM842" s="60" t="s">
        <v>340</v>
      </c>
      <c r="AN842" s="60" t="s">
        <v>341</v>
      </c>
      <c r="AO842" s="60" t="s">
        <v>342</v>
      </c>
      <c r="AP842" s="69" t="s">
        <v>343</v>
      </c>
      <c r="AQ842" s="71" t="s">
        <v>691</v>
      </c>
      <c r="AR842" s="72" t="s">
        <v>838</v>
      </c>
      <c r="AS842" s="71" t="s">
        <v>387</v>
      </c>
      <c r="AT842" s="70">
        <v>5.5</v>
      </c>
      <c r="AU842" s="70">
        <v>223.5</v>
      </c>
      <c r="AV842" s="70" t="s">
        <v>706</v>
      </c>
      <c r="AW842" s="70" t="s">
        <v>528</v>
      </c>
      <c r="AX842" s="70" t="s">
        <v>707</v>
      </c>
      <c r="AY842" s="70" t="s">
        <v>695</v>
      </c>
      <c r="AZ842" s="70">
        <v>7.5</v>
      </c>
      <c r="BA842" s="70">
        <v>227</v>
      </c>
      <c r="BB842" s="70" t="s">
        <v>1453</v>
      </c>
      <c r="BC842" s="72" t="s">
        <v>976</v>
      </c>
      <c r="BD842" s="55"/>
      <c r="BE842" s="56"/>
    </row>
    <row r="843" spans="1:57" ht="11.25" customHeight="1" x14ac:dyDescent="0.25">
      <c r="A843" s="67" t="s">
        <v>336</v>
      </c>
      <c r="B843" s="68" t="s">
        <v>2559</v>
      </c>
      <c r="C843" s="68" t="s">
        <v>2552</v>
      </c>
      <c r="D843" s="68" t="s">
        <v>91</v>
      </c>
      <c r="E843" s="68" t="s">
        <v>275</v>
      </c>
      <c r="F843" s="60">
        <v>24</v>
      </c>
      <c r="G843" s="60">
        <v>27</v>
      </c>
      <c r="H843" s="60">
        <v>33</v>
      </c>
      <c r="I843" s="60">
        <v>20</v>
      </c>
      <c r="J843" s="60" t="s">
        <v>273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104</v>
      </c>
      <c r="P843" s="60">
        <v>240</v>
      </c>
      <c r="Q843" s="60">
        <v>38</v>
      </c>
      <c r="R843" s="60">
        <v>82</v>
      </c>
      <c r="S843" s="60">
        <v>8</v>
      </c>
      <c r="T843" s="60">
        <v>31</v>
      </c>
      <c r="U843" s="60">
        <v>20</v>
      </c>
      <c r="V843" s="60">
        <v>29</v>
      </c>
      <c r="W843" s="60">
        <v>13</v>
      </c>
      <c r="X843" s="60">
        <v>33</v>
      </c>
      <c r="Y843" s="60">
        <v>46</v>
      </c>
      <c r="Z843" s="60">
        <v>21</v>
      </c>
      <c r="AA843" s="60">
        <v>22</v>
      </c>
      <c r="AB843" s="60">
        <v>9</v>
      </c>
      <c r="AC843" s="60">
        <v>16</v>
      </c>
      <c r="AD843" s="60">
        <v>16</v>
      </c>
      <c r="AE843" s="60">
        <v>7</v>
      </c>
      <c r="AF843" s="69">
        <v>104</v>
      </c>
      <c r="AG843" s="70">
        <v>94.73880434782609</v>
      </c>
      <c r="AH843" s="70">
        <v>94.73880434782609</v>
      </c>
      <c r="AI843" s="70">
        <v>109.77550404602127</v>
      </c>
      <c r="AJ843" s="70">
        <v>111.88657143152167</v>
      </c>
      <c r="AK843" s="69">
        <v>1</v>
      </c>
      <c r="AL843" s="67" t="s">
        <v>520</v>
      </c>
      <c r="AM843" s="60" t="s">
        <v>521</v>
      </c>
      <c r="AN843" s="60" t="s">
        <v>522</v>
      </c>
      <c r="AO843" s="60" t="s">
        <v>523</v>
      </c>
      <c r="AP843" s="69" t="s">
        <v>524</v>
      </c>
      <c r="AQ843" s="71"/>
      <c r="AR843" s="72" t="s">
        <v>630</v>
      </c>
      <c r="AS843" s="71" t="s">
        <v>867</v>
      </c>
      <c r="AT843" s="70">
        <v>-5.5</v>
      </c>
      <c r="AU843" s="70">
        <v>223.5</v>
      </c>
      <c r="AV843" s="70" t="s">
        <v>889</v>
      </c>
      <c r="AW843" s="70" t="s">
        <v>890</v>
      </c>
      <c r="AX843" s="70" t="s">
        <v>891</v>
      </c>
      <c r="AY843" s="70" t="s">
        <v>1137</v>
      </c>
      <c r="AZ843" s="70">
        <v>-7.5</v>
      </c>
      <c r="BA843" s="70">
        <v>227</v>
      </c>
      <c r="BB843" s="70" t="s">
        <v>1450</v>
      </c>
      <c r="BC843" s="72">
        <v>-3</v>
      </c>
      <c r="BD843" s="57" t="str">
        <f t="shared" si="528"/>
        <v>BOX SCORE</v>
      </c>
      <c r="BE843" s="58" t="str">
        <f t="shared" ref="BE843" si="532">HYPERLINK("https://www.scoresandodds.com/nba?date="&amp;RIGHT(C843,4)&amp;"-"&amp;LEFT(C843,2)&amp;"-"&amp;MID(C843,4,2), "ODDS")</f>
        <v>ODDS</v>
      </c>
    </row>
    <row r="844" spans="1:57" ht="11.25" customHeight="1" x14ac:dyDescent="0.25">
      <c r="A844" s="61" t="s">
        <v>336</v>
      </c>
      <c r="B844" s="62" t="s">
        <v>2560</v>
      </c>
      <c r="C844" s="62" t="s">
        <v>2552</v>
      </c>
      <c r="D844" s="62" t="s">
        <v>97</v>
      </c>
      <c r="E844" s="62" t="s">
        <v>272</v>
      </c>
      <c r="F844" s="59">
        <v>36</v>
      </c>
      <c r="G844" s="59">
        <v>37</v>
      </c>
      <c r="H844" s="59">
        <v>20</v>
      </c>
      <c r="I844" s="59">
        <v>24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117</v>
      </c>
      <c r="P844" s="59">
        <v>240</v>
      </c>
      <c r="Q844" s="59">
        <v>39</v>
      </c>
      <c r="R844" s="59">
        <v>73</v>
      </c>
      <c r="S844" s="59">
        <v>6</v>
      </c>
      <c r="T844" s="59">
        <v>18</v>
      </c>
      <c r="U844" s="59">
        <v>33</v>
      </c>
      <c r="V844" s="59">
        <v>41</v>
      </c>
      <c r="W844" s="59">
        <v>10</v>
      </c>
      <c r="X844" s="59">
        <v>29</v>
      </c>
      <c r="Y844" s="59">
        <v>39</v>
      </c>
      <c r="Z844" s="59">
        <v>22</v>
      </c>
      <c r="AA844" s="59">
        <v>18</v>
      </c>
      <c r="AB844" s="59">
        <v>9</v>
      </c>
      <c r="AC844" s="59">
        <v>13</v>
      </c>
      <c r="AD844" s="59">
        <v>15</v>
      </c>
      <c r="AE844" s="59">
        <v>5</v>
      </c>
      <c r="AF844" s="63">
        <v>117</v>
      </c>
      <c r="AG844" s="64">
        <v>94.190138888888882</v>
      </c>
      <c r="AH844" s="64">
        <v>94.190138888888882</v>
      </c>
      <c r="AI844" s="64">
        <v>124.21682500969523</v>
      </c>
      <c r="AJ844" s="64">
        <v>116.78504915441432</v>
      </c>
      <c r="AK844" s="63" t="s">
        <v>949</v>
      </c>
      <c r="AL844" s="61" t="s">
        <v>353</v>
      </c>
      <c r="AM844" s="59" t="s">
        <v>354</v>
      </c>
      <c r="AN844" s="59" t="s">
        <v>355</v>
      </c>
      <c r="AO844" s="59" t="s">
        <v>1149</v>
      </c>
      <c r="AP844" s="63" t="s">
        <v>1230</v>
      </c>
      <c r="AQ844" s="65" t="s">
        <v>801</v>
      </c>
      <c r="AR844" s="66" t="s">
        <v>703</v>
      </c>
      <c r="AS844" s="65" t="s">
        <v>1691</v>
      </c>
      <c r="AT844" s="64">
        <v>1.5</v>
      </c>
      <c r="AU844" s="64">
        <v>243.5</v>
      </c>
      <c r="AV844" s="64" t="s">
        <v>2561</v>
      </c>
      <c r="AW844" s="64" t="s">
        <v>2562</v>
      </c>
      <c r="AX844" s="64" t="s">
        <v>2563</v>
      </c>
      <c r="AY844" s="64" t="s">
        <v>2564</v>
      </c>
      <c r="AZ844" s="64">
        <v>2.5</v>
      </c>
      <c r="BA844" s="64">
        <v>245</v>
      </c>
      <c r="BB844" s="64" t="s">
        <v>1346</v>
      </c>
      <c r="BC844" s="66" t="s">
        <v>2011</v>
      </c>
      <c r="BD844" s="51"/>
      <c r="BE844" s="52"/>
    </row>
    <row r="845" spans="1:57" ht="11.25" customHeight="1" x14ac:dyDescent="0.25">
      <c r="A845" s="61" t="s">
        <v>336</v>
      </c>
      <c r="B845" s="62" t="s">
        <v>2560</v>
      </c>
      <c r="C845" s="62" t="s">
        <v>2552</v>
      </c>
      <c r="D845" s="62" t="s">
        <v>77</v>
      </c>
      <c r="E845" s="62" t="s">
        <v>275</v>
      </c>
      <c r="F845" s="59">
        <v>27</v>
      </c>
      <c r="G845" s="59">
        <v>32</v>
      </c>
      <c r="H845" s="59">
        <v>33</v>
      </c>
      <c r="I845" s="59">
        <v>18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110</v>
      </c>
      <c r="P845" s="59">
        <v>240</v>
      </c>
      <c r="Q845" s="59">
        <v>43</v>
      </c>
      <c r="R845" s="59">
        <v>82</v>
      </c>
      <c r="S845" s="59">
        <v>15</v>
      </c>
      <c r="T845" s="59">
        <v>34</v>
      </c>
      <c r="U845" s="59">
        <v>9</v>
      </c>
      <c r="V845" s="59">
        <v>13</v>
      </c>
      <c r="W845" s="59">
        <v>7</v>
      </c>
      <c r="X845" s="59">
        <v>26</v>
      </c>
      <c r="Y845" s="59">
        <v>33</v>
      </c>
      <c r="Z845" s="59">
        <v>27</v>
      </c>
      <c r="AA845" s="59">
        <v>30</v>
      </c>
      <c r="AB845" s="59">
        <v>7</v>
      </c>
      <c r="AC845" s="59">
        <v>15</v>
      </c>
      <c r="AD845" s="59">
        <v>15</v>
      </c>
      <c r="AE845" s="59">
        <v>6</v>
      </c>
      <c r="AF845" s="63">
        <v>110</v>
      </c>
      <c r="AG845" s="64">
        <v>94.190138888888882</v>
      </c>
      <c r="AH845" s="64">
        <v>94.190138888888882</v>
      </c>
      <c r="AI845" s="64">
        <v>116.78504915441432</v>
      </c>
      <c r="AJ845" s="64">
        <v>124.21682500969523</v>
      </c>
      <c r="AK845" s="63" t="s">
        <v>949</v>
      </c>
      <c r="AL845" s="61" t="s">
        <v>1799</v>
      </c>
      <c r="AM845" s="59" t="s">
        <v>408</v>
      </c>
      <c r="AN845" s="59" t="s">
        <v>409</v>
      </c>
      <c r="AO845" s="59" t="s">
        <v>1081</v>
      </c>
      <c r="AP845" s="63" t="s">
        <v>411</v>
      </c>
      <c r="AQ845" s="65"/>
      <c r="AR845" s="66" t="s">
        <v>460</v>
      </c>
      <c r="AS845" s="65" t="s">
        <v>319</v>
      </c>
      <c r="AT845" s="64">
        <v>-1.5</v>
      </c>
      <c r="AU845" s="64">
        <v>243.5</v>
      </c>
      <c r="AV845" s="64" t="s">
        <v>288</v>
      </c>
      <c r="AW845" s="64" t="s">
        <v>562</v>
      </c>
      <c r="AX845" s="64" t="s">
        <v>503</v>
      </c>
      <c r="AY845" s="64" t="s">
        <v>1972</v>
      </c>
      <c r="AZ845" s="64">
        <v>-2.5</v>
      </c>
      <c r="BA845" s="64">
        <v>245</v>
      </c>
      <c r="BB845" s="64" t="s">
        <v>1343</v>
      </c>
      <c r="BC845" s="66" t="s">
        <v>360</v>
      </c>
      <c r="BD845" s="53" t="str">
        <f t="shared" si="530"/>
        <v>BOX SCORE</v>
      </c>
      <c r="BE845" s="54" t="str">
        <f t="shared" ref="BE845" si="533">HYPERLINK("https://www.scoresandodds.com/nba?date="&amp;RIGHT(C845,4)&amp;"-"&amp;LEFT(C845,2)&amp;"-"&amp;MID(C845,4,2), "ODDS")</f>
        <v>ODDS</v>
      </c>
    </row>
    <row r="846" spans="1:57" ht="11.25" customHeight="1" x14ac:dyDescent="0.25">
      <c r="A846" s="67" t="s">
        <v>336</v>
      </c>
      <c r="B846" s="68" t="s">
        <v>2565</v>
      </c>
      <c r="C846" s="68" t="s">
        <v>2552</v>
      </c>
      <c r="D846" s="68" t="s">
        <v>70</v>
      </c>
      <c r="E846" s="68" t="s">
        <v>272</v>
      </c>
      <c r="F846" s="60">
        <v>25</v>
      </c>
      <c r="G846" s="60">
        <v>29</v>
      </c>
      <c r="H846" s="60">
        <v>30</v>
      </c>
      <c r="I846" s="60">
        <v>18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102</v>
      </c>
      <c r="P846" s="60">
        <v>240</v>
      </c>
      <c r="Q846" s="60">
        <v>39</v>
      </c>
      <c r="R846" s="60">
        <v>90</v>
      </c>
      <c r="S846" s="60">
        <v>12</v>
      </c>
      <c r="T846" s="60">
        <v>30</v>
      </c>
      <c r="U846" s="60">
        <v>12</v>
      </c>
      <c r="V846" s="60">
        <v>14</v>
      </c>
      <c r="W846" s="60">
        <v>12</v>
      </c>
      <c r="X846" s="60">
        <v>36</v>
      </c>
      <c r="Y846" s="60">
        <v>48</v>
      </c>
      <c r="Z846" s="60">
        <v>25</v>
      </c>
      <c r="AA846" s="60">
        <v>21</v>
      </c>
      <c r="AB846" s="60">
        <v>11</v>
      </c>
      <c r="AC846" s="60">
        <v>14</v>
      </c>
      <c r="AD846" s="60">
        <v>17</v>
      </c>
      <c r="AE846" s="60">
        <v>13</v>
      </c>
      <c r="AF846" s="69">
        <v>102</v>
      </c>
      <c r="AG846" s="70">
        <v>99.117480035492449</v>
      </c>
      <c r="AH846" s="70">
        <v>99.117480035492449</v>
      </c>
      <c r="AI846" s="70">
        <v>102.90818528021028</v>
      </c>
      <c r="AJ846" s="70">
        <v>95.845858839411534</v>
      </c>
      <c r="AK846" s="69" t="s">
        <v>812</v>
      </c>
      <c r="AL846" s="67" t="s">
        <v>292</v>
      </c>
      <c r="AM846" s="60" t="s">
        <v>293</v>
      </c>
      <c r="AN846" s="60" t="s">
        <v>294</v>
      </c>
      <c r="AO846" s="60" t="s">
        <v>295</v>
      </c>
      <c r="AP846" s="69" t="s">
        <v>296</v>
      </c>
      <c r="AQ846" s="71" t="s">
        <v>641</v>
      </c>
      <c r="AR846" s="72" t="s">
        <v>642</v>
      </c>
      <c r="AS846" s="71" t="s">
        <v>1477</v>
      </c>
      <c r="AT846" s="70">
        <v>-8.5</v>
      </c>
      <c r="AU846" s="70">
        <v>226.5</v>
      </c>
      <c r="AV846" s="70" t="s">
        <v>1281</v>
      </c>
      <c r="AW846" s="70" t="s">
        <v>1282</v>
      </c>
      <c r="AX846" s="70" t="s">
        <v>940</v>
      </c>
      <c r="AY846" s="70" t="s">
        <v>2549</v>
      </c>
      <c r="AZ846" s="70">
        <v>-11</v>
      </c>
      <c r="BA846" s="70">
        <v>224.5</v>
      </c>
      <c r="BB846" s="70" t="s">
        <v>1268</v>
      </c>
      <c r="BC846" s="72" t="s">
        <v>2566</v>
      </c>
      <c r="BD846" s="55"/>
      <c r="BE846" s="56"/>
    </row>
    <row r="847" spans="1:57" ht="11.25" customHeight="1" x14ac:dyDescent="0.25">
      <c r="A847" s="67" t="s">
        <v>336</v>
      </c>
      <c r="B847" s="68" t="s">
        <v>2565</v>
      </c>
      <c r="C847" s="68" t="s">
        <v>2552</v>
      </c>
      <c r="D847" s="68" t="s">
        <v>62</v>
      </c>
      <c r="E847" s="68" t="s">
        <v>275</v>
      </c>
      <c r="F847" s="60">
        <v>27</v>
      </c>
      <c r="G847" s="60">
        <v>33</v>
      </c>
      <c r="H847" s="60">
        <v>9</v>
      </c>
      <c r="I847" s="60">
        <v>26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95</v>
      </c>
      <c r="P847" s="60">
        <v>240</v>
      </c>
      <c r="Q847" s="60">
        <v>34</v>
      </c>
      <c r="R847" s="60">
        <v>88</v>
      </c>
      <c r="S847" s="60">
        <v>8</v>
      </c>
      <c r="T847" s="60">
        <v>28</v>
      </c>
      <c r="U847" s="60">
        <v>19</v>
      </c>
      <c r="V847" s="60">
        <v>23</v>
      </c>
      <c r="W847" s="60">
        <v>13</v>
      </c>
      <c r="X847" s="60">
        <v>34</v>
      </c>
      <c r="Y847" s="60">
        <v>47</v>
      </c>
      <c r="Z847" s="60">
        <v>23</v>
      </c>
      <c r="AA847" s="60">
        <v>15</v>
      </c>
      <c r="AB847" s="60">
        <v>8</v>
      </c>
      <c r="AC847" s="60">
        <v>17</v>
      </c>
      <c r="AD847" s="60">
        <v>18</v>
      </c>
      <c r="AE847" s="60">
        <v>11</v>
      </c>
      <c r="AF847" s="69">
        <v>95</v>
      </c>
      <c r="AG847" s="70">
        <v>99.117480035492449</v>
      </c>
      <c r="AH847" s="70">
        <v>99.117480035492449</v>
      </c>
      <c r="AI847" s="70">
        <v>95.845858839411534</v>
      </c>
      <c r="AJ847" s="70">
        <v>102.90818528021028</v>
      </c>
      <c r="AK847" s="69">
        <v>2</v>
      </c>
      <c r="AL847" s="67" t="s">
        <v>429</v>
      </c>
      <c r="AM847" s="60" t="s">
        <v>1764</v>
      </c>
      <c r="AN847" s="60" t="s">
        <v>2160</v>
      </c>
      <c r="AO847" s="60" t="s">
        <v>1258</v>
      </c>
      <c r="AP847" s="69" t="s">
        <v>2567</v>
      </c>
      <c r="AQ847" s="71"/>
      <c r="AR847" s="72" t="s">
        <v>561</v>
      </c>
      <c r="AS847" s="71" t="s">
        <v>705</v>
      </c>
      <c r="AT847" s="70">
        <v>8.5</v>
      </c>
      <c r="AU847" s="70">
        <v>226.5</v>
      </c>
      <c r="AV847" s="70" t="s">
        <v>813</v>
      </c>
      <c r="AW847" s="70" t="s">
        <v>814</v>
      </c>
      <c r="AX847" s="70" t="s">
        <v>1181</v>
      </c>
      <c r="AY847" s="70" t="s">
        <v>2568</v>
      </c>
      <c r="AZ847" s="70">
        <v>11</v>
      </c>
      <c r="BA847" s="70">
        <v>224.5</v>
      </c>
      <c r="BB847" s="70" t="s">
        <v>1279</v>
      </c>
      <c r="BC847" s="72" t="s">
        <v>670</v>
      </c>
      <c r="BD847" s="57" t="str">
        <f t="shared" si="528"/>
        <v>BOX SCORE</v>
      </c>
      <c r="BE847" s="58" t="str">
        <f t="shared" ref="BE847" si="534">HYPERLINK("https://www.scoresandodds.com/nba?date="&amp;RIGHT(C847,4)&amp;"-"&amp;LEFT(C847,2)&amp;"-"&amp;MID(C847,4,2), "ODDS")</f>
        <v>ODDS</v>
      </c>
    </row>
    <row r="848" spans="1:57" ht="11.25" customHeight="1" x14ac:dyDescent="0.25">
      <c r="A848" s="61" t="s">
        <v>336</v>
      </c>
      <c r="B848" s="62" t="s">
        <v>2569</v>
      </c>
      <c r="C848" s="62" t="s">
        <v>2552</v>
      </c>
      <c r="D848" s="62" t="s">
        <v>112</v>
      </c>
      <c r="E848" s="62" t="s">
        <v>272</v>
      </c>
      <c r="F848" s="59">
        <v>31</v>
      </c>
      <c r="G848" s="59">
        <v>24</v>
      </c>
      <c r="H848" s="59">
        <v>30</v>
      </c>
      <c r="I848" s="59">
        <v>41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126</v>
      </c>
      <c r="P848" s="59">
        <v>240</v>
      </c>
      <c r="Q848" s="59">
        <v>48</v>
      </c>
      <c r="R848" s="59">
        <v>91</v>
      </c>
      <c r="S848" s="59">
        <v>17</v>
      </c>
      <c r="T848" s="59">
        <v>38</v>
      </c>
      <c r="U848" s="59">
        <v>13</v>
      </c>
      <c r="V848" s="59">
        <v>14</v>
      </c>
      <c r="W848" s="59">
        <v>8</v>
      </c>
      <c r="X848" s="59">
        <v>33</v>
      </c>
      <c r="Y848" s="59">
        <v>41</v>
      </c>
      <c r="Z848" s="59">
        <v>35</v>
      </c>
      <c r="AA848" s="59">
        <v>17</v>
      </c>
      <c r="AB848" s="59">
        <v>7</v>
      </c>
      <c r="AC848" s="59">
        <v>11</v>
      </c>
      <c r="AD848" s="59">
        <v>12</v>
      </c>
      <c r="AE848" s="59">
        <v>5</v>
      </c>
      <c r="AF848" s="63">
        <v>126</v>
      </c>
      <c r="AG848" s="64">
        <v>98.351047619047606</v>
      </c>
      <c r="AH848" s="64">
        <v>98.351047619047606</v>
      </c>
      <c r="AI848" s="64">
        <v>128.11251435576742</v>
      </c>
      <c r="AJ848" s="64">
        <v>120.99515244711365</v>
      </c>
      <c r="AK848" s="63" t="s">
        <v>949</v>
      </c>
      <c r="AL848" s="61" t="s">
        <v>578</v>
      </c>
      <c r="AM848" s="59" t="s">
        <v>1862</v>
      </c>
      <c r="AN848" s="59" t="s">
        <v>579</v>
      </c>
      <c r="AO848" s="59" t="s">
        <v>2315</v>
      </c>
      <c r="AP848" s="63" t="s">
        <v>1938</v>
      </c>
      <c r="AQ848" s="65" t="s">
        <v>1104</v>
      </c>
      <c r="AR848" s="66" t="s">
        <v>358</v>
      </c>
      <c r="AS848" s="65" t="s">
        <v>1611</v>
      </c>
      <c r="AT848" s="64">
        <v>5.5</v>
      </c>
      <c r="AU848" s="64">
        <v>230.5</v>
      </c>
      <c r="AV848" s="64" t="s">
        <v>1310</v>
      </c>
      <c r="AW848" s="64" t="s">
        <v>1311</v>
      </c>
      <c r="AX848" s="64" t="s">
        <v>1312</v>
      </c>
      <c r="AY848" s="64" t="s">
        <v>985</v>
      </c>
      <c r="AZ848" s="64">
        <v>5.5</v>
      </c>
      <c r="BA848" s="64">
        <v>232.5</v>
      </c>
      <c r="BB848" s="64" t="s">
        <v>405</v>
      </c>
      <c r="BC848" s="66" t="s">
        <v>2340</v>
      </c>
      <c r="BD848" s="51"/>
      <c r="BE848" s="52"/>
    </row>
    <row r="849" spans="1:57" ht="11.25" customHeight="1" x14ac:dyDescent="0.25">
      <c r="A849" s="61" t="s">
        <v>336</v>
      </c>
      <c r="B849" s="62" t="s">
        <v>2569</v>
      </c>
      <c r="C849" s="62" t="s">
        <v>2552</v>
      </c>
      <c r="D849" s="62" t="s">
        <v>110</v>
      </c>
      <c r="E849" s="62" t="s">
        <v>275</v>
      </c>
      <c r="F849" s="59">
        <v>34</v>
      </c>
      <c r="G849" s="59">
        <v>37</v>
      </c>
      <c r="H849" s="59">
        <v>27</v>
      </c>
      <c r="I849" s="59">
        <v>21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119</v>
      </c>
      <c r="P849" s="59">
        <v>240</v>
      </c>
      <c r="Q849" s="59">
        <v>45</v>
      </c>
      <c r="R849" s="59">
        <v>94</v>
      </c>
      <c r="S849" s="59">
        <v>13</v>
      </c>
      <c r="T849" s="59">
        <v>32</v>
      </c>
      <c r="U849" s="59">
        <v>16</v>
      </c>
      <c r="V849" s="59">
        <v>19</v>
      </c>
      <c r="W849" s="59">
        <v>12</v>
      </c>
      <c r="X849" s="59">
        <v>27</v>
      </c>
      <c r="Y849" s="59">
        <v>39</v>
      </c>
      <c r="Z849" s="59">
        <v>35</v>
      </c>
      <c r="AA849" s="59">
        <v>17</v>
      </c>
      <c r="AB849" s="59">
        <v>7</v>
      </c>
      <c r="AC849" s="59">
        <v>11</v>
      </c>
      <c r="AD849" s="59">
        <v>11</v>
      </c>
      <c r="AE849" s="59">
        <v>5</v>
      </c>
      <c r="AF849" s="63">
        <v>119</v>
      </c>
      <c r="AG849" s="64">
        <v>98.351047619047606</v>
      </c>
      <c r="AH849" s="64">
        <v>98.351047619047606</v>
      </c>
      <c r="AI849" s="64">
        <v>120.99515244711365</v>
      </c>
      <c r="AJ849" s="64">
        <v>128.11251435576742</v>
      </c>
      <c r="AK849" s="63" t="s">
        <v>812</v>
      </c>
      <c r="AL849" s="61" t="s">
        <v>458</v>
      </c>
      <c r="AM849" s="59" t="s">
        <v>456</v>
      </c>
      <c r="AN849" s="59" t="s">
        <v>457</v>
      </c>
      <c r="AO849" s="59" t="s">
        <v>963</v>
      </c>
      <c r="AP849" s="63" t="s">
        <v>459</v>
      </c>
      <c r="AQ849" s="65"/>
      <c r="AR849" s="66" t="s">
        <v>434</v>
      </c>
      <c r="AS849" s="65" t="s">
        <v>868</v>
      </c>
      <c r="AT849" s="64">
        <v>-5.5</v>
      </c>
      <c r="AU849" s="64">
        <v>230.5</v>
      </c>
      <c r="AV849" s="64" t="s">
        <v>680</v>
      </c>
      <c r="AW849" s="64" t="s">
        <v>414</v>
      </c>
      <c r="AX849" s="64" t="s">
        <v>674</v>
      </c>
      <c r="AY849" s="64" t="s">
        <v>1364</v>
      </c>
      <c r="AZ849" s="64">
        <v>-5.5</v>
      </c>
      <c r="BA849" s="64">
        <v>232.5</v>
      </c>
      <c r="BB849" s="64" t="s">
        <v>417</v>
      </c>
      <c r="BC849" s="66" t="s">
        <v>1198</v>
      </c>
      <c r="BD849" s="53" t="str">
        <f t="shared" si="530"/>
        <v>BOX SCORE</v>
      </c>
      <c r="BE849" s="54" t="str">
        <f t="shared" ref="BE849" si="535">HYPERLINK("https://www.scoresandodds.com/nba?date="&amp;RIGHT(C849,4)&amp;"-"&amp;LEFT(C849,2)&amp;"-"&amp;MID(C849,4,2), "ODDS")</f>
        <v>ODDS</v>
      </c>
    </row>
    <row r="850" spans="1:57" ht="11.25" customHeight="1" x14ac:dyDescent="0.25">
      <c r="A850" s="67" t="s">
        <v>336</v>
      </c>
      <c r="B850" s="68" t="s">
        <v>2570</v>
      </c>
      <c r="C850" s="68" t="s">
        <v>2552</v>
      </c>
      <c r="D850" s="68" t="s">
        <v>72</v>
      </c>
      <c r="E850" s="68" t="s">
        <v>272</v>
      </c>
      <c r="F850" s="60">
        <v>21</v>
      </c>
      <c r="G850" s="60">
        <v>35</v>
      </c>
      <c r="H850" s="60">
        <v>26</v>
      </c>
      <c r="I850" s="60">
        <v>33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115</v>
      </c>
      <c r="P850" s="60">
        <v>240</v>
      </c>
      <c r="Q850" s="60">
        <v>39</v>
      </c>
      <c r="R850" s="60">
        <v>79</v>
      </c>
      <c r="S850" s="60">
        <v>15</v>
      </c>
      <c r="T850" s="60">
        <v>35</v>
      </c>
      <c r="U850" s="60">
        <v>22</v>
      </c>
      <c r="V850" s="60">
        <v>29</v>
      </c>
      <c r="W850" s="60">
        <v>6</v>
      </c>
      <c r="X850" s="60">
        <v>30</v>
      </c>
      <c r="Y850" s="60">
        <v>36</v>
      </c>
      <c r="Z850" s="60">
        <v>26</v>
      </c>
      <c r="AA850" s="60">
        <v>25</v>
      </c>
      <c r="AB850" s="60">
        <v>5</v>
      </c>
      <c r="AC850" s="60">
        <v>13</v>
      </c>
      <c r="AD850" s="60">
        <v>14</v>
      </c>
      <c r="AE850" s="60">
        <v>3</v>
      </c>
      <c r="AF850" s="69">
        <v>115</v>
      </c>
      <c r="AG850" s="70">
        <v>100.07986486486487</v>
      </c>
      <c r="AH850" s="70">
        <v>100.07986486486487</v>
      </c>
      <c r="AI850" s="70">
        <v>114.90822869843137</v>
      </c>
      <c r="AJ850" s="70">
        <v>125.89945057393351</v>
      </c>
      <c r="AK850" s="69">
        <v>1</v>
      </c>
      <c r="AL850" s="67" t="s">
        <v>469</v>
      </c>
      <c r="AM850" s="60" t="s">
        <v>2136</v>
      </c>
      <c r="AN850" s="60" t="s">
        <v>470</v>
      </c>
      <c r="AO850" s="60" t="s">
        <v>1712</v>
      </c>
      <c r="AP850" s="69" t="s">
        <v>473</v>
      </c>
      <c r="AQ850" s="71" t="s">
        <v>525</v>
      </c>
      <c r="AR850" s="72" t="s">
        <v>447</v>
      </c>
      <c r="AS850" s="71" t="s">
        <v>1645</v>
      </c>
      <c r="AT850" s="70">
        <v>9.5</v>
      </c>
      <c r="AU850" s="70">
        <v>232.5</v>
      </c>
      <c r="AV850" s="70" t="s">
        <v>943</v>
      </c>
      <c r="AW850" s="70" t="s">
        <v>1528</v>
      </c>
      <c r="AX850" s="70" t="s">
        <v>1529</v>
      </c>
      <c r="AY850" s="70" t="s">
        <v>2571</v>
      </c>
      <c r="AZ850" s="70">
        <v>9.5</v>
      </c>
      <c r="BA850" s="70">
        <v>231</v>
      </c>
      <c r="BB850" s="70" t="s">
        <v>1154</v>
      </c>
      <c r="BC850" s="72" t="s">
        <v>1623</v>
      </c>
      <c r="BD850" s="55"/>
      <c r="BE850" s="56"/>
    </row>
    <row r="851" spans="1:57" ht="11.25" customHeight="1" x14ac:dyDescent="0.25">
      <c r="A851" s="67" t="s">
        <v>336</v>
      </c>
      <c r="B851" s="68" t="s">
        <v>2570</v>
      </c>
      <c r="C851" s="68" t="s">
        <v>2552</v>
      </c>
      <c r="D851" s="68" t="s">
        <v>60</v>
      </c>
      <c r="E851" s="68" t="s">
        <v>275</v>
      </c>
      <c r="F851" s="60">
        <v>32</v>
      </c>
      <c r="G851" s="60">
        <v>33</v>
      </c>
      <c r="H851" s="60">
        <v>33</v>
      </c>
      <c r="I851" s="60">
        <v>28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126</v>
      </c>
      <c r="P851" s="60">
        <v>240</v>
      </c>
      <c r="Q851" s="60">
        <v>45</v>
      </c>
      <c r="R851" s="60">
        <v>86</v>
      </c>
      <c r="S851" s="60">
        <v>10</v>
      </c>
      <c r="T851" s="60">
        <v>24</v>
      </c>
      <c r="U851" s="60">
        <v>26</v>
      </c>
      <c r="V851" s="60">
        <v>32</v>
      </c>
      <c r="W851" s="60">
        <v>7</v>
      </c>
      <c r="X851" s="60">
        <v>31</v>
      </c>
      <c r="Y851" s="60">
        <v>38</v>
      </c>
      <c r="Z851" s="60">
        <v>32</v>
      </c>
      <c r="AA851" s="60">
        <v>22</v>
      </c>
      <c r="AB851" s="60">
        <v>10</v>
      </c>
      <c r="AC851" s="60">
        <v>10</v>
      </c>
      <c r="AD851" s="60">
        <v>12</v>
      </c>
      <c r="AE851" s="60">
        <v>3</v>
      </c>
      <c r="AF851" s="69">
        <v>126</v>
      </c>
      <c r="AG851" s="70">
        <v>100.07986486486487</v>
      </c>
      <c r="AH851" s="70">
        <v>100.07986486486487</v>
      </c>
      <c r="AI851" s="70">
        <v>125.89945057393351</v>
      </c>
      <c r="AJ851" s="70">
        <v>114.90822869843137</v>
      </c>
      <c r="AK851" s="69" t="s">
        <v>812</v>
      </c>
      <c r="AL851" s="67" t="s">
        <v>506</v>
      </c>
      <c r="AM851" s="60" t="s">
        <v>507</v>
      </c>
      <c r="AN851" s="60" t="s">
        <v>508</v>
      </c>
      <c r="AO851" s="60" t="s">
        <v>764</v>
      </c>
      <c r="AP851" s="69" t="s">
        <v>509</v>
      </c>
      <c r="AQ851" s="71"/>
      <c r="AR851" s="72" t="s">
        <v>866</v>
      </c>
      <c r="AS851" s="71" t="s">
        <v>631</v>
      </c>
      <c r="AT851" s="70">
        <v>-9.5</v>
      </c>
      <c r="AU851" s="70">
        <v>232.5</v>
      </c>
      <c r="AV851" s="70" t="s">
        <v>489</v>
      </c>
      <c r="AW851" s="70" t="s">
        <v>965</v>
      </c>
      <c r="AX851" s="70" t="s">
        <v>966</v>
      </c>
      <c r="AY851" s="70" t="s">
        <v>631</v>
      </c>
      <c r="AZ851" s="70">
        <v>-9.5</v>
      </c>
      <c r="BA851" s="70">
        <v>231</v>
      </c>
      <c r="BB851" s="70" t="s">
        <v>1157</v>
      </c>
      <c r="BC851" s="72" t="s">
        <v>736</v>
      </c>
      <c r="BD851" s="57" t="str">
        <f t="shared" si="528"/>
        <v>BOX SCORE</v>
      </c>
      <c r="BE851" s="58" t="str">
        <f t="shared" ref="BE851" si="536">HYPERLINK("https://www.scoresandodds.com/nba?date="&amp;RIGHT(C851,4)&amp;"-"&amp;LEFT(C851,2)&amp;"-"&amp;MID(C851,4,2), "ODDS")</f>
        <v>ODDS</v>
      </c>
    </row>
    <row r="852" spans="1:57" ht="11.25" customHeight="1" x14ac:dyDescent="0.25">
      <c r="A852" s="61" t="s">
        <v>336</v>
      </c>
      <c r="B852" s="62" t="s">
        <v>2572</v>
      </c>
      <c r="C852" s="62" t="s">
        <v>2552</v>
      </c>
      <c r="D852" s="62" t="s">
        <v>83</v>
      </c>
      <c r="E852" s="62" t="s">
        <v>272</v>
      </c>
      <c r="F852" s="59">
        <v>25</v>
      </c>
      <c r="G852" s="59">
        <v>25</v>
      </c>
      <c r="H852" s="59">
        <v>40</v>
      </c>
      <c r="I852" s="59">
        <v>35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50</v>
      </c>
      <c r="R852" s="59">
        <v>97</v>
      </c>
      <c r="S852" s="59">
        <v>11</v>
      </c>
      <c r="T852" s="59">
        <v>33</v>
      </c>
      <c r="U852" s="59">
        <v>14</v>
      </c>
      <c r="V852" s="59">
        <v>22</v>
      </c>
      <c r="W852" s="59">
        <v>15</v>
      </c>
      <c r="X852" s="59">
        <v>36</v>
      </c>
      <c r="Y852" s="59">
        <v>51</v>
      </c>
      <c r="Z852" s="59">
        <v>29</v>
      </c>
      <c r="AA852" s="59">
        <v>16</v>
      </c>
      <c r="AB852" s="59">
        <v>6</v>
      </c>
      <c r="AC852" s="59">
        <v>11</v>
      </c>
      <c r="AD852" s="59">
        <v>12</v>
      </c>
      <c r="AE852" s="59">
        <v>7</v>
      </c>
      <c r="AF852" s="63">
        <v>125</v>
      </c>
      <c r="AG852" s="64">
        <v>100.38961082107261</v>
      </c>
      <c r="AH852" s="64">
        <v>100.38961082107261</v>
      </c>
      <c r="AI852" s="64">
        <v>124.51487656704957</v>
      </c>
      <c r="AJ852" s="64">
        <v>118.53816249183119</v>
      </c>
      <c r="AK852" s="63">
        <v>1</v>
      </c>
      <c r="AL852" s="61" t="s">
        <v>2307</v>
      </c>
      <c r="AM852" s="59" t="s">
        <v>533</v>
      </c>
      <c r="AN852" s="59" t="s">
        <v>1270</v>
      </c>
      <c r="AO852" s="59" t="s">
        <v>535</v>
      </c>
      <c r="AP852" s="63" t="s">
        <v>2474</v>
      </c>
      <c r="AQ852" s="65" t="s">
        <v>475</v>
      </c>
      <c r="AR852" s="66" t="s">
        <v>876</v>
      </c>
      <c r="AS852" s="65" t="s">
        <v>319</v>
      </c>
      <c r="AT852" s="64">
        <v>-1.5</v>
      </c>
      <c r="AU852" s="64">
        <v>240.5</v>
      </c>
      <c r="AV852" s="64" t="s">
        <v>1503</v>
      </c>
      <c r="AW852" s="64" t="s">
        <v>2096</v>
      </c>
      <c r="AX852" s="64" t="s">
        <v>2097</v>
      </c>
      <c r="AY852" s="64" t="s">
        <v>1505</v>
      </c>
      <c r="AZ852" s="64">
        <v>1.5</v>
      </c>
      <c r="BA852" s="64">
        <v>237</v>
      </c>
      <c r="BB852" s="64" t="s">
        <v>588</v>
      </c>
      <c r="BC852" s="66" t="s">
        <v>1933</v>
      </c>
      <c r="BD852" s="51"/>
      <c r="BE852" s="52"/>
    </row>
    <row r="853" spans="1:57" ht="11.25" customHeight="1" x14ac:dyDescent="0.25">
      <c r="A853" s="61" t="s">
        <v>336</v>
      </c>
      <c r="B853" s="62" t="s">
        <v>2572</v>
      </c>
      <c r="C853" s="62" t="s">
        <v>2552</v>
      </c>
      <c r="D853" s="62" t="s">
        <v>56</v>
      </c>
      <c r="E853" s="62" t="s">
        <v>275</v>
      </c>
      <c r="F853" s="59">
        <v>32</v>
      </c>
      <c r="G853" s="59">
        <v>28</v>
      </c>
      <c r="H853" s="59">
        <v>33</v>
      </c>
      <c r="I853" s="59">
        <v>26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119</v>
      </c>
      <c r="P853" s="59">
        <v>240</v>
      </c>
      <c r="Q853" s="59">
        <v>45</v>
      </c>
      <c r="R853" s="59">
        <v>96</v>
      </c>
      <c r="S853" s="59">
        <v>13</v>
      </c>
      <c r="T853" s="59">
        <v>43</v>
      </c>
      <c r="U853" s="59">
        <v>16</v>
      </c>
      <c r="V853" s="59">
        <v>20</v>
      </c>
      <c r="W853" s="59">
        <v>13</v>
      </c>
      <c r="X853" s="59">
        <v>28</v>
      </c>
      <c r="Y853" s="59">
        <v>41</v>
      </c>
      <c r="Z853" s="59">
        <v>28</v>
      </c>
      <c r="AA853" s="59">
        <v>22</v>
      </c>
      <c r="AB853" s="59">
        <v>8</v>
      </c>
      <c r="AC853" s="59">
        <v>10</v>
      </c>
      <c r="AD853" s="59">
        <v>11</v>
      </c>
      <c r="AE853" s="59">
        <v>5</v>
      </c>
      <c r="AF853" s="63">
        <v>119</v>
      </c>
      <c r="AG853" s="64">
        <v>100.38961082107261</v>
      </c>
      <c r="AH853" s="64">
        <v>100.38961082107261</v>
      </c>
      <c r="AI853" s="64">
        <v>118.53816249183119</v>
      </c>
      <c r="AJ853" s="64">
        <v>124.51487656704957</v>
      </c>
      <c r="AK853" s="63" t="s">
        <v>812</v>
      </c>
      <c r="AL853" s="61" t="s">
        <v>2247</v>
      </c>
      <c r="AM853" s="59" t="s">
        <v>421</v>
      </c>
      <c r="AN853" s="59" t="s">
        <v>422</v>
      </c>
      <c r="AO853" s="59" t="s">
        <v>423</v>
      </c>
      <c r="AP853" s="63" t="s">
        <v>424</v>
      </c>
      <c r="AQ853" s="65"/>
      <c r="AR853" s="66" t="s">
        <v>386</v>
      </c>
      <c r="AS853" s="65" t="s">
        <v>1356</v>
      </c>
      <c r="AT853" s="64">
        <v>1.5</v>
      </c>
      <c r="AU853" s="64">
        <v>240.5</v>
      </c>
      <c r="AV853" s="64" t="s">
        <v>462</v>
      </c>
      <c r="AW853" s="64" t="s">
        <v>463</v>
      </c>
      <c r="AX853" s="64" t="s">
        <v>464</v>
      </c>
      <c r="AY853" s="64" t="s">
        <v>504</v>
      </c>
      <c r="AZ853" s="64">
        <v>-1.5</v>
      </c>
      <c r="BA853" s="64">
        <v>237</v>
      </c>
      <c r="BB853" s="64" t="s">
        <v>576</v>
      </c>
      <c r="BC853" s="66" t="s">
        <v>2503</v>
      </c>
      <c r="BD853" s="53" t="str">
        <f t="shared" si="530"/>
        <v>BOX SCORE</v>
      </c>
      <c r="BE853" s="54" t="str">
        <f t="shared" ref="BE853" si="537">HYPERLINK("https://www.scoresandodds.com/nba?date="&amp;RIGHT(C853,4)&amp;"-"&amp;LEFT(C853,2)&amp;"-"&amp;MID(C853,4,2), "ODDS")</f>
        <v>ODDS</v>
      </c>
    </row>
    <row r="854" spans="1:57" ht="11.25" customHeight="1" x14ac:dyDescent="0.25">
      <c r="A854" s="67" t="s">
        <v>336</v>
      </c>
      <c r="B854" s="68" t="s">
        <v>2573</v>
      </c>
      <c r="C854" s="68" t="s">
        <v>2552</v>
      </c>
      <c r="D854" s="68" t="s">
        <v>81</v>
      </c>
      <c r="E854" s="68" t="s">
        <v>272</v>
      </c>
      <c r="F854" s="60">
        <v>36</v>
      </c>
      <c r="G854" s="60">
        <v>35</v>
      </c>
      <c r="H854" s="60">
        <v>36</v>
      </c>
      <c r="I854" s="60">
        <v>22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129</v>
      </c>
      <c r="P854" s="60">
        <v>240</v>
      </c>
      <c r="Q854" s="60">
        <v>47</v>
      </c>
      <c r="R854" s="60">
        <v>90</v>
      </c>
      <c r="S854" s="60">
        <v>16</v>
      </c>
      <c r="T854" s="60">
        <v>32</v>
      </c>
      <c r="U854" s="60">
        <v>19</v>
      </c>
      <c r="V854" s="60">
        <v>23</v>
      </c>
      <c r="W854" s="60">
        <v>8</v>
      </c>
      <c r="X854" s="60">
        <v>36</v>
      </c>
      <c r="Y854" s="60">
        <v>44</v>
      </c>
      <c r="Z854" s="60">
        <v>37</v>
      </c>
      <c r="AA854" s="60">
        <v>13</v>
      </c>
      <c r="AB854" s="60">
        <v>7</v>
      </c>
      <c r="AC854" s="60">
        <v>9</v>
      </c>
      <c r="AD854" s="60">
        <v>9</v>
      </c>
      <c r="AE854" s="60">
        <v>7</v>
      </c>
      <c r="AF854" s="69">
        <v>129</v>
      </c>
      <c r="AG854" s="70">
        <v>99.045600109110751</v>
      </c>
      <c r="AH854" s="70">
        <v>99.045600109110765</v>
      </c>
      <c r="AI854" s="70">
        <v>130.24303942617425</v>
      </c>
      <c r="AJ854" s="70">
        <v>121.15631574527838</v>
      </c>
      <c r="AK854" s="69" t="s">
        <v>949</v>
      </c>
      <c r="AL854" s="67" t="s">
        <v>1124</v>
      </c>
      <c r="AM854" s="60" t="s">
        <v>2574</v>
      </c>
      <c r="AN854" s="60" t="s">
        <v>280</v>
      </c>
      <c r="AO854" s="60" t="s">
        <v>329</v>
      </c>
      <c r="AP854" s="69" t="s">
        <v>279</v>
      </c>
      <c r="AQ854" s="71" t="s">
        <v>425</v>
      </c>
      <c r="AR854" s="72" t="s">
        <v>716</v>
      </c>
      <c r="AS854" s="71" t="s">
        <v>2575</v>
      </c>
      <c r="AT854" s="70">
        <v>3.5</v>
      </c>
      <c r="AU854" s="70">
        <v>237.5</v>
      </c>
      <c r="AV854" s="70" t="s">
        <v>2576</v>
      </c>
      <c r="AW854" s="70" t="s">
        <v>1293</v>
      </c>
      <c r="AX854" s="70" t="s">
        <v>1428</v>
      </c>
      <c r="AY854" s="70" t="s">
        <v>1358</v>
      </c>
      <c r="AZ854" s="70">
        <v>3.5</v>
      </c>
      <c r="BA854" s="70">
        <v>239</v>
      </c>
      <c r="BB854" s="70" t="s">
        <v>1249</v>
      </c>
      <c r="BC854" s="72" t="s">
        <v>976</v>
      </c>
      <c r="BD854" s="55"/>
      <c r="BE854" s="56"/>
    </row>
    <row r="855" spans="1:57" ht="11.25" customHeight="1" x14ac:dyDescent="0.25">
      <c r="A855" s="67" t="s">
        <v>336</v>
      </c>
      <c r="B855" s="68" t="s">
        <v>2573</v>
      </c>
      <c r="C855" s="68" t="s">
        <v>2552</v>
      </c>
      <c r="D855" s="68" t="s">
        <v>44</v>
      </c>
      <c r="E855" s="68" t="s">
        <v>275</v>
      </c>
      <c r="F855" s="60">
        <v>39</v>
      </c>
      <c r="G855" s="60">
        <v>20</v>
      </c>
      <c r="H855" s="60">
        <v>32</v>
      </c>
      <c r="I855" s="60">
        <v>29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120</v>
      </c>
      <c r="P855" s="60">
        <v>240</v>
      </c>
      <c r="Q855" s="60">
        <v>46</v>
      </c>
      <c r="R855" s="60">
        <v>95</v>
      </c>
      <c r="S855" s="60">
        <v>13</v>
      </c>
      <c r="T855" s="60">
        <v>41</v>
      </c>
      <c r="U855" s="60">
        <v>15</v>
      </c>
      <c r="V855" s="60">
        <v>19</v>
      </c>
      <c r="W855" s="60">
        <v>11</v>
      </c>
      <c r="X855" s="60">
        <v>31</v>
      </c>
      <c r="Y855" s="60">
        <v>42</v>
      </c>
      <c r="Z855" s="60">
        <v>24</v>
      </c>
      <c r="AA855" s="60">
        <v>17</v>
      </c>
      <c r="AB855" s="60">
        <v>6</v>
      </c>
      <c r="AC855" s="60">
        <v>9</v>
      </c>
      <c r="AD855" s="60">
        <v>9</v>
      </c>
      <c r="AE855" s="60">
        <v>7</v>
      </c>
      <c r="AF855" s="69">
        <v>120</v>
      </c>
      <c r="AG855" s="70">
        <v>99.045600109110751</v>
      </c>
      <c r="AH855" s="70">
        <v>99.045600109110765</v>
      </c>
      <c r="AI855" s="70">
        <v>121.15631574527838</v>
      </c>
      <c r="AJ855" s="70">
        <v>130.24303942617425</v>
      </c>
      <c r="AK855" s="69">
        <v>1</v>
      </c>
      <c r="AL855" s="67" t="s">
        <v>542</v>
      </c>
      <c r="AM855" s="60" t="s">
        <v>543</v>
      </c>
      <c r="AN855" s="60" t="s">
        <v>544</v>
      </c>
      <c r="AO855" s="60" t="s">
        <v>1172</v>
      </c>
      <c r="AP855" s="69" t="s">
        <v>546</v>
      </c>
      <c r="AQ855" s="71"/>
      <c r="AR855" s="72" t="s">
        <v>698</v>
      </c>
      <c r="AS855" s="71" t="s">
        <v>359</v>
      </c>
      <c r="AT855" s="70">
        <v>-3.5</v>
      </c>
      <c r="AU855" s="70">
        <v>237.5</v>
      </c>
      <c r="AV855" s="70" t="s">
        <v>375</v>
      </c>
      <c r="AW855" s="70" t="s">
        <v>749</v>
      </c>
      <c r="AX855" s="70" t="s">
        <v>750</v>
      </c>
      <c r="AY855" s="70" t="s">
        <v>359</v>
      </c>
      <c r="AZ855" s="70">
        <v>-3.5</v>
      </c>
      <c r="BA855" s="70">
        <v>239</v>
      </c>
      <c r="BB855" s="70" t="s">
        <v>1118</v>
      </c>
      <c r="BC855" s="72" t="s">
        <v>1813</v>
      </c>
      <c r="BD855" s="57" t="str">
        <f t="shared" si="528"/>
        <v>BOX SCORE</v>
      </c>
      <c r="BE855" s="58" t="str">
        <f t="shared" ref="BE855" si="538">HYPERLINK("https://www.scoresandodds.com/nba?date="&amp;RIGHT(C855,4)&amp;"-"&amp;LEFT(C855,2)&amp;"-"&amp;MID(C855,4,2), "ODDS")</f>
        <v>ODDS</v>
      </c>
    </row>
    <row r="856" spans="1:57" ht="11.25" customHeight="1" x14ac:dyDescent="0.25">
      <c r="A856" s="61" t="s">
        <v>336</v>
      </c>
      <c r="B856" s="62" t="s">
        <v>2577</v>
      </c>
      <c r="C856" s="62" t="s">
        <v>2552</v>
      </c>
      <c r="D856" s="62" t="s">
        <v>66</v>
      </c>
      <c r="E856" s="62" t="s">
        <v>272</v>
      </c>
      <c r="F856" s="59">
        <v>32</v>
      </c>
      <c r="G856" s="59">
        <v>25</v>
      </c>
      <c r="H856" s="59">
        <v>25</v>
      </c>
      <c r="I856" s="59">
        <v>27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109</v>
      </c>
      <c r="P856" s="59">
        <v>240</v>
      </c>
      <c r="Q856" s="59">
        <v>39</v>
      </c>
      <c r="R856" s="59">
        <v>88</v>
      </c>
      <c r="S856" s="59">
        <v>12</v>
      </c>
      <c r="T856" s="59">
        <v>45</v>
      </c>
      <c r="U856" s="59">
        <v>19</v>
      </c>
      <c r="V856" s="59">
        <v>26</v>
      </c>
      <c r="W856" s="59">
        <v>15</v>
      </c>
      <c r="X856" s="59">
        <v>33</v>
      </c>
      <c r="Y856" s="59">
        <v>48</v>
      </c>
      <c r="Z856" s="59">
        <v>28</v>
      </c>
      <c r="AA856" s="59">
        <v>16</v>
      </c>
      <c r="AB856" s="59">
        <v>7</v>
      </c>
      <c r="AC856" s="59">
        <v>12</v>
      </c>
      <c r="AD856" s="59">
        <v>13</v>
      </c>
      <c r="AE856" s="59">
        <v>4</v>
      </c>
      <c r="AF856" s="63">
        <v>109</v>
      </c>
      <c r="AG856" s="64">
        <v>93.965747480403124</v>
      </c>
      <c r="AH856" s="64">
        <v>93.965747480403124</v>
      </c>
      <c r="AI856" s="64">
        <v>115.99971577167767</v>
      </c>
      <c r="AJ856" s="64">
        <v>101.10066970926036</v>
      </c>
      <c r="AK856" s="63" t="s">
        <v>949</v>
      </c>
      <c r="AL856" s="61" t="s">
        <v>497</v>
      </c>
      <c r="AM856" s="59" t="s">
        <v>710</v>
      </c>
      <c r="AN856" s="59" t="s">
        <v>1161</v>
      </c>
      <c r="AO856" s="59" t="s">
        <v>496</v>
      </c>
      <c r="AP856" s="63" t="s">
        <v>2499</v>
      </c>
      <c r="AQ856" s="65" t="s">
        <v>401</v>
      </c>
      <c r="AR856" s="66" t="s">
        <v>548</v>
      </c>
      <c r="AS856" s="65" t="s">
        <v>2192</v>
      </c>
      <c r="AT856" s="64">
        <v>5.5</v>
      </c>
      <c r="AU856" s="64">
        <v>220.5</v>
      </c>
      <c r="AV856" s="64" t="s">
        <v>2578</v>
      </c>
      <c r="AW856" s="64" t="s">
        <v>2579</v>
      </c>
      <c r="AX856" s="64" t="s">
        <v>2580</v>
      </c>
      <c r="AY856" s="64" t="s">
        <v>2581</v>
      </c>
      <c r="AZ856" s="64">
        <v>6.5</v>
      </c>
      <c r="BA856" s="64">
        <v>213.5</v>
      </c>
      <c r="BB856" s="64" t="s">
        <v>647</v>
      </c>
      <c r="BC856" s="66" t="s">
        <v>2204</v>
      </c>
      <c r="BD856" s="51"/>
      <c r="BE856" s="52"/>
    </row>
    <row r="857" spans="1:57" ht="11.25" customHeight="1" x14ac:dyDescent="0.25">
      <c r="A857" s="61" t="s">
        <v>336</v>
      </c>
      <c r="B857" s="62" t="s">
        <v>2577</v>
      </c>
      <c r="C857" s="62" t="s">
        <v>2552</v>
      </c>
      <c r="D857" s="62" t="s">
        <v>64</v>
      </c>
      <c r="E857" s="62" t="s">
        <v>275</v>
      </c>
      <c r="F857" s="59">
        <v>30</v>
      </c>
      <c r="G857" s="59">
        <v>26</v>
      </c>
      <c r="H857" s="59">
        <v>16</v>
      </c>
      <c r="I857" s="59">
        <v>23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95</v>
      </c>
      <c r="P857" s="59">
        <v>240</v>
      </c>
      <c r="Q857" s="59">
        <v>35</v>
      </c>
      <c r="R857" s="59">
        <v>80</v>
      </c>
      <c r="S857" s="59">
        <v>8</v>
      </c>
      <c r="T857" s="59">
        <v>35</v>
      </c>
      <c r="U857" s="59">
        <v>17</v>
      </c>
      <c r="V857" s="59">
        <v>19</v>
      </c>
      <c r="W857" s="59">
        <v>5</v>
      </c>
      <c r="X857" s="59">
        <v>32</v>
      </c>
      <c r="Y857" s="59">
        <v>37</v>
      </c>
      <c r="Z857" s="59">
        <v>23</v>
      </c>
      <c r="AA857" s="59">
        <v>22</v>
      </c>
      <c r="AB857" s="59">
        <v>6</v>
      </c>
      <c r="AC857" s="59">
        <v>12</v>
      </c>
      <c r="AD857" s="59">
        <v>12</v>
      </c>
      <c r="AE857" s="59">
        <v>5</v>
      </c>
      <c r="AF857" s="63">
        <v>95</v>
      </c>
      <c r="AG857" s="64">
        <v>93.965747480403124</v>
      </c>
      <c r="AH857" s="64">
        <v>93.965747480403124</v>
      </c>
      <c r="AI857" s="64">
        <v>101.10066970926036</v>
      </c>
      <c r="AJ857" s="64">
        <v>115.99971577167767</v>
      </c>
      <c r="AK857" s="63" t="s">
        <v>949</v>
      </c>
      <c r="AL857" s="61" t="s">
        <v>556</v>
      </c>
      <c r="AM857" s="59" t="s">
        <v>557</v>
      </c>
      <c r="AN857" s="59" t="s">
        <v>558</v>
      </c>
      <c r="AO857" s="59" t="s">
        <v>1663</v>
      </c>
      <c r="AP857" s="63" t="s">
        <v>560</v>
      </c>
      <c r="AQ857" s="65"/>
      <c r="AR857" s="66" t="s">
        <v>654</v>
      </c>
      <c r="AS857" s="65" t="s">
        <v>1604</v>
      </c>
      <c r="AT857" s="64">
        <v>-5.5</v>
      </c>
      <c r="AU857" s="64">
        <v>220.5</v>
      </c>
      <c r="AV857" s="64" t="s">
        <v>672</v>
      </c>
      <c r="AW857" s="64" t="s">
        <v>673</v>
      </c>
      <c r="AX857" s="64" t="s">
        <v>657</v>
      </c>
      <c r="AY857" s="64" t="s">
        <v>1077</v>
      </c>
      <c r="AZ857" s="64">
        <v>-6.5</v>
      </c>
      <c r="BA857" s="64">
        <v>213.5</v>
      </c>
      <c r="BB857" s="64" t="s">
        <v>1130</v>
      </c>
      <c r="BC857" s="66" t="s">
        <v>360</v>
      </c>
      <c r="BD857" s="53" t="str">
        <f t="shared" si="530"/>
        <v>BOX SCORE</v>
      </c>
      <c r="BE857" s="54" t="str">
        <f t="shared" ref="BE857" si="539">HYPERLINK("https://www.scoresandodds.com/nba?date="&amp;RIGHT(C857,4)&amp;"-"&amp;LEFT(C857,2)&amp;"-"&amp;MID(C857,4,2), "ODDS")</f>
        <v>ODDS</v>
      </c>
    </row>
    <row r="858" spans="1:57" ht="11.25" customHeight="1" x14ac:dyDescent="0.25">
      <c r="A858" s="67" t="s">
        <v>336</v>
      </c>
      <c r="B858" s="68" t="s">
        <v>2582</v>
      </c>
      <c r="C858" s="68" t="s">
        <v>2552</v>
      </c>
      <c r="D858" s="68" t="s">
        <v>103</v>
      </c>
      <c r="E858" s="68" t="s">
        <v>272</v>
      </c>
      <c r="F858" s="60">
        <v>30</v>
      </c>
      <c r="G858" s="60">
        <v>16</v>
      </c>
      <c r="H858" s="60">
        <v>31</v>
      </c>
      <c r="I858" s="60">
        <v>29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106</v>
      </c>
      <c r="P858" s="60">
        <v>240</v>
      </c>
      <c r="Q858" s="60">
        <v>38</v>
      </c>
      <c r="R858" s="60">
        <v>84</v>
      </c>
      <c r="S858" s="60">
        <v>13</v>
      </c>
      <c r="T858" s="60">
        <v>35</v>
      </c>
      <c r="U858" s="60">
        <v>17</v>
      </c>
      <c r="V858" s="60">
        <v>25</v>
      </c>
      <c r="W858" s="60">
        <v>8</v>
      </c>
      <c r="X858" s="60">
        <v>22</v>
      </c>
      <c r="Y858" s="60">
        <v>30</v>
      </c>
      <c r="Z858" s="60">
        <v>26</v>
      </c>
      <c r="AA858" s="60">
        <v>20</v>
      </c>
      <c r="AB858" s="60">
        <v>13</v>
      </c>
      <c r="AC858" s="60">
        <v>11</v>
      </c>
      <c r="AD858" s="60">
        <v>12</v>
      </c>
      <c r="AE858" s="60">
        <v>3</v>
      </c>
      <c r="AF858" s="69">
        <v>106</v>
      </c>
      <c r="AG858" s="70">
        <v>96.87045454545455</v>
      </c>
      <c r="AH858" s="70">
        <v>96.87045454545455</v>
      </c>
      <c r="AI858" s="70">
        <v>109.42448912558946</v>
      </c>
      <c r="AJ858" s="70">
        <v>130.07061914928559</v>
      </c>
      <c r="AK858" s="69">
        <v>1</v>
      </c>
      <c r="AL858" s="67" t="s">
        <v>1584</v>
      </c>
      <c r="AM858" s="60" t="s">
        <v>614</v>
      </c>
      <c r="AN858" s="60" t="s">
        <v>615</v>
      </c>
      <c r="AO858" s="60" t="s">
        <v>616</v>
      </c>
      <c r="AP858" s="69" t="s">
        <v>1189</v>
      </c>
      <c r="AQ858" s="71" t="s">
        <v>289</v>
      </c>
      <c r="AR858" s="72" t="s">
        <v>802</v>
      </c>
      <c r="AS858" s="71" t="s">
        <v>985</v>
      </c>
      <c r="AT858" s="70">
        <v>9.5</v>
      </c>
      <c r="AU858" s="70">
        <v>232.5</v>
      </c>
      <c r="AV858" s="70" t="s">
        <v>2328</v>
      </c>
      <c r="AW858" s="70" t="s">
        <v>1975</v>
      </c>
      <c r="AX858" s="70" t="s">
        <v>1529</v>
      </c>
      <c r="AY858" s="70" t="s">
        <v>2329</v>
      </c>
      <c r="AZ858" s="70">
        <v>8</v>
      </c>
      <c r="BA858" s="70">
        <v>231</v>
      </c>
      <c r="BB858" s="70" t="s">
        <v>2583</v>
      </c>
      <c r="BC858" s="72" t="s">
        <v>1178</v>
      </c>
      <c r="BD858" s="55"/>
      <c r="BE858" s="56"/>
    </row>
    <row r="859" spans="1:57" ht="11.25" customHeight="1" x14ac:dyDescent="0.25">
      <c r="A859" s="67" t="s">
        <v>336</v>
      </c>
      <c r="B859" s="68" t="s">
        <v>2582</v>
      </c>
      <c r="C859" s="68" t="s">
        <v>2552</v>
      </c>
      <c r="D859" s="68" t="s">
        <v>45</v>
      </c>
      <c r="E859" s="68" t="s">
        <v>275</v>
      </c>
      <c r="F859" s="60">
        <v>23</v>
      </c>
      <c r="G859" s="60">
        <v>34</v>
      </c>
      <c r="H859" s="60">
        <v>32</v>
      </c>
      <c r="I859" s="60">
        <v>37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126</v>
      </c>
      <c r="P859" s="60">
        <v>240</v>
      </c>
      <c r="Q859" s="60">
        <v>48</v>
      </c>
      <c r="R859" s="60">
        <v>83</v>
      </c>
      <c r="S859" s="60">
        <v>10</v>
      </c>
      <c r="T859" s="60">
        <v>33</v>
      </c>
      <c r="U859" s="60">
        <v>20</v>
      </c>
      <c r="V859" s="60">
        <v>24</v>
      </c>
      <c r="W859" s="60">
        <v>13</v>
      </c>
      <c r="X859" s="60">
        <v>36</v>
      </c>
      <c r="Y859" s="60">
        <v>49</v>
      </c>
      <c r="Z859" s="60">
        <v>38</v>
      </c>
      <c r="AA859" s="60">
        <v>14</v>
      </c>
      <c r="AB859" s="60">
        <v>8</v>
      </c>
      <c r="AC859" s="60">
        <v>16</v>
      </c>
      <c r="AD859" s="60">
        <v>18</v>
      </c>
      <c r="AE859" s="60">
        <v>2</v>
      </c>
      <c r="AF859" s="69">
        <v>126</v>
      </c>
      <c r="AG859" s="70">
        <v>96.87045454545455</v>
      </c>
      <c r="AH859" s="70">
        <v>96.87045454545455</v>
      </c>
      <c r="AI859" s="70">
        <v>130.07061914928559</v>
      </c>
      <c r="AJ859" s="70">
        <v>109.42448912558946</v>
      </c>
      <c r="AK859" s="69" t="s">
        <v>995</v>
      </c>
      <c r="AL859" s="67" t="s">
        <v>282</v>
      </c>
      <c r="AM859" s="60" t="s">
        <v>1629</v>
      </c>
      <c r="AN859" s="60" t="s">
        <v>277</v>
      </c>
      <c r="AO859" s="60" t="s">
        <v>2338</v>
      </c>
      <c r="AP859" s="69" t="s">
        <v>278</v>
      </c>
      <c r="AQ859" s="71"/>
      <c r="AR859" s="72" t="s">
        <v>684</v>
      </c>
      <c r="AS859" s="71" t="s">
        <v>1571</v>
      </c>
      <c r="AT859" s="70">
        <v>-9.5</v>
      </c>
      <c r="AU859" s="70">
        <v>232.5</v>
      </c>
      <c r="AV859" s="70" t="s">
        <v>1483</v>
      </c>
      <c r="AW859" s="70" t="s">
        <v>1484</v>
      </c>
      <c r="AX859" s="70" t="s">
        <v>725</v>
      </c>
      <c r="AY859" s="70" t="s">
        <v>1500</v>
      </c>
      <c r="AZ859" s="70">
        <v>-8</v>
      </c>
      <c r="BA859" s="70">
        <v>231</v>
      </c>
      <c r="BB859" s="70" t="s">
        <v>2584</v>
      </c>
      <c r="BC859" s="72" t="s">
        <v>873</v>
      </c>
      <c r="BD859" s="57" t="str">
        <f t="shared" si="528"/>
        <v>BOX SCORE</v>
      </c>
      <c r="BE859" s="58" t="str">
        <f t="shared" ref="BE859" si="540">HYPERLINK("https://www.scoresandodds.com/nba?date="&amp;RIGHT(C859,4)&amp;"-"&amp;LEFT(C859,2)&amp;"-"&amp;MID(C859,4,2), "ODDS")</f>
        <v>ODDS</v>
      </c>
    </row>
    <row r="860" spans="1:57" ht="11.25" customHeight="1" x14ac:dyDescent="0.25">
      <c r="A860" s="61" t="s">
        <v>336</v>
      </c>
      <c r="B860" s="62" t="s">
        <v>2585</v>
      </c>
      <c r="C860" s="62" t="s">
        <v>2552</v>
      </c>
      <c r="D860" s="62" t="s">
        <v>108</v>
      </c>
      <c r="E860" s="62" t="s">
        <v>272</v>
      </c>
      <c r="F860" s="59">
        <v>29</v>
      </c>
      <c r="G860" s="59">
        <v>37</v>
      </c>
      <c r="H860" s="59">
        <v>20</v>
      </c>
      <c r="I860" s="59">
        <v>33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119</v>
      </c>
      <c r="P860" s="59">
        <v>240</v>
      </c>
      <c r="Q860" s="59">
        <v>44</v>
      </c>
      <c r="R860" s="59">
        <v>98</v>
      </c>
      <c r="S860" s="59">
        <v>14</v>
      </c>
      <c r="T860" s="59">
        <v>45</v>
      </c>
      <c r="U860" s="59">
        <v>17</v>
      </c>
      <c r="V860" s="59">
        <v>24</v>
      </c>
      <c r="W860" s="59">
        <v>8</v>
      </c>
      <c r="X860" s="59">
        <v>34</v>
      </c>
      <c r="Y860" s="59">
        <v>42</v>
      </c>
      <c r="Z860" s="59">
        <v>32</v>
      </c>
      <c r="AA860" s="59">
        <v>16</v>
      </c>
      <c r="AB860" s="59">
        <v>9</v>
      </c>
      <c r="AC860" s="59">
        <v>10</v>
      </c>
      <c r="AD860" s="59">
        <v>10</v>
      </c>
      <c r="AE860" s="59">
        <v>3</v>
      </c>
      <c r="AF860" s="63">
        <v>119</v>
      </c>
      <c r="AG860" s="64">
        <v>108.50593197278913</v>
      </c>
      <c r="AH860" s="64">
        <v>108.50593197278913</v>
      </c>
      <c r="AI860" s="64">
        <v>109.67142333733658</v>
      </c>
      <c r="AJ860" s="64">
        <v>132.71163832417199</v>
      </c>
      <c r="AK860" s="63">
        <v>1</v>
      </c>
      <c r="AL860" s="61" t="s">
        <v>1568</v>
      </c>
      <c r="AM860" s="59" t="s">
        <v>605</v>
      </c>
      <c r="AN860" s="59" t="s">
        <v>603</v>
      </c>
      <c r="AO860" s="59" t="s">
        <v>604</v>
      </c>
      <c r="AP860" s="63" t="s">
        <v>1251</v>
      </c>
      <c r="AQ860" s="65" t="s">
        <v>400</v>
      </c>
      <c r="AR860" s="66" t="s">
        <v>448</v>
      </c>
      <c r="AS860" s="65" t="s">
        <v>583</v>
      </c>
      <c r="AT860" s="64">
        <v>7.5</v>
      </c>
      <c r="AU860" s="64">
        <v>238.5</v>
      </c>
      <c r="AV860" s="64" t="s">
        <v>1316</v>
      </c>
      <c r="AW860" s="64" t="s">
        <v>2555</v>
      </c>
      <c r="AX860" s="64" t="s">
        <v>2556</v>
      </c>
      <c r="AY860" s="64" t="s">
        <v>1426</v>
      </c>
      <c r="AZ860" s="64">
        <v>8</v>
      </c>
      <c r="BA860" s="64">
        <v>242.5</v>
      </c>
      <c r="BB860" s="64" t="s">
        <v>961</v>
      </c>
      <c r="BC860" s="66" t="s">
        <v>1582</v>
      </c>
      <c r="BD860" s="51"/>
      <c r="BE860" s="52"/>
    </row>
    <row r="861" spans="1:57" ht="11.25" customHeight="1" x14ac:dyDescent="0.25">
      <c r="A861" s="61" t="s">
        <v>336</v>
      </c>
      <c r="B861" s="62" t="s">
        <v>2585</v>
      </c>
      <c r="C861" s="62" t="s">
        <v>2552</v>
      </c>
      <c r="D861" s="62" t="s">
        <v>68</v>
      </c>
      <c r="E861" s="62" t="s">
        <v>275</v>
      </c>
      <c r="F861" s="59">
        <v>40</v>
      </c>
      <c r="G861" s="59">
        <v>32</v>
      </c>
      <c r="H861" s="59">
        <v>45</v>
      </c>
      <c r="I861" s="59">
        <v>27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144</v>
      </c>
      <c r="P861" s="59">
        <v>240</v>
      </c>
      <c r="Q861" s="59">
        <v>52</v>
      </c>
      <c r="R861" s="59">
        <v>100</v>
      </c>
      <c r="S861" s="59">
        <v>23</v>
      </c>
      <c r="T861" s="59">
        <v>45</v>
      </c>
      <c r="U861" s="59">
        <v>17</v>
      </c>
      <c r="V861" s="59">
        <v>21</v>
      </c>
      <c r="W861" s="59">
        <v>11</v>
      </c>
      <c r="X861" s="59">
        <v>41</v>
      </c>
      <c r="Y861" s="59">
        <v>52</v>
      </c>
      <c r="Z861" s="59">
        <v>26</v>
      </c>
      <c r="AA861" s="59">
        <v>18</v>
      </c>
      <c r="AB861" s="59">
        <v>7</v>
      </c>
      <c r="AC861" s="59">
        <v>12</v>
      </c>
      <c r="AD861" s="59">
        <v>13</v>
      </c>
      <c r="AE861" s="59">
        <v>6</v>
      </c>
      <c r="AF861" s="63">
        <v>144</v>
      </c>
      <c r="AG861" s="64">
        <v>108.50593197278913</v>
      </c>
      <c r="AH861" s="64">
        <v>108.50593197278913</v>
      </c>
      <c r="AI861" s="64">
        <v>132.71163832417199</v>
      </c>
      <c r="AJ861" s="64">
        <v>109.67142333733658</v>
      </c>
      <c r="AK861" s="63" t="s">
        <v>812</v>
      </c>
      <c r="AL861" s="61" t="s">
        <v>2535</v>
      </c>
      <c r="AM861" s="59" t="s">
        <v>591</v>
      </c>
      <c r="AN861" s="59" t="s">
        <v>592</v>
      </c>
      <c r="AO861" s="59" t="s">
        <v>2163</v>
      </c>
      <c r="AP861" s="63" t="s">
        <v>594</v>
      </c>
      <c r="AQ861" s="65"/>
      <c r="AR861" s="66" t="s">
        <v>858</v>
      </c>
      <c r="AS861" s="65" t="s">
        <v>964</v>
      </c>
      <c r="AT861" s="64">
        <v>-7.5</v>
      </c>
      <c r="AU861" s="64">
        <v>238.5</v>
      </c>
      <c r="AV861" s="64" t="s">
        <v>723</v>
      </c>
      <c r="AW861" s="64" t="s">
        <v>724</v>
      </c>
      <c r="AX861" s="64" t="s">
        <v>929</v>
      </c>
      <c r="AY861" s="64" t="s">
        <v>1500</v>
      </c>
      <c r="AZ861" s="64">
        <v>-8</v>
      </c>
      <c r="BA861" s="64">
        <v>242.5</v>
      </c>
      <c r="BB861" s="64" t="s">
        <v>967</v>
      </c>
      <c r="BC861" s="66">
        <v>-4</v>
      </c>
      <c r="BD861" s="53" t="str">
        <f t="shared" si="530"/>
        <v>BOX SCORE</v>
      </c>
      <c r="BE861" s="54" t="str">
        <f t="shared" ref="BE861" si="541">HYPERLINK("https://www.scoresandodds.com/nba?date="&amp;RIGHT(C861,4)&amp;"-"&amp;LEFT(C861,2)&amp;"-"&amp;MID(C861,4,2), "ODDS")</f>
        <v>ODDS</v>
      </c>
    </row>
    <row r="862" spans="1:57" ht="11.25" customHeight="1" x14ac:dyDescent="0.25">
      <c r="A862" s="67" t="s">
        <v>336</v>
      </c>
      <c r="B862" s="68" t="s">
        <v>2586</v>
      </c>
      <c r="C862" s="68" t="s">
        <v>2552</v>
      </c>
      <c r="D862" s="68" t="s">
        <v>89</v>
      </c>
      <c r="E862" s="68" t="s">
        <v>272</v>
      </c>
      <c r="F862" s="60">
        <v>28</v>
      </c>
      <c r="G862" s="60">
        <v>31</v>
      </c>
      <c r="H862" s="60">
        <v>22</v>
      </c>
      <c r="I862" s="60">
        <v>29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110</v>
      </c>
      <c r="P862" s="60">
        <v>240</v>
      </c>
      <c r="Q862" s="60">
        <v>44</v>
      </c>
      <c r="R862" s="60">
        <v>87</v>
      </c>
      <c r="S862" s="60">
        <v>10</v>
      </c>
      <c r="T862" s="60">
        <v>33</v>
      </c>
      <c r="U862" s="60">
        <v>12</v>
      </c>
      <c r="V862" s="60">
        <v>14</v>
      </c>
      <c r="W862" s="60">
        <v>7</v>
      </c>
      <c r="X862" s="60">
        <v>36</v>
      </c>
      <c r="Y862" s="60">
        <v>43</v>
      </c>
      <c r="Z862" s="60">
        <v>31</v>
      </c>
      <c r="AA862" s="60">
        <v>18</v>
      </c>
      <c r="AB862" s="60">
        <v>9</v>
      </c>
      <c r="AC862" s="60">
        <v>12</v>
      </c>
      <c r="AD862" s="60">
        <v>12</v>
      </c>
      <c r="AE862" s="60">
        <v>5</v>
      </c>
      <c r="AF862" s="69">
        <v>110</v>
      </c>
      <c r="AG862" s="70">
        <v>95.701806526806521</v>
      </c>
      <c r="AH862" s="70">
        <v>95.701806526806521</v>
      </c>
      <c r="AI862" s="70">
        <v>114.94035900898955</v>
      </c>
      <c r="AJ862" s="70">
        <v>102.40141075346341</v>
      </c>
      <c r="AK862" s="69" t="s">
        <v>949</v>
      </c>
      <c r="AL862" s="67" t="s">
        <v>969</v>
      </c>
      <c r="AM862" s="60" t="s">
        <v>2587</v>
      </c>
      <c r="AN862" s="60" t="s">
        <v>444</v>
      </c>
      <c r="AO862" s="60" t="s">
        <v>445</v>
      </c>
      <c r="AP862" s="69" t="s">
        <v>446</v>
      </c>
      <c r="AQ862" s="71" t="s">
        <v>372</v>
      </c>
      <c r="AR862" s="72" t="s">
        <v>671</v>
      </c>
      <c r="AS862" s="71" t="s">
        <v>1946</v>
      </c>
      <c r="AT862" s="70">
        <v>2.5</v>
      </c>
      <c r="AU862" s="70">
        <v>230.5</v>
      </c>
      <c r="AV862" s="70" t="s">
        <v>1431</v>
      </c>
      <c r="AW862" s="70" t="s">
        <v>1947</v>
      </c>
      <c r="AX862" s="70" t="s">
        <v>2588</v>
      </c>
      <c r="AY862" s="70" t="s">
        <v>2589</v>
      </c>
      <c r="AZ862" s="70">
        <v>2</v>
      </c>
      <c r="BA862" s="70">
        <v>232.5</v>
      </c>
      <c r="BB862" s="70" t="s">
        <v>708</v>
      </c>
      <c r="BC862" s="72" t="s">
        <v>747</v>
      </c>
      <c r="BD862" s="55"/>
      <c r="BE862" s="56"/>
    </row>
    <row r="863" spans="1:57" ht="11.25" customHeight="1" x14ac:dyDescent="0.25">
      <c r="A863" s="67" t="s">
        <v>336</v>
      </c>
      <c r="B863" s="68" t="s">
        <v>2586</v>
      </c>
      <c r="C863" s="68" t="s">
        <v>2552</v>
      </c>
      <c r="D863" s="68" t="s">
        <v>105</v>
      </c>
      <c r="E863" s="68" t="s">
        <v>275</v>
      </c>
      <c r="F863" s="60">
        <v>20</v>
      </c>
      <c r="G863" s="60">
        <v>27</v>
      </c>
      <c r="H863" s="60">
        <v>23</v>
      </c>
      <c r="I863" s="60">
        <v>28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98</v>
      </c>
      <c r="P863" s="60">
        <v>240</v>
      </c>
      <c r="Q863" s="60">
        <v>37</v>
      </c>
      <c r="R863" s="60">
        <v>85</v>
      </c>
      <c r="S863" s="60">
        <v>8</v>
      </c>
      <c r="T863" s="60">
        <v>33</v>
      </c>
      <c r="U863" s="60">
        <v>16</v>
      </c>
      <c r="V863" s="60">
        <v>21</v>
      </c>
      <c r="W863" s="60">
        <v>8</v>
      </c>
      <c r="X863" s="60">
        <v>32</v>
      </c>
      <c r="Y863" s="60">
        <v>40</v>
      </c>
      <c r="Z863" s="60">
        <v>23</v>
      </c>
      <c r="AA863" s="60">
        <v>20</v>
      </c>
      <c r="AB863" s="60">
        <v>10</v>
      </c>
      <c r="AC863" s="60">
        <v>11</v>
      </c>
      <c r="AD863" s="60">
        <v>11</v>
      </c>
      <c r="AE863" s="60">
        <v>2</v>
      </c>
      <c r="AF863" s="69">
        <v>98</v>
      </c>
      <c r="AG863" s="70">
        <v>95.701806526806521</v>
      </c>
      <c r="AH863" s="70">
        <v>95.701806526806521</v>
      </c>
      <c r="AI863" s="70">
        <v>102.40141075346341</v>
      </c>
      <c r="AJ863" s="70">
        <v>114.94035900898955</v>
      </c>
      <c r="AK863" s="69" t="s">
        <v>812</v>
      </c>
      <c r="AL863" s="67" t="s">
        <v>567</v>
      </c>
      <c r="AM863" s="60" t="s">
        <v>568</v>
      </c>
      <c r="AN863" s="60" t="s">
        <v>569</v>
      </c>
      <c r="AO863" s="60" t="s">
        <v>570</v>
      </c>
      <c r="AP863" s="69" t="s">
        <v>571</v>
      </c>
      <c r="AQ863" s="71"/>
      <c r="AR863" s="72" t="s">
        <v>286</v>
      </c>
      <c r="AS863" s="71" t="s">
        <v>285</v>
      </c>
      <c r="AT863" s="70">
        <v>-2.5</v>
      </c>
      <c r="AU863" s="70">
        <v>230.5</v>
      </c>
      <c r="AV863" s="70" t="s">
        <v>712</v>
      </c>
      <c r="AW863" s="70" t="s">
        <v>283</v>
      </c>
      <c r="AX863" s="70" t="s">
        <v>503</v>
      </c>
      <c r="AY863" s="70" t="s">
        <v>874</v>
      </c>
      <c r="AZ863" s="70">
        <v>-2</v>
      </c>
      <c r="BA863" s="70">
        <v>232.5</v>
      </c>
      <c r="BB863" s="70" t="s">
        <v>714</v>
      </c>
      <c r="BC863" s="72" t="s">
        <v>2590</v>
      </c>
      <c r="BD863" s="57" t="str">
        <f t="shared" si="528"/>
        <v>BOX SCORE</v>
      </c>
      <c r="BE863" s="58" t="str">
        <f t="shared" ref="BE863" si="542">HYPERLINK("https://www.scoresandodds.com/nba?date="&amp;RIGHT(C863,4)&amp;"-"&amp;LEFT(C863,2)&amp;"-"&amp;MID(C863,4,2), "ODDS")</f>
        <v>ODDS</v>
      </c>
    </row>
    <row r="864" spans="1:57" ht="11.25" customHeight="1" x14ac:dyDescent="0.25">
      <c r="A864" s="61" t="s">
        <v>336</v>
      </c>
      <c r="B864" s="62" t="s">
        <v>2591</v>
      </c>
      <c r="C864" s="62" t="s">
        <v>2592</v>
      </c>
      <c r="D864" s="62" t="s">
        <v>87</v>
      </c>
      <c r="E864" s="62" t="s">
        <v>272</v>
      </c>
      <c r="F864" s="59">
        <v>27</v>
      </c>
      <c r="G864" s="59">
        <v>24</v>
      </c>
      <c r="H864" s="59">
        <v>36</v>
      </c>
      <c r="I864" s="59">
        <v>35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122</v>
      </c>
      <c r="P864" s="59">
        <v>240</v>
      </c>
      <c r="Q864" s="59">
        <v>45</v>
      </c>
      <c r="R864" s="59">
        <v>95</v>
      </c>
      <c r="S864" s="59">
        <v>13</v>
      </c>
      <c r="T864" s="59">
        <v>42</v>
      </c>
      <c r="U864" s="59">
        <v>19</v>
      </c>
      <c r="V864" s="59">
        <v>24</v>
      </c>
      <c r="W864" s="59">
        <v>17</v>
      </c>
      <c r="X864" s="59">
        <v>27</v>
      </c>
      <c r="Y864" s="59">
        <v>44</v>
      </c>
      <c r="Z864" s="59">
        <v>26</v>
      </c>
      <c r="AA864" s="59">
        <v>23</v>
      </c>
      <c r="AB864" s="59">
        <v>7</v>
      </c>
      <c r="AC864" s="59">
        <v>11</v>
      </c>
      <c r="AD864" s="59">
        <v>11</v>
      </c>
      <c r="AE864" s="59">
        <v>4</v>
      </c>
      <c r="AF864" s="63">
        <v>122</v>
      </c>
      <c r="AG864" s="64">
        <v>101.45715686274509</v>
      </c>
      <c r="AH864" s="64">
        <v>101.45715686274509</v>
      </c>
      <c r="AI864" s="64">
        <v>120.24780091664307</v>
      </c>
      <c r="AJ864" s="64">
        <v>127.14726490366358</v>
      </c>
      <c r="AK864" s="63">
        <v>1</v>
      </c>
      <c r="AL864" s="61" t="s">
        <v>650</v>
      </c>
      <c r="AM864" s="59" t="s">
        <v>649</v>
      </c>
      <c r="AN864" s="59" t="s">
        <v>651</v>
      </c>
      <c r="AO864" s="59" t="s">
        <v>652</v>
      </c>
      <c r="AP864" s="63" t="s">
        <v>653</v>
      </c>
      <c r="AQ864" s="65" t="s">
        <v>302</v>
      </c>
      <c r="AR864" s="66" t="s">
        <v>502</v>
      </c>
      <c r="AS864" s="65" t="s">
        <v>736</v>
      </c>
      <c r="AT864" s="64">
        <v>-2.5</v>
      </c>
      <c r="AU864" s="64">
        <v>224.5</v>
      </c>
      <c r="AV864" s="64" t="s">
        <v>375</v>
      </c>
      <c r="AW864" s="64" t="s">
        <v>376</v>
      </c>
      <c r="AX864" s="64" t="s">
        <v>377</v>
      </c>
      <c r="AY864" s="64" t="s">
        <v>1964</v>
      </c>
      <c r="AZ864" s="64">
        <v>-3</v>
      </c>
      <c r="BA864" s="64">
        <v>243.5</v>
      </c>
      <c r="BB864" s="64" t="s">
        <v>989</v>
      </c>
      <c r="BC864" s="66" t="s">
        <v>360</v>
      </c>
      <c r="BD864" s="51"/>
      <c r="BE864" s="52"/>
    </row>
    <row r="865" spans="1:57" ht="11.25" customHeight="1" x14ac:dyDescent="0.25">
      <c r="A865" s="61" t="s">
        <v>336</v>
      </c>
      <c r="B865" s="62" t="s">
        <v>2591</v>
      </c>
      <c r="C865" s="62" t="s">
        <v>2592</v>
      </c>
      <c r="D865" s="62" t="s">
        <v>94</v>
      </c>
      <c r="E865" s="62" t="s">
        <v>275</v>
      </c>
      <c r="F865" s="59">
        <v>36</v>
      </c>
      <c r="G865" s="59">
        <v>26</v>
      </c>
      <c r="H865" s="59">
        <v>36</v>
      </c>
      <c r="I865" s="59">
        <v>31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129</v>
      </c>
      <c r="P865" s="59">
        <v>240</v>
      </c>
      <c r="Q865" s="59">
        <v>50</v>
      </c>
      <c r="R865" s="59">
        <v>92</v>
      </c>
      <c r="S865" s="59">
        <v>8</v>
      </c>
      <c r="T865" s="59">
        <v>26</v>
      </c>
      <c r="U865" s="59">
        <v>21</v>
      </c>
      <c r="V865" s="59">
        <v>26</v>
      </c>
      <c r="W865" s="59">
        <v>7</v>
      </c>
      <c r="X865" s="59">
        <v>34</v>
      </c>
      <c r="Y865" s="59">
        <v>41</v>
      </c>
      <c r="Z865" s="59">
        <v>27</v>
      </c>
      <c r="AA865" s="59">
        <v>18</v>
      </c>
      <c r="AB865" s="59">
        <v>7</v>
      </c>
      <c r="AC865" s="59">
        <v>11</v>
      </c>
      <c r="AD865" s="59">
        <v>12</v>
      </c>
      <c r="AE865" s="59">
        <v>4</v>
      </c>
      <c r="AF865" s="63">
        <v>129</v>
      </c>
      <c r="AG865" s="64">
        <v>101.45715686274509</v>
      </c>
      <c r="AH865" s="64">
        <v>101.45715686274509</v>
      </c>
      <c r="AI865" s="64">
        <v>127.14726490366358</v>
      </c>
      <c r="AJ865" s="64">
        <v>120.24780091664307</v>
      </c>
      <c r="AK865" s="63">
        <v>1</v>
      </c>
      <c r="AL865" s="61" t="s">
        <v>381</v>
      </c>
      <c r="AM865" s="59" t="s">
        <v>382</v>
      </c>
      <c r="AN865" s="59" t="s">
        <v>2502</v>
      </c>
      <c r="AO865" s="59" t="s">
        <v>384</v>
      </c>
      <c r="AP865" s="63" t="s">
        <v>1634</v>
      </c>
      <c r="AQ865" s="65"/>
      <c r="AR865" s="66" t="s">
        <v>735</v>
      </c>
      <c r="AS865" s="65" t="s">
        <v>530</v>
      </c>
      <c r="AT865" s="64">
        <v>2.5</v>
      </c>
      <c r="AU865" s="64">
        <v>224.5</v>
      </c>
      <c r="AV865" s="64" t="s">
        <v>2593</v>
      </c>
      <c r="AW865" s="64" t="s">
        <v>2555</v>
      </c>
      <c r="AX865" s="64" t="s">
        <v>2556</v>
      </c>
      <c r="AY865" s="64" t="s">
        <v>2594</v>
      </c>
      <c r="AZ865" s="64">
        <v>3</v>
      </c>
      <c r="BA865" s="64">
        <v>243.5</v>
      </c>
      <c r="BB865" s="64" t="s">
        <v>986</v>
      </c>
      <c r="BC865" s="66" t="s">
        <v>1557</v>
      </c>
      <c r="BD865" s="53" t="str">
        <f t="shared" ref="BD865:BD873" si="543">HYPERLINK("https://www.nba.com/game/"&amp;$B865&amp;"/box-score", "BOX SCORE")</f>
        <v>BOX SCORE</v>
      </c>
      <c r="BE865" s="54" t="str">
        <f t="shared" ref="BE865" si="544">HYPERLINK("https://www.scoresandodds.com/nba?date="&amp;RIGHT(C865,4)&amp;"-"&amp;LEFT(C865,2)&amp;"-"&amp;MID(C865,4,2), "ODDS")</f>
        <v>ODDS</v>
      </c>
    </row>
    <row r="866" spans="1:57" ht="11.25" customHeight="1" x14ac:dyDescent="0.25">
      <c r="A866" s="67" t="s">
        <v>336</v>
      </c>
      <c r="B866" s="68" t="s">
        <v>2595</v>
      </c>
      <c r="C866" s="68" t="s">
        <v>2592</v>
      </c>
      <c r="D866" s="68" t="s">
        <v>45</v>
      </c>
      <c r="E866" s="68" t="s">
        <v>272</v>
      </c>
      <c r="F866" s="60">
        <v>26</v>
      </c>
      <c r="G866" s="60">
        <v>28</v>
      </c>
      <c r="H866" s="60">
        <v>35</v>
      </c>
      <c r="I866" s="60">
        <v>25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114</v>
      </c>
      <c r="P866" s="60">
        <v>240</v>
      </c>
      <c r="Q866" s="60">
        <v>40</v>
      </c>
      <c r="R866" s="60">
        <v>87</v>
      </c>
      <c r="S866" s="60">
        <v>14</v>
      </c>
      <c r="T866" s="60">
        <v>40</v>
      </c>
      <c r="U866" s="60">
        <v>20</v>
      </c>
      <c r="V866" s="60">
        <v>23</v>
      </c>
      <c r="W866" s="60">
        <v>9</v>
      </c>
      <c r="X866" s="60">
        <v>30</v>
      </c>
      <c r="Y866" s="60">
        <v>39</v>
      </c>
      <c r="Z866" s="60">
        <v>23</v>
      </c>
      <c r="AA866" s="60">
        <v>23</v>
      </c>
      <c r="AB866" s="60">
        <v>7</v>
      </c>
      <c r="AC866" s="60">
        <v>13</v>
      </c>
      <c r="AD866" s="60">
        <v>13</v>
      </c>
      <c r="AE866" s="60">
        <v>3</v>
      </c>
      <c r="AF866" s="69">
        <v>114</v>
      </c>
      <c r="AG866" s="70">
        <v>97.994285714285724</v>
      </c>
      <c r="AH866" s="70">
        <v>97.994285714285724</v>
      </c>
      <c r="AI866" s="70">
        <v>116.33331389585398</v>
      </c>
      <c r="AJ866" s="70">
        <v>122.45611989037261</v>
      </c>
      <c r="AK866" s="69" t="s">
        <v>949</v>
      </c>
      <c r="AL866" s="67" t="s">
        <v>282</v>
      </c>
      <c r="AM866" s="60" t="s">
        <v>1629</v>
      </c>
      <c r="AN866" s="60" t="s">
        <v>277</v>
      </c>
      <c r="AO866" s="60" t="s">
        <v>2338</v>
      </c>
      <c r="AP866" s="69" t="s">
        <v>278</v>
      </c>
      <c r="AQ866" s="71" t="s">
        <v>846</v>
      </c>
      <c r="AR866" s="72" t="s">
        <v>526</v>
      </c>
      <c r="AS866" s="71" t="s">
        <v>731</v>
      </c>
      <c r="AT866" s="70">
        <v>4.5</v>
      </c>
      <c r="AU866" s="70">
        <v>230.5</v>
      </c>
      <c r="AV866" s="70" t="s">
        <v>1704</v>
      </c>
      <c r="AW866" s="70" t="s">
        <v>321</v>
      </c>
      <c r="AX866" s="70" t="s">
        <v>328</v>
      </c>
      <c r="AY866" s="70" t="s">
        <v>2596</v>
      </c>
      <c r="AZ866" s="70">
        <v>7.5</v>
      </c>
      <c r="BA866" s="70">
        <v>235</v>
      </c>
      <c r="BB866" s="70" t="s">
        <v>1482</v>
      </c>
      <c r="BC866" s="72" t="s">
        <v>797</v>
      </c>
      <c r="BD866" s="55"/>
      <c r="BE866" s="56"/>
    </row>
    <row r="867" spans="1:57" ht="11.25" customHeight="1" x14ac:dyDescent="0.25">
      <c r="A867" s="67" t="s">
        <v>336</v>
      </c>
      <c r="B867" s="68" t="s">
        <v>2595</v>
      </c>
      <c r="C867" s="68" t="s">
        <v>2592</v>
      </c>
      <c r="D867" s="68" t="s">
        <v>70</v>
      </c>
      <c r="E867" s="68" t="s">
        <v>275</v>
      </c>
      <c r="F867" s="60">
        <v>29</v>
      </c>
      <c r="G867" s="60">
        <v>24</v>
      </c>
      <c r="H867" s="60">
        <v>39</v>
      </c>
      <c r="I867" s="60">
        <v>28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120</v>
      </c>
      <c r="P867" s="60">
        <v>239</v>
      </c>
      <c r="Q867" s="60">
        <v>40</v>
      </c>
      <c r="R867" s="60">
        <v>82</v>
      </c>
      <c r="S867" s="60">
        <v>14</v>
      </c>
      <c r="T867" s="60">
        <v>34</v>
      </c>
      <c r="U867" s="60">
        <v>26</v>
      </c>
      <c r="V867" s="60">
        <v>32</v>
      </c>
      <c r="W867" s="60">
        <v>10</v>
      </c>
      <c r="X867" s="60">
        <v>33</v>
      </c>
      <c r="Y867" s="60">
        <v>43</v>
      </c>
      <c r="Z867" s="60">
        <v>25</v>
      </c>
      <c r="AA867" s="60">
        <v>17</v>
      </c>
      <c r="AB867" s="60">
        <v>6</v>
      </c>
      <c r="AC867" s="60">
        <v>14</v>
      </c>
      <c r="AD867" s="60">
        <v>14</v>
      </c>
      <c r="AE867" s="60">
        <v>4</v>
      </c>
      <c r="AF867" s="69">
        <v>120</v>
      </c>
      <c r="AG867" s="70">
        <v>97.994285714285724</v>
      </c>
      <c r="AH867" s="70">
        <v>97.994285714285724</v>
      </c>
      <c r="AI867" s="70">
        <v>122.45611989037261</v>
      </c>
      <c r="AJ867" s="70">
        <v>116.33331389585398</v>
      </c>
      <c r="AK867" s="69" t="s">
        <v>949</v>
      </c>
      <c r="AL867" s="67" t="s">
        <v>292</v>
      </c>
      <c r="AM867" s="60" t="s">
        <v>293</v>
      </c>
      <c r="AN867" s="60" t="s">
        <v>294</v>
      </c>
      <c r="AO867" s="60" t="s">
        <v>295</v>
      </c>
      <c r="AP867" s="69" t="s">
        <v>296</v>
      </c>
      <c r="AQ867" s="71"/>
      <c r="AR867" s="72" t="s">
        <v>606</v>
      </c>
      <c r="AS867" s="71" t="s">
        <v>308</v>
      </c>
      <c r="AT867" s="70">
        <v>-4.5</v>
      </c>
      <c r="AU867" s="70">
        <v>230.5</v>
      </c>
      <c r="AV867" s="70" t="s">
        <v>889</v>
      </c>
      <c r="AW867" s="70" t="s">
        <v>890</v>
      </c>
      <c r="AX867" s="70" t="s">
        <v>891</v>
      </c>
      <c r="AY867" s="70" t="s">
        <v>413</v>
      </c>
      <c r="AZ867" s="70">
        <v>-7.5</v>
      </c>
      <c r="BA867" s="70">
        <v>235</v>
      </c>
      <c r="BB867" s="70" t="s">
        <v>1486</v>
      </c>
      <c r="BC867" s="72" t="s">
        <v>680</v>
      </c>
      <c r="BD867" s="57" t="str">
        <f t="shared" ref="BD867:BD871" si="545">HYPERLINK("https://www.nba.com/game/"&amp;$B867&amp;"/box-score", "BOX SCORE")</f>
        <v>BOX SCORE</v>
      </c>
      <c r="BE867" s="58" t="str">
        <f t="shared" ref="BE867" si="546">HYPERLINK("https://www.scoresandodds.com/nba?date="&amp;RIGHT(C867,4)&amp;"-"&amp;LEFT(C867,2)&amp;"-"&amp;MID(C867,4,2), "ODDS")</f>
        <v>ODDS</v>
      </c>
    </row>
    <row r="868" spans="1:57" ht="11.25" customHeight="1" x14ac:dyDescent="0.25">
      <c r="A868" s="61" t="s">
        <v>336</v>
      </c>
      <c r="B868" s="62" t="s">
        <v>2597</v>
      </c>
      <c r="C868" s="62" t="s">
        <v>2592</v>
      </c>
      <c r="D868" s="62" t="s">
        <v>43</v>
      </c>
      <c r="E868" s="62" t="s">
        <v>272</v>
      </c>
      <c r="F868" s="59">
        <v>32</v>
      </c>
      <c r="G868" s="59">
        <v>26</v>
      </c>
      <c r="H868" s="59">
        <v>41</v>
      </c>
      <c r="I868" s="59">
        <v>27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126</v>
      </c>
      <c r="P868" s="59">
        <v>240</v>
      </c>
      <c r="Q868" s="59">
        <v>46</v>
      </c>
      <c r="R868" s="59">
        <v>91</v>
      </c>
      <c r="S868" s="59">
        <v>13</v>
      </c>
      <c r="T868" s="59">
        <v>42</v>
      </c>
      <c r="U868" s="59">
        <v>21</v>
      </c>
      <c r="V868" s="59">
        <v>28</v>
      </c>
      <c r="W868" s="59">
        <v>11</v>
      </c>
      <c r="X868" s="59">
        <v>33</v>
      </c>
      <c r="Y868" s="59">
        <v>44</v>
      </c>
      <c r="Z868" s="59">
        <v>31</v>
      </c>
      <c r="AA868" s="59">
        <v>17</v>
      </c>
      <c r="AB868" s="59">
        <v>8</v>
      </c>
      <c r="AC868" s="59">
        <v>8</v>
      </c>
      <c r="AD868" s="59">
        <v>8</v>
      </c>
      <c r="AE868" s="59">
        <v>7</v>
      </c>
      <c r="AF868" s="63">
        <v>126</v>
      </c>
      <c r="AG868" s="64">
        <v>96.734658006362679</v>
      </c>
      <c r="AH868" s="64">
        <v>96.734658006362679</v>
      </c>
      <c r="AI868" s="64">
        <v>130.25321285749769</v>
      </c>
      <c r="AJ868" s="64">
        <v>118.88190062390662</v>
      </c>
      <c r="AK868" s="63">
        <v>1</v>
      </c>
      <c r="AL868" s="61" t="s">
        <v>367</v>
      </c>
      <c r="AM868" s="59" t="s">
        <v>368</v>
      </c>
      <c r="AN868" s="59" t="s">
        <v>369</v>
      </c>
      <c r="AO868" s="59" t="s">
        <v>371</v>
      </c>
      <c r="AP868" s="63" t="s">
        <v>370</v>
      </c>
      <c r="AQ868" s="65" t="s">
        <v>1287</v>
      </c>
      <c r="AR868" s="66" t="s">
        <v>290</v>
      </c>
      <c r="AS868" s="65" t="s">
        <v>374</v>
      </c>
      <c r="AT868" s="64">
        <v>-1.5</v>
      </c>
      <c r="AU868" s="64">
        <v>239.5</v>
      </c>
      <c r="AV868" s="64" t="s">
        <v>304</v>
      </c>
      <c r="AW868" s="64" t="s">
        <v>305</v>
      </c>
      <c r="AX868" s="64" t="s">
        <v>303</v>
      </c>
      <c r="AY868" s="64" t="s">
        <v>1213</v>
      </c>
      <c r="AZ868" s="64">
        <v>-5</v>
      </c>
      <c r="BA868" s="64">
        <v>235</v>
      </c>
      <c r="BB868" s="64" t="s">
        <v>860</v>
      </c>
      <c r="BC868" s="66" t="s">
        <v>683</v>
      </c>
      <c r="BD868" s="51"/>
      <c r="BE868" s="52"/>
    </row>
    <row r="869" spans="1:57" ht="11.25" customHeight="1" x14ac:dyDescent="0.25">
      <c r="A869" s="61" t="s">
        <v>336</v>
      </c>
      <c r="B869" s="62" t="s">
        <v>2597</v>
      </c>
      <c r="C869" s="62" t="s">
        <v>2592</v>
      </c>
      <c r="D869" s="62" t="s">
        <v>81</v>
      </c>
      <c r="E869" s="62" t="s">
        <v>275</v>
      </c>
      <c r="F869" s="59">
        <v>23</v>
      </c>
      <c r="G869" s="59">
        <v>34</v>
      </c>
      <c r="H869" s="59">
        <v>33</v>
      </c>
      <c r="I869" s="59">
        <v>25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115</v>
      </c>
      <c r="P869" s="59">
        <v>240</v>
      </c>
      <c r="Q869" s="59">
        <v>43</v>
      </c>
      <c r="R869" s="59">
        <v>90</v>
      </c>
      <c r="S869" s="59">
        <v>13</v>
      </c>
      <c r="T869" s="59">
        <v>32</v>
      </c>
      <c r="U869" s="59">
        <v>16</v>
      </c>
      <c r="V869" s="59">
        <v>21</v>
      </c>
      <c r="W869" s="59">
        <v>13</v>
      </c>
      <c r="X869" s="59">
        <v>30</v>
      </c>
      <c r="Y869" s="59">
        <v>43</v>
      </c>
      <c r="Z869" s="59">
        <v>24</v>
      </c>
      <c r="AA869" s="59">
        <v>19</v>
      </c>
      <c r="AB869" s="59">
        <v>4</v>
      </c>
      <c r="AC869" s="59">
        <v>12</v>
      </c>
      <c r="AD869" s="59">
        <v>12</v>
      </c>
      <c r="AE869" s="59">
        <v>1</v>
      </c>
      <c r="AF869" s="63">
        <v>115</v>
      </c>
      <c r="AG869" s="64">
        <v>96.734658006362679</v>
      </c>
      <c r="AH869" s="64">
        <v>96.734658006362679</v>
      </c>
      <c r="AI869" s="64">
        <v>118.88190062390662</v>
      </c>
      <c r="AJ869" s="64">
        <v>130.25321285749769</v>
      </c>
      <c r="AK869" s="63">
        <v>1</v>
      </c>
      <c r="AL869" s="61" t="s">
        <v>1124</v>
      </c>
      <c r="AM869" s="59" t="s">
        <v>2574</v>
      </c>
      <c r="AN869" s="59" t="s">
        <v>280</v>
      </c>
      <c r="AO869" s="59" t="s">
        <v>329</v>
      </c>
      <c r="AP869" s="63" t="s">
        <v>279</v>
      </c>
      <c r="AQ869" s="65"/>
      <c r="AR869" s="66" t="s">
        <v>671</v>
      </c>
      <c r="AS869" s="65" t="s">
        <v>791</v>
      </c>
      <c r="AT869" s="64">
        <v>1.5</v>
      </c>
      <c r="AU869" s="64">
        <v>239.5</v>
      </c>
      <c r="AV869" s="64" t="s">
        <v>317</v>
      </c>
      <c r="AW869" s="64" t="s">
        <v>1850</v>
      </c>
      <c r="AX869" s="64" t="s">
        <v>2104</v>
      </c>
      <c r="AY869" s="64" t="s">
        <v>2270</v>
      </c>
      <c r="AZ869" s="64">
        <v>5</v>
      </c>
      <c r="BA869" s="64">
        <v>235</v>
      </c>
      <c r="BB869" s="64" t="s">
        <v>856</v>
      </c>
      <c r="BC869" s="66" t="s">
        <v>2134</v>
      </c>
      <c r="BD869" s="53" t="str">
        <f t="shared" si="543"/>
        <v>BOX SCORE</v>
      </c>
      <c r="BE869" s="54" t="str">
        <f t="shared" ref="BE869" si="547">HYPERLINK("https://www.scoresandodds.com/nba?date="&amp;RIGHT(C869,4)&amp;"-"&amp;LEFT(C869,2)&amp;"-"&amp;MID(C869,4,2), "ODDS")</f>
        <v>ODDS</v>
      </c>
    </row>
    <row r="870" spans="1:57" ht="11.25" customHeight="1" x14ac:dyDescent="0.25">
      <c r="A870" s="67" t="s">
        <v>336</v>
      </c>
      <c r="B870" s="68" t="s">
        <v>2598</v>
      </c>
      <c r="C870" s="68" t="s">
        <v>2592</v>
      </c>
      <c r="D870" s="68" t="s">
        <v>42</v>
      </c>
      <c r="E870" s="68" t="s">
        <v>272</v>
      </c>
      <c r="F870" s="60">
        <v>22</v>
      </c>
      <c r="G870" s="60">
        <v>27</v>
      </c>
      <c r="H870" s="60">
        <v>37</v>
      </c>
      <c r="I870" s="60">
        <v>27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113</v>
      </c>
      <c r="P870" s="60">
        <v>239</v>
      </c>
      <c r="Q870" s="60">
        <v>40</v>
      </c>
      <c r="R870" s="60">
        <v>94</v>
      </c>
      <c r="S870" s="60">
        <v>17</v>
      </c>
      <c r="T870" s="60">
        <v>45</v>
      </c>
      <c r="U870" s="60">
        <v>16</v>
      </c>
      <c r="V870" s="60">
        <v>25</v>
      </c>
      <c r="W870" s="60">
        <v>5</v>
      </c>
      <c r="X870" s="60">
        <v>31</v>
      </c>
      <c r="Y870" s="60">
        <v>36</v>
      </c>
      <c r="Z870" s="60">
        <v>23</v>
      </c>
      <c r="AA870" s="60">
        <v>22</v>
      </c>
      <c r="AB870" s="60">
        <v>11</v>
      </c>
      <c r="AC870" s="60">
        <v>7</v>
      </c>
      <c r="AD870" s="60">
        <v>8</v>
      </c>
      <c r="AE870" s="60">
        <v>4</v>
      </c>
      <c r="AF870" s="69">
        <v>113</v>
      </c>
      <c r="AG870" s="70">
        <v>102.035625</v>
      </c>
      <c r="AH870" s="70">
        <v>102.46255230125523</v>
      </c>
      <c r="AI870" s="70">
        <v>110.74563418413912</v>
      </c>
      <c r="AJ870" s="70">
        <v>116.6259333443589</v>
      </c>
      <c r="AK870" s="69">
        <v>2</v>
      </c>
      <c r="AL870" s="67" t="s">
        <v>1135</v>
      </c>
      <c r="AM870" s="60" t="s">
        <v>636</v>
      </c>
      <c r="AN870" s="60" t="s">
        <v>2067</v>
      </c>
      <c r="AO870" s="60" t="s">
        <v>639</v>
      </c>
      <c r="AP870" s="69" t="s">
        <v>640</v>
      </c>
      <c r="AQ870" s="71" t="s">
        <v>596</v>
      </c>
      <c r="AR870" s="72" t="s">
        <v>487</v>
      </c>
      <c r="AS870" s="71" t="s">
        <v>480</v>
      </c>
      <c r="AT870" s="70">
        <v>1.5</v>
      </c>
      <c r="AU870" s="70">
        <v>218.5</v>
      </c>
      <c r="AV870" s="70" t="s">
        <v>1420</v>
      </c>
      <c r="AW870" s="70" t="s">
        <v>970</v>
      </c>
      <c r="AX870" s="70" t="s">
        <v>529</v>
      </c>
      <c r="AY870" s="70" t="s">
        <v>1128</v>
      </c>
      <c r="AZ870" s="70">
        <v>2.5</v>
      </c>
      <c r="BA870" s="70">
        <v>228</v>
      </c>
      <c r="BB870" s="70" t="s">
        <v>917</v>
      </c>
      <c r="BC870" s="72" t="s">
        <v>352</v>
      </c>
      <c r="BD870" s="55"/>
      <c r="BE870" s="56"/>
    </row>
    <row r="871" spans="1:57" ht="11.25" customHeight="1" x14ac:dyDescent="0.25">
      <c r="A871" s="67" t="s">
        <v>336</v>
      </c>
      <c r="B871" s="68" t="s">
        <v>2598</v>
      </c>
      <c r="C871" s="68" t="s">
        <v>2592</v>
      </c>
      <c r="D871" s="68" t="s">
        <v>85</v>
      </c>
      <c r="E871" s="68" t="s">
        <v>275</v>
      </c>
      <c r="F871" s="60">
        <v>26</v>
      </c>
      <c r="G871" s="60">
        <v>37</v>
      </c>
      <c r="H871" s="60">
        <v>23</v>
      </c>
      <c r="I871" s="60">
        <v>33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119</v>
      </c>
      <c r="P871" s="60">
        <v>240</v>
      </c>
      <c r="Q871" s="60">
        <v>40</v>
      </c>
      <c r="R871" s="60">
        <v>84</v>
      </c>
      <c r="S871" s="60">
        <v>12</v>
      </c>
      <c r="T871" s="60">
        <v>32</v>
      </c>
      <c r="U871" s="60">
        <v>27</v>
      </c>
      <c r="V871" s="60">
        <v>35</v>
      </c>
      <c r="W871" s="60">
        <v>13</v>
      </c>
      <c r="X871" s="60">
        <v>43</v>
      </c>
      <c r="Y871" s="60">
        <v>56</v>
      </c>
      <c r="Z871" s="60">
        <v>27</v>
      </c>
      <c r="AA871" s="60">
        <v>17</v>
      </c>
      <c r="AB871" s="60">
        <v>5</v>
      </c>
      <c r="AC871" s="60">
        <v>14</v>
      </c>
      <c r="AD871" s="60">
        <v>14</v>
      </c>
      <c r="AE871" s="60">
        <v>7</v>
      </c>
      <c r="AF871" s="69">
        <v>119</v>
      </c>
      <c r="AG871" s="70">
        <v>102.035625</v>
      </c>
      <c r="AH871" s="70">
        <v>102.46255230125523</v>
      </c>
      <c r="AI871" s="70">
        <v>116.6259333443589</v>
      </c>
      <c r="AJ871" s="70">
        <v>110.74563418413912</v>
      </c>
      <c r="AK871" s="69">
        <v>2</v>
      </c>
      <c r="AL871" s="67" t="s">
        <v>853</v>
      </c>
      <c r="AM871" s="60" t="s">
        <v>2154</v>
      </c>
      <c r="AN871" s="60" t="s">
        <v>484</v>
      </c>
      <c r="AO871" s="60" t="s">
        <v>485</v>
      </c>
      <c r="AP871" s="69" t="s">
        <v>486</v>
      </c>
      <c r="AQ871" s="71"/>
      <c r="AR871" s="72" t="s">
        <v>373</v>
      </c>
      <c r="AS871" s="71" t="s">
        <v>873</v>
      </c>
      <c r="AT871" s="70">
        <v>-1.5</v>
      </c>
      <c r="AU871" s="70">
        <v>218.5</v>
      </c>
      <c r="AV871" s="70" t="s">
        <v>288</v>
      </c>
      <c r="AW871" s="70" t="s">
        <v>562</v>
      </c>
      <c r="AX871" s="70" t="s">
        <v>503</v>
      </c>
      <c r="AY871" s="70" t="s">
        <v>285</v>
      </c>
      <c r="AZ871" s="70">
        <v>-2.5</v>
      </c>
      <c r="BA871" s="70">
        <v>228</v>
      </c>
      <c r="BB871" s="70" t="s">
        <v>1125</v>
      </c>
      <c r="BC871" s="72" t="s">
        <v>2599</v>
      </c>
      <c r="BD871" s="57" t="str">
        <f t="shared" si="545"/>
        <v>BOX SCORE</v>
      </c>
      <c r="BE871" s="58" t="str">
        <f t="shared" ref="BE871" si="548">HYPERLINK("https://www.scoresandodds.com/nba?date="&amp;RIGHT(C871,4)&amp;"-"&amp;LEFT(C871,2)&amp;"-"&amp;MID(C871,4,2), "ODDS")</f>
        <v>ODDS</v>
      </c>
    </row>
    <row r="872" spans="1:57" ht="11.25" customHeight="1" x14ac:dyDescent="0.25">
      <c r="A872" s="61" t="s">
        <v>336</v>
      </c>
      <c r="B872" s="62" t="s">
        <v>2600</v>
      </c>
      <c r="C872" s="62" t="s">
        <v>2592</v>
      </c>
      <c r="D872" s="62" t="s">
        <v>68</v>
      </c>
      <c r="E872" s="62" t="s">
        <v>272</v>
      </c>
      <c r="F872" s="59">
        <v>36</v>
      </c>
      <c r="G872" s="59">
        <v>28</v>
      </c>
      <c r="H872" s="59">
        <v>27</v>
      </c>
      <c r="I872" s="59">
        <v>37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128</v>
      </c>
      <c r="P872" s="59">
        <v>240</v>
      </c>
      <c r="Q872" s="59">
        <v>45</v>
      </c>
      <c r="R872" s="59">
        <v>84</v>
      </c>
      <c r="S872" s="59">
        <v>16</v>
      </c>
      <c r="T872" s="59">
        <v>44</v>
      </c>
      <c r="U872" s="59">
        <v>22</v>
      </c>
      <c r="V872" s="59">
        <v>30</v>
      </c>
      <c r="W872" s="59">
        <v>8</v>
      </c>
      <c r="X872" s="59">
        <v>30</v>
      </c>
      <c r="Y872" s="59">
        <v>38</v>
      </c>
      <c r="Z872" s="59">
        <v>28</v>
      </c>
      <c r="AA872" s="59">
        <v>20</v>
      </c>
      <c r="AB872" s="59">
        <v>7</v>
      </c>
      <c r="AC872" s="59">
        <v>11</v>
      </c>
      <c r="AD872" s="59">
        <v>11</v>
      </c>
      <c r="AE872" s="59">
        <v>6</v>
      </c>
      <c r="AF872" s="63">
        <v>128</v>
      </c>
      <c r="AG872" s="64">
        <v>98.917416851441246</v>
      </c>
      <c r="AH872" s="64">
        <v>98.917416851441246</v>
      </c>
      <c r="AI872" s="64">
        <v>129.40087203473612</v>
      </c>
      <c r="AJ872" s="64">
        <v>115.24765165593686</v>
      </c>
      <c r="AK872" s="63" t="s">
        <v>949</v>
      </c>
      <c r="AL872" s="61" t="s">
        <v>2535</v>
      </c>
      <c r="AM872" s="59" t="s">
        <v>591</v>
      </c>
      <c r="AN872" s="59" t="s">
        <v>773</v>
      </c>
      <c r="AO872" s="59" t="s">
        <v>2163</v>
      </c>
      <c r="AP872" s="63" t="s">
        <v>594</v>
      </c>
      <c r="AQ872" s="65" t="s">
        <v>547</v>
      </c>
      <c r="AR872" s="66" t="s">
        <v>297</v>
      </c>
      <c r="AS872" s="65" t="s">
        <v>685</v>
      </c>
      <c r="AT872" s="64">
        <v>5.5</v>
      </c>
      <c r="AU872" s="64">
        <v>225.5</v>
      </c>
      <c r="AV872" s="64" t="s">
        <v>1316</v>
      </c>
      <c r="AW872" s="64" t="s">
        <v>1317</v>
      </c>
      <c r="AX872" s="64" t="s">
        <v>1318</v>
      </c>
      <c r="AY872" s="64" t="s">
        <v>1691</v>
      </c>
      <c r="AZ872" s="64">
        <v>4</v>
      </c>
      <c r="BA872" s="64">
        <v>243.5</v>
      </c>
      <c r="BB872" s="64" t="s">
        <v>788</v>
      </c>
      <c r="BC872" s="66" t="s">
        <v>2411</v>
      </c>
      <c r="BD872" s="51"/>
      <c r="BE872" s="52"/>
    </row>
    <row r="873" spans="1:57" ht="11.25" customHeight="1" x14ac:dyDescent="0.25">
      <c r="A873" s="61" t="s">
        <v>336</v>
      </c>
      <c r="B873" s="62" t="s">
        <v>2600</v>
      </c>
      <c r="C873" s="62" t="s">
        <v>2592</v>
      </c>
      <c r="D873" s="62" t="s">
        <v>101</v>
      </c>
      <c r="E873" s="62" t="s">
        <v>275</v>
      </c>
      <c r="F873" s="59">
        <v>24</v>
      </c>
      <c r="G873" s="59">
        <v>30</v>
      </c>
      <c r="H873" s="59">
        <v>38</v>
      </c>
      <c r="I873" s="59">
        <v>22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114</v>
      </c>
      <c r="P873" s="59">
        <v>240</v>
      </c>
      <c r="Q873" s="59">
        <v>40</v>
      </c>
      <c r="R873" s="59">
        <v>90</v>
      </c>
      <c r="S873" s="59">
        <v>14</v>
      </c>
      <c r="T873" s="59">
        <v>41</v>
      </c>
      <c r="U873" s="59">
        <v>20</v>
      </c>
      <c r="V873" s="59">
        <v>25</v>
      </c>
      <c r="W873" s="59">
        <v>14</v>
      </c>
      <c r="X873" s="59">
        <v>33</v>
      </c>
      <c r="Y873" s="59">
        <v>47</v>
      </c>
      <c r="Z873" s="59">
        <v>28</v>
      </c>
      <c r="AA873" s="59">
        <v>21</v>
      </c>
      <c r="AB873" s="59">
        <v>5</v>
      </c>
      <c r="AC873" s="59">
        <v>15</v>
      </c>
      <c r="AD873" s="59">
        <v>16</v>
      </c>
      <c r="AE873" s="59">
        <v>2</v>
      </c>
      <c r="AF873" s="63">
        <v>114</v>
      </c>
      <c r="AG873" s="64">
        <v>98.917416851441246</v>
      </c>
      <c r="AH873" s="64">
        <v>98.917416851441246</v>
      </c>
      <c r="AI873" s="64">
        <v>115.24765165593686</v>
      </c>
      <c r="AJ873" s="64">
        <v>129.40087203473612</v>
      </c>
      <c r="AK873" s="63">
        <v>2</v>
      </c>
      <c r="AL873" s="61" t="s">
        <v>662</v>
      </c>
      <c r="AM873" s="59" t="s">
        <v>287</v>
      </c>
      <c r="AN873" s="59" t="s">
        <v>2540</v>
      </c>
      <c r="AO873" s="59" t="s">
        <v>301</v>
      </c>
      <c r="AP873" s="63" t="s">
        <v>298</v>
      </c>
      <c r="AQ873" s="65"/>
      <c r="AR873" s="66" t="s">
        <v>704</v>
      </c>
      <c r="AS873" s="65" t="s">
        <v>868</v>
      </c>
      <c r="AT873" s="64">
        <v>-5.5</v>
      </c>
      <c r="AU873" s="64">
        <v>225.5</v>
      </c>
      <c r="AV873" s="64" t="s">
        <v>779</v>
      </c>
      <c r="AW873" s="64" t="s">
        <v>361</v>
      </c>
      <c r="AX873" s="64" t="s">
        <v>700</v>
      </c>
      <c r="AY873" s="64" t="s">
        <v>780</v>
      </c>
      <c r="AZ873" s="64">
        <v>-4</v>
      </c>
      <c r="BA873" s="64">
        <v>243.5</v>
      </c>
      <c r="BB873" s="64" t="s">
        <v>781</v>
      </c>
      <c r="BC873" s="66" t="s">
        <v>2601</v>
      </c>
      <c r="BD873" s="53" t="str">
        <f t="shared" si="543"/>
        <v>BOX SCORE</v>
      </c>
      <c r="BE873" s="54" t="str">
        <f t="shared" ref="BE873" si="549">HYPERLINK("https://www.scoresandodds.com/nba?date="&amp;RIGHT(C873,4)&amp;"-"&amp;LEFT(C873,2)&amp;"-"&amp;MID(C873,4,2), "ODDS")</f>
        <v>ODDS</v>
      </c>
    </row>
    <row r="874" spans="1:57" ht="11.25" customHeight="1" x14ac:dyDescent="0.25">
      <c r="A874" s="67" t="s">
        <v>336</v>
      </c>
      <c r="B874" s="68" t="s">
        <v>2602</v>
      </c>
      <c r="C874" s="68" t="s">
        <v>2603</v>
      </c>
      <c r="D874" s="68" t="s">
        <v>97</v>
      </c>
      <c r="E874" s="68" t="s">
        <v>272</v>
      </c>
      <c r="F874" s="60">
        <v>33</v>
      </c>
      <c r="G874" s="60">
        <v>30</v>
      </c>
      <c r="H874" s="60">
        <v>35</v>
      </c>
      <c r="I874" s="60">
        <v>29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127</v>
      </c>
      <c r="P874" s="60">
        <v>240</v>
      </c>
      <c r="Q874" s="60">
        <v>49</v>
      </c>
      <c r="R874" s="60">
        <v>93</v>
      </c>
      <c r="S874" s="60">
        <v>12</v>
      </c>
      <c r="T874" s="60">
        <v>26</v>
      </c>
      <c r="U874" s="60">
        <v>17</v>
      </c>
      <c r="V874" s="60">
        <v>25</v>
      </c>
      <c r="W874" s="60">
        <v>7</v>
      </c>
      <c r="X874" s="60">
        <v>33</v>
      </c>
      <c r="Y874" s="60">
        <v>40</v>
      </c>
      <c r="Z874" s="60">
        <v>30</v>
      </c>
      <c r="AA874" s="60">
        <v>16</v>
      </c>
      <c r="AB874" s="60">
        <v>11</v>
      </c>
      <c r="AC874" s="60">
        <v>16</v>
      </c>
      <c r="AD874" s="60">
        <v>16</v>
      </c>
      <c r="AE874" s="60">
        <v>5</v>
      </c>
      <c r="AF874" s="69">
        <v>127</v>
      </c>
      <c r="AG874" s="70">
        <v>107.98058139534884</v>
      </c>
      <c r="AH874" s="70">
        <v>107.98058139534884</v>
      </c>
      <c r="AI874" s="70">
        <v>117.61373976587092</v>
      </c>
      <c r="AJ874" s="70">
        <v>110.20500025306015</v>
      </c>
      <c r="AK874" s="69">
        <v>2</v>
      </c>
      <c r="AL874" s="67" t="s">
        <v>353</v>
      </c>
      <c r="AM874" s="60" t="s">
        <v>354</v>
      </c>
      <c r="AN874" s="60" t="s">
        <v>355</v>
      </c>
      <c r="AO874" s="60" t="s">
        <v>356</v>
      </c>
      <c r="AP874" s="69" t="s">
        <v>1230</v>
      </c>
      <c r="AQ874" s="71" t="s">
        <v>358</v>
      </c>
      <c r="AR874" s="72" t="s">
        <v>502</v>
      </c>
      <c r="AS874" s="71" t="s">
        <v>774</v>
      </c>
      <c r="AT874" s="70">
        <v>-6.5</v>
      </c>
      <c r="AU874" s="70">
        <v>238.5</v>
      </c>
      <c r="AV874" s="70" t="s">
        <v>1028</v>
      </c>
      <c r="AW874" s="70" t="s">
        <v>1029</v>
      </c>
      <c r="AX874" s="70" t="s">
        <v>415</v>
      </c>
      <c r="AY874" s="70" t="s">
        <v>1507</v>
      </c>
      <c r="AZ874" s="70">
        <v>-7</v>
      </c>
      <c r="BA874" s="70">
        <v>236.5</v>
      </c>
      <c r="BB874" s="70" t="s">
        <v>2421</v>
      </c>
      <c r="BC874" s="72" t="s">
        <v>679</v>
      </c>
      <c r="BD874" s="55"/>
      <c r="BE874" s="56"/>
    </row>
    <row r="875" spans="1:57" ht="11.25" customHeight="1" x14ac:dyDescent="0.25">
      <c r="A875" s="67" t="s">
        <v>336</v>
      </c>
      <c r="B875" s="68" t="s">
        <v>2602</v>
      </c>
      <c r="C875" s="68" t="s">
        <v>2603</v>
      </c>
      <c r="D875" s="68" t="s">
        <v>114</v>
      </c>
      <c r="E875" s="68" t="s">
        <v>275</v>
      </c>
      <c r="F875" s="60">
        <v>33</v>
      </c>
      <c r="G875" s="60">
        <v>27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119</v>
      </c>
      <c r="P875" s="60">
        <v>240</v>
      </c>
      <c r="Q875" s="60">
        <v>43</v>
      </c>
      <c r="R875" s="60">
        <v>87</v>
      </c>
      <c r="S875" s="60">
        <v>16</v>
      </c>
      <c r="T875" s="60">
        <v>42</v>
      </c>
      <c r="U875" s="60">
        <v>17</v>
      </c>
      <c r="V875" s="60">
        <v>21</v>
      </c>
      <c r="W875" s="60">
        <v>10</v>
      </c>
      <c r="X875" s="60">
        <v>37</v>
      </c>
      <c r="Y875" s="60">
        <v>47</v>
      </c>
      <c r="Z875" s="60">
        <v>27</v>
      </c>
      <c r="AA875" s="60">
        <v>21</v>
      </c>
      <c r="AB875" s="60">
        <v>10</v>
      </c>
      <c r="AC875" s="60">
        <v>20</v>
      </c>
      <c r="AD875" s="60">
        <v>20</v>
      </c>
      <c r="AE875" s="60">
        <v>8</v>
      </c>
      <c r="AF875" s="69">
        <v>119</v>
      </c>
      <c r="AG875" s="70">
        <v>107.98058139534884</v>
      </c>
      <c r="AH875" s="70">
        <v>107.98058139534884</v>
      </c>
      <c r="AI875" s="70">
        <v>110.20500025306015</v>
      </c>
      <c r="AJ875" s="70">
        <v>117.61373976587092</v>
      </c>
      <c r="AK875" s="69" t="s">
        <v>274</v>
      </c>
      <c r="AL875" s="67" t="s">
        <v>396</v>
      </c>
      <c r="AM875" s="60" t="s">
        <v>395</v>
      </c>
      <c r="AN875" s="60" t="s">
        <v>397</v>
      </c>
      <c r="AO875" s="60" t="s">
        <v>398</v>
      </c>
      <c r="AP875" s="69" t="s">
        <v>399</v>
      </c>
      <c r="AQ875" s="71"/>
      <c r="AR875" s="72" t="s">
        <v>1067</v>
      </c>
      <c r="AS875" s="71" t="s">
        <v>2604</v>
      </c>
      <c r="AT875" s="70">
        <v>6.5</v>
      </c>
      <c r="AU875" s="70">
        <v>238.5</v>
      </c>
      <c r="AV875" s="70" t="s">
        <v>1774</v>
      </c>
      <c r="AW875" s="70" t="s">
        <v>1515</v>
      </c>
      <c r="AX875" s="70" t="s">
        <v>1981</v>
      </c>
      <c r="AY875" s="70" t="s">
        <v>1658</v>
      </c>
      <c r="AZ875" s="70">
        <v>7</v>
      </c>
      <c r="BA875" s="70">
        <v>236.5</v>
      </c>
      <c r="BB875" s="70" t="s">
        <v>2420</v>
      </c>
      <c r="BC875" s="72" t="s">
        <v>1121</v>
      </c>
      <c r="BD875" s="57" t="str">
        <f t="shared" ref="BD875:BD891" si="550">HYPERLINK("https://www.nba.com/game/"&amp;$B875&amp;"/box-score", "BOX SCORE")</f>
        <v>BOX SCORE</v>
      </c>
      <c r="BE875" s="58" t="str">
        <f t="shared" ref="BE875" si="551">HYPERLINK("https://www.scoresandodds.com/nba?date="&amp;RIGHT(C875,4)&amp;"-"&amp;LEFT(C875,2)&amp;"-"&amp;MID(C875,4,2), "ODDS")</f>
        <v>ODDS</v>
      </c>
    </row>
    <row r="876" spans="1:57" ht="11.25" customHeight="1" x14ac:dyDescent="0.25">
      <c r="A876" s="61" t="s">
        <v>336</v>
      </c>
      <c r="B876" s="62" t="s">
        <v>2605</v>
      </c>
      <c r="C876" s="62" t="s">
        <v>2603</v>
      </c>
      <c r="D876" s="62" t="s">
        <v>60</v>
      </c>
      <c r="E876" s="62" t="s">
        <v>272</v>
      </c>
      <c r="F876" s="59">
        <v>25</v>
      </c>
      <c r="G876" s="59">
        <v>36</v>
      </c>
      <c r="H876" s="59">
        <v>27</v>
      </c>
      <c r="I876" s="59">
        <v>30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82</v>
      </c>
      <c r="S876" s="59">
        <v>9</v>
      </c>
      <c r="T876" s="59">
        <v>22</v>
      </c>
      <c r="U876" s="59">
        <v>27</v>
      </c>
      <c r="V876" s="59">
        <v>43</v>
      </c>
      <c r="W876" s="59">
        <v>7</v>
      </c>
      <c r="X876" s="59">
        <v>35</v>
      </c>
      <c r="Y876" s="59">
        <v>42</v>
      </c>
      <c r="Z876" s="59">
        <v>22</v>
      </c>
      <c r="AA876" s="59">
        <v>22</v>
      </c>
      <c r="AB876" s="59">
        <v>6</v>
      </c>
      <c r="AC876" s="59">
        <v>9</v>
      </c>
      <c r="AD876" s="59">
        <v>9</v>
      </c>
      <c r="AE876" s="59">
        <v>7</v>
      </c>
      <c r="AF876" s="63">
        <v>118</v>
      </c>
      <c r="AG876" s="64">
        <v>100.53702918376653</v>
      </c>
      <c r="AH876" s="64">
        <v>100.53702918376653</v>
      </c>
      <c r="AI876" s="64">
        <v>117.36969050906984</v>
      </c>
      <c r="AJ876" s="64">
        <v>111.40174014420188</v>
      </c>
      <c r="AK876" s="63">
        <v>2</v>
      </c>
      <c r="AL876" s="61" t="s">
        <v>506</v>
      </c>
      <c r="AM876" s="59" t="s">
        <v>507</v>
      </c>
      <c r="AN876" s="59" t="s">
        <v>508</v>
      </c>
      <c r="AO876" s="59" t="s">
        <v>764</v>
      </c>
      <c r="AP876" s="63" t="s">
        <v>509</v>
      </c>
      <c r="AQ876" s="65" t="s">
        <v>597</v>
      </c>
      <c r="AR876" s="66" t="s">
        <v>642</v>
      </c>
      <c r="AS876" s="65" t="s">
        <v>320</v>
      </c>
      <c r="AT876" s="64">
        <v>-6.5</v>
      </c>
      <c r="AU876" s="64">
        <v>232.5</v>
      </c>
      <c r="AV876" s="64" t="s">
        <v>672</v>
      </c>
      <c r="AW876" s="64" t="s">
        <v>673</v>
      </c>
      <c r="AX876" s="64" t="s">
        <v>657</v>
      </c>
      <c r="AY876" s="64" t="s">
        <v>1678</v>
      </c>
      <c r="AZ876" s="64">
        <v>-6.5</v>
      </c>
      <c r="BA876" s="64">
        <v>228.5</v>
      </c>
      <c r="BB876" s="64" t="s">
        <v>1039</v>
      </c>
      <c r="BC876" s="66" t="s">
        <v>319</v>
      </c>
      <c r="BD876" s="51"/>
      <c r="BE876" s="52"/>
    </row>
    <row r="877" spans="1:57" ht="11.25" customHeight="1" x14ac:dyDescent="0.25">
      <c r="A877" s="61" t="s">
        <v>336</v>
      </c>
      <c r="B877" s="62" t="s">
        <v>2605</v>
      </c>
      <c r="C877" s="62" t="s">
        <v>2603</v>
      </c>
      <c r="D877" s="62" t="s">
        <v>72</v>
      </c>
      <c r="E877" s="62" t="s">
        <v>275</v>
      </c>
      <c r="F877" s="59">
        <v>31</v>
      </c>
      <c r="G877" s="59">
        <v>23</v>
      </c>
      <c r="H877" s="59">
        <v>31</v>
      </c>
      <c r="I877" s="59">
        <v>27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112</v>
      </c>
      <c r="P877" s="59">
        <v>240</v>
      </c>
      <c r="Q877" s="59">
        <v>40</v>
      </c>
      <c r="R877" s="59">
        <v>90</v>
      </c>
      <c r="S877" s="59">
        <v>9</v>
      </c>
      <c r="T877" s="59">
        <v>25</v>
      </c>
      <c r="U877" s="59">
        <v>23</v>
      </c>
      <c r="V877" s="59">
        <v>32</v>
      </c>
      <c r="W877" s="59">
        <v>16</v>
      </c>
      <c r="X877" s="59">
        <v>36</v>
      </c>
      <c r="Y877" s="59">
        <v>52</v>
      </c>
      <c r="Z877" s="59">
        <v>20</v>
      </c>
      <c r="AA877" s="59">
        <v>27</v>
      </c>
      <c r="AB877" s="59">
        <v>6</v>
      </c>
      <c r="AC877" s="59">
        <v>13</v>
      </c>
      <c r="AD877" s="59">
        <v>14</v>
      </c>
      <c r="AE877" s="59">
        <v>4</v>
      </c>
      <c r="AF877" s="63">
        <v>112</v>
      </c>
      <c r="AG877" s="64">
        <v>100.53702918376653</v>
      </c>
      <c r="AH877" s="64">
        <v>100.53702918376653</v>
      </c>
      <c r="AI877" s="64">
        <v>111.40174014420188</v>
      </c>
      <c r="AJ877" s="64">
        <v>117.36969050906984</v>
      </c>
      <c r="AK877" s="63">
        <v>2</v>
      </c>
      <c r="AL877" s="61" t="s">
        <v>2136</v>
      </c>
      <c r="AM877" s="59" t="s">
        <v>470</v>
      </c>
      <c r="AN877" s="59" t="s">
        <v>471</v>
      </c>
      <c r="AO877" s="59" t="s">
        <v>1712</v>
      </c>
      <c r="AP877" s="63" t="s">
        <v>473</v>
      </c>
      <c r="AQ877" s="65"/>
      <c r="AR877" s="66" t="s">
        <v>386</v>
      </c>
      <c r="AS877" s="65" t="s">
        <v>1645</v>
      </c>
      <c r="AT877" s="64">
        <v>6.5</v>
      </c>
      <c r="AU877" s="64">
        <v>232.5</v>
      </c>
      <c r="AV877" s="64" t="s">
        <v>1420</v>
      </c>
      <c r="AW877" s="64" t="s">
        <v>738</v>
      </c>
      <c r="AX877" s="64" t="s">
        <v>971</v>
      </c>
      <c r="AY877" s="64" t="s">
        <v>740</v>
      </c>
      <c r="AZ877" s="64">
        <v>6.5</v>
      </c>
      <c r="BA877" s="64">
        <v>228.5</v>
      </c>
      <c r="BB877" s="64" t="s">
        <v>1035</v>
      </c>
      <c r="BC877" s="66" t="s">
        <v>697</v>
      </c>
      <c r="BD877" s="53" t="str">
        <f t="shared" ref="BD877:BD889" si="552">HYPERLINK("https://www.nba.com/game/"&amp;$B877&amp;"/box-score", "BOX SCORE")</f>
        <v>BOX SCORE</v>
      </c>
      <c r="BE877" s="54" t="str">
        <f t="shared" ref="BE877" si="553">HYPERLINK("https://www.scoresandodds.com/nba?date="&amp;RIGHT(C877,4)&amp;"-"&amp;LEFT(C877,2)&amp;"-"&amp;MID(C877,4,2), "ODDS")</f>
        <v>ODDS</v>
      </c>
    </row>
    <row r="878" spans="1:57" ht="11.25" customHeight="1" x14ac:dyDescent="0.25">
      <c r="A878" s="67" t="s">
        <v>336</v>
      </c>
      <c r="B878" s="68" t="s">
        <v>2606</v>
      </c>
      <c r="C878" s="68" t="s">
        <v>2603</v>
      </c>
      <c r="D878" s="68" t="s">
        <v>112</v>
      </c>
      <c r="E878" s="68" t="s">
        <v>272</v>
      </c>
      <c r="F878" s="60">
        <v>27</v>
      </c>
      <c r="G878" s="60">
        <v>37</v>
      </c>
      <c r="H878" s="60">
        <v>36</v>
      </c>
      <c r="I878" s="60">
        <v>30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130</v>
      </c>
      <c r="P878" s="60">
        <v>240</v>
      </c>
      <c r="Q878" s="60">
        <v>47</v>
      </c>
      <c r="R878" s="60">
        <v>95</v>
      </c>
      <c r="S878" s="60">
        <v>16</v>
      </c>
      <c r="T878" s="60">
        <v>43</v>
      </c>
      <c r="U878" s="60">
        <v>20</v>
      </c>
      <c r="V878" s="60">
        <v>22</v>
      </c>
      <c r="W878" s="60">
        <v>13</v>
      </c>
      <c r="X878" s="60">
        <v>40</v>
      </c>
      <c r="Y878" s="60">
        <v>53</v>
      </c>
      <c r="Z878" s="60">
        <v>34</v>
      </c>
      <c r="AA878" s="60">
        <v>21</v>
      </c>
      <c r="AB878" s="60">
        <v>4</v>
      </c>
      <c r="AC878" s="60">
        <v>14</v>
      </c>
      <c r="AD878" s="60">
        <v>14</v>
      </c>
      <c r="AE878" s="60">
        <v>7</v>
      </c>
      <c r="AF878" s="69">
        <v>130</v>
      </c>
      <c r="AG878" s="70">
        <v>101.7500526546731</v>
      </c>
      <c r="AH878" s="70">
        <v>101.7500526546731</v>
      </c>
      <c r="AI878" s="70">
        <v>127.76406164742113</v>
      </c>
      <c r="AJ878" s="70">
        <v>115.97045595688995</v>
      </c>
      <c r="AK878" s="69">
        <v>2</v>
      </c>
      <c r="AL878" s="67" t="s">
        <v>1862</v>
      </c>
      <c r="AM878" s="60" t="s">
        <v>578</v>
      </c>
      <c r="AN878" s="60" t="s">
        <v>579</v>
      </c>
      <c r="AO878" s="60" t="s">
        <v>1938</v>
      </c>
      <c r="AP878" s="69" t="s">
        <v>2315</v>
      </c>
      <c r="AQ878" s="71" t="s">
        <v>691</v>
      </c>
      <c r="AR878" s="72" t="s">
        <v>630</v>
      </c>
      <c r="AS878" s="71" t="s">
        <v>374</v>
      </c>
      <c r="AT878" s="70">
        <v>-1.5</v>
      </c>
      <c r="AU878" s="70">
        <v>242.5</v>
      </c>
      <c r="AV878" s="70" t="s">
        <v>288</v>
      </c>
      <c r="AW878" s="70" t="s">
        <v>562</v>
      </c>
      <c r="AX878" s="70" t="s">
        <v>750</v>
      </c>
      <c r="AY878" s="70" t="s">
        <v>565</v>
      </c>
      <c r="AZ878" s="70">
        <v>-3</v>
      </c>
      <c r="BA878" s="70">
        <v>241.5</v>
      </c>
      <c r="BB878" s="70" t="s">
        <v>798</v>
      </c>
      <c r="BC878" s="72" t="s">
        <v>633</v>
      </c>
      <c r="BD878" s="55"/>
      <c r="BE878" s="56"/>
    </row>
    <row r="879" spans="1:57" ht="11.25" customHeight="1" x14ac:dyDescent="0.25">
      <c r="A879" s="67" t="s">
        <v>336</v>
      </c>
      <c r="B879" s="68" t="s">
        <v>2606</v>
      </c>
      <c r="C879" s="68" t="s">
        <v>2603</v>
      </c>
      <c r="D879" s="68" t="s">
        <v>108</v>
      </c>
      <c r="E879" s="68" t="s">
        <v>275</v>
      </c>
      <c r="F879" s="60">
        <v>32</v>
      </c>
      <c r="G879" s="60">
        <v>28</v>
      </c>
      <c r="H879" s="60">
        <v>33</v>
      </c>
      <c r="I879" s="60">
        <v>25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118</v>
      </c>
      <c r="P879" s="60">
        <v>240</v>
      </c>
      <c r="Q879" s="60">
        <v>44</v>
      </c>
      <c r="R879" s="60">
        <v>98</v>
      </c>
      <c r="S879" s="60">
        <v>16</v>
      </c>
      <c r="T879" s="60">
        <v>35</v>
      </c>
      <c r="U879" s="60">
        <v>14</v>
      </c>
      <c r="V879" s="60">
        <v>21</v>
      </c>
      <c r="W879" s="60">
        <v>13</v>
      </c>
      <c r="X879" s="60">
        <v>30</v>
      </c>
      <c r="Y879" s="60">
        <v>43</v>
      </c>
      <c r="Z879" s="60">
        <v>36</v>
      </c>
      <c r="AA879" s="60">
        <v>18</v>
      </c>
      <c r="AB879" s="60">
        <v>8</v>
      </c>
      <c r="AC879" s="60">
        <v>9</v>
      </c>
      <c r="AD879" s="60">
        <v>9</v>
      </c>
      <c r="AE879" s="60">
        <v>8</v>
      </c>
      <c r="AF879" s="69">
        <v>118</v>
      </c>
      <c r="AG879" s="70">
        <v>101.7500526546731</v>
      </c>
      <c r="AH879" s="70">
        <v>101.7500526546731</v>
      </c>
      <c r="AI879" s="70">
        <v>115.97045595688995</v>
      </c>
      <c r="AJ879" s="70">
        <v>127.76406164742113</v>
      </c>
      <c r="AK879" s="69">
        <v>2</v>
      </c>
      <c r="AL879" s="67" t="s">
        <v>1568</v>
      </c>
      <c r="AM879" s="60" t="s">
        <v>605</v>
      </c>
      <c r="AN879" s="60" t="s">
        <v>602</v>
      </c>
      <c r="AO879" s="60" t="s">
        <v>604</v>
      </c>
      <c r="AP879" s="69" t="s">
        <v>1251</v>
      </c>
      <c r="AQ879" s="71"/>
      <c r="AR879" s="72" t="s">
        <v>1116</v>
      </c>
      <c r="AS879" s="71" t="s">
        <v>1426</v>
      </c>
      <c r="AT879" s="70">
        <v>1.5</v>
      </c>
      <c r="AU879" s="70">
        <v>242.5</v>
      </c>
      <c r="AV879" s="70" t="s">
        <v>2607</v>
      </c>
      <c r="AW879" s="70" t="s">
        <v>2386</v>
      </c>
      <c r="AX879" s="70" t="s">
        <v>2608</v>
      </c>
      <c r="AY879" s="70" t="s">
        <v>2133</v>
      </c>
      <c r="AZ879" s="70">
        <v>3</v>
      </c>
      <c r="BA879" s="70">
        <v>241.5</v>
      </c>
      <c r="BB879" s="70" t="s">
        <v>796</v>
      </c>
      <c r="BC879" s="72" t="s">
        <v>2609</v>
      </c>
      <c r="BD879" s="57" t="str">
        <f t="shared" si="550"/>
        <v>BOX SCORE</v>
      </c>
      <c r="BE879" s="58" t="str">
        <f t="shared" ref="BE879" si="554">HYPERLINK("https://www.scoresandodds.com/nba?date="&amp;RIGHT(C879,4)&amp;"-"&amp;LEFT(C879,2)&amp;"-"&amp;MID(C879,4,2), "ODDS")</f>
        <v>ODDS</v>
      </c>
    </row>
    <row r="880" spans="1:57" ht="11.25" customHeight="1" x14ac:dyDescent="0.25">
      <c r="A880" s="61" t="s">
        <v>336</v>
      </c>
      <c r="B880" s="62" t="s">
        <v>2610</v>
      </c>
      <c r="C880" s="62" t="s">
        <v>2603</v>
      </c>
      <c r="D880" s="62" t="s">
        <v>89</v>
      </c>
      <c r="E880" s="62" t="s">
        <v>272</v>
      </c>
      <c r="F880" s="59">
        <v>35</v>
      </c>
      <c r="G880" s="59">
        <v>25</v>
      </c>
      <c r="H880" s="59">
        <v>31</v>
      </c>
      <c r="I880" s="59">
        <v>15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106</v>
      </c>
      <c r="P880" s="59">
        <v>240</v>
      </c>
      <c r="Q880" s="59">
        <v>34</v>
      </c>
      <c r="R880" s="59">
        <v>73</v>
      </c>
      <c r="S880" s="59">
        <v>12</v>
      </c>
      <c r="T880" s="59">
        <v>27</v>
      </c>
      <c r="U880" s="59">
        <v>26</v>
      </c>
      <c r="V880" s="59">
        <v>32</v>
      </c>
      <c r="W880" s="59">
        <v>8</v>
      </c>
      <c r="X880" s="59">
        <v>26</v>
      </c>
      <c r="Y880" s="59">
        <v>34</v>
      </c>
      <c r="Z880" s="59">
        <v>22</v>
      </c>
      <c r="AA880" s="59">
        <v>16</v>
      </c>
      <c r="AB880" s="59">
        <v>8</v>
      </c>
      <c r="AC880" s="59">
        <v>21</v>
      </c>
      <c r="AD880" s="59">
        <v>24</v>
      </c>
      <c r="AE880" s="59">
        <v>1</v>
      </c>
      <c r="AF880" s="63">
        <v>106</v>
      </c>
      <c r="AG880" s="64">
        <v>99.419553752535506</v>
      </c>
      <c r="AH880" s="64">
        <v>99.419553752535506</v>
      </c>
      <c r="AI880" s="64">
        <v>106.61886520215513</v>
      </c>
      <c r="AJ880" s="64">
        <v>129.75314727432087</v>
      </c>
      <c r="AK880" s="63">
        <v>2</v>
      </c>
      <c r="AL880" s="61" t="s">
        <v>969</v>
      </c>
      <c r="AM880" s="59" t="s">
        <v>443</v>
      </c>
      <c r="AN880" s="59" t="s">
        <v>444</v>
      </c>
      <c r="AO880" s="59" t="s">
        <v>445</v>
      </c>
      <c r="AP880" s="63" t="s">
        <v>446</v>
      </c>
      <c r="AQ880" s="65" t="s">
        <v>501</v>
      </c>
      <c r="AR880" s="66" t="s">
        <v>401</v>
      </c>
      <c r="AS880" s="65" t="s">
        <v>685</v>
      </c>
      <c r="AT880" s="64">
        <v>4.5</v>
      </c>
      <c r="AU880" s="64">
        <v>225.5</v>
      </c>
      <c r="AV880" s="64" t="s">
        <v>1162</v>
      </c>
      <c r="AW880" s="64" t="s">
        <v>768</v>
      </c>
      <c r="AX880" s="64" t="s">
        <v>769</v>
      </c>
      <c r="AY880" s="64" t="s">
        <v>731</v>
      </c>
      <c r="AZ880" s="64">
        <v>2.5</v>
      </c>
      <c r="BA880" s="64">
        <v>230.5</v>
      </c>
      <c r="BB880" s="64" t="s">
        <v>708</v>
      </c>
      <c r="BC880" s="66" t="s">
        <v>2611</v>
      </c>
      <c r="BD880" s="51"/>
      <c r="BE880" s="52"/>
    </row>
    <row r="881" spans="1:57" ht="11.25" customHeight="1" x14ac:dyDescent="0.25">
      <c r="A881" s="61" t="s">
        <v>336</v>
      </c>
      <c r="B881" s="62" t="s">
        <v>2610</v>
      </c>
      <c r="C881" s="62" t="s">
        <v>2603</v>
      </c>
      <c r="D881" s="62" t="s">
        <v>44</v>
      </c>
      <c r="E881" s="62" t="s">
        <v>275</v>
      </c>
      <c r="F881" s="59">
        <v>40</v>
      </c>
      <c r="G881" s="59">
        <v>26</v>
      </c>
      <c r="H881" s="59">
        <v>36</v>
      </c>
      <c r="I881" s="59">
        <v>27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129</v>
      </c>
      <c r="P881" s="59">
        <v>240</v>
      </c>
      <c r="Q881" s="59">
        <v>49</v>
      </c>
      <c r="R881" s="59">
        <v>81</v>
      </c>
      <c r="S881" s="59">
        <v>18</v>
      </c>
      <c r="T881" s="59">
        <v>39</v>
      </c>
      <c r="U881" s="59">
        <v>13</v>
      </c>
      <c r="V881" s="59">
        <v>16</v>
      </c>
      <c r="W881" s="59">
        <v>3</v>
      </c>
      <c r="X881" s="59">
        <v>26</v>
      </c>
      <c r="Y881" s="59">
        <v>29</v>
      </c>
      <c r="Z881" s="59">
        <v>35</v>
      </c>
      <c r="AA881" s="59">
        <v>24</v>
      </c>
      <c r="AB881" s="59">
        <v>9</v>
      </c>
      <c r="AC881" s="59">
        <v>11</v>
      </c>
      <c r="AD881" s="59">
        <v>15</v>
      </c>
      <c r="AE881" s="59">
        <v>7</v>
      </c>
      <c r="AF881" s="63">
        <v>129</v>
      </c>
      <c r="AG881" s="64">
        <v>99.419553752535506</v>
      </c>
      <c r="AH881" s="64">
        <v>99.419553752535506</v>
      </c>
      <c r="AI881" s="64">
        <v>129.75314727432087</v>
      </c>
      <c r="AJ881" s="64">
        <v>106.61886520215513</v>
      </c>
      <c r="AK881" s="63">
        <v>2</v>
      </c>
      <c r="AL881" s="61" t="s">
        <v>542</v>
      </c>
      <c r="AM881" s="59" t="s">
        <v>543</v>
      </c>
      <c r="AN881" s="59" t="s">
        <v>544</v>
      </c>
      <c r="AO881" s="59" t="s">
        <v>545</v>
      </c>
      <c r="AP881" s="63" t="s">
        <v>546</v>
      </c>
      <c r="AQ881" s="65"/>
      <c r="AR881" s="66" t="s">
        <v>1218</v>
      </c>
      <c r="AS881" s="65" t="s">
        <v>859</v>
      </c>
      <c r="AT881" s="64">
        <v>-4.5</v>
      </c>
      <c r="AU881" s="64">
        <v>225.5</v>
      </c>
      <c r="AV881" s="64" t="s">
        <v>712</v>
      </c>
      <c r="AW881" s="64" t="s">
        <v>283</v>
      </c>
      <c r="AX881" s="64" t="s">
        <v>284</v>
      </c>
      <c r="AY881" s="64" t="s">
        <v>285</v>
      </c>
      <c r="AZ881" s="64">
        <v>-2.5</v>
      </c>
      <c r="BA881" s="64">
        <v>230.5</v>
      </c>
      <c r="BB881" s="64" t="s">
        <v>714</v>
      </c>
      <c r="BC881" s="66" t="s">
        <v>380</v>
      </c>
      <c r="BD881" s="53" t="str">
        <f t="shared" si="552"/>
        <v>BOX SCORE</v>
      </c>
      <c r="BE881" s="54" t="str">
        <f t="shared" ref="BE881" si="555">HYPERLINK("https://www.scoresandodds.com/nba?date="&amp;RIGHT(C881,4)&amp;"-"&amp;LEFT(C881,2)&amp;"-"&amp;MID(C881,4,2), "ODDS")</f>
        <v>ODDS</v>
      </c>
    </row>
    <row r="882" spans="1:57" ht="11.25" customHeight="1" x14ac:dyDescent="0.25">
      <c r="A882" s="67" t="s">
        <v>336</v>
      </c>
      <c r="B882" s="68" t="s">
        <v>2612</v>
      </c>
      <c r="C882" s="68" t="s">
        <v>2603</v>
      </c>
      <c r="D882" s="68" t="s">
        <v>83</v>
      </c>
      <c r="E882" s="68" t="s">
        <v>272</v>
      </c>
      <c r="F882" s="60">
        <v>24</v>
      </c>
      <c r="G882" s="60">
        <v>19</v>
      </c>
      <c r="H882" s="60">
        <v>24</v>
      </c>
      <c r="I882" s="60">
        <v>36</v>
      </c>
      <c r="J882" s="60">
        <v>13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116</v>
      </c>
      <c r="P882" s="60">
        <v>265</v>
      </c>
      <c r="Q882" s="60">
        <v>39</v>
      </c>
      <c r="R882" s="60">
        <v>90</v>
      </c>
      <c r="S882" s="60">
        <v>11</v>
      </c>
      <c r="T882" s="60">
        <v>46</v>
      </c>
      <c r="U882" s="60">
        <v>27</v>
      </c>
      <c r="V882" s="60">
        <v>32</v>
      </c>
      <c r="W882" s="60">
        <v>8</v>
      </c>
      <c r="X882" s="60">
        <v>42</v>
      </c>
      <c r="Y882" s="60">
        <v>50</v>
      </c>
      <c r="Z882" s="60">
        <v>24</v>
      </c>
      <c r="AA882" s="60">
        <v>24</v>
      </c>
      <c r="AB882" s="60">
        <v>10</v>
      </c>
      <c r="AC882" s="60">
        <v>17</v>
      </c>
      <c r="AD882" s="60">
        <v>18</v>
      </c>
      <c r="AE882" s="60">
        <v>17</v>
      </c>
      <c r="AF882" s="69">
        <v>116</v>
      </c>
      <c r="AG882" s="70">
        <v>112.38043706293706</v>
      </c>
      <c r="AH882" s="70">
        <v>101.77850903813167</v>
      </c>
      <c r="AI882" s="70">
        <v>103.22081229763847</v>
      </c>
      <c r="AJ882" s="70">
        <v>102.33097770886573</v>
      </c>
      <c r="AK882" s="69">
        <v>2</v>
      </c>
      <c r="AL882" s="67" t="s">
        <v>536</v>
      </c>
      <c r="AM882" s="60" t="s">
        <v>533</v>
      </c>
      <c r="AN882" s="60" t="s">
        <v>1270</v>
      </c>
      <c r="AO882" s="60" t="s">
        <v>535</v>
      </c>
      <c r="AP882" s="69" t="s">
        <v>2474</v>
      </c>
      <c r="AQ882" s="71" t="s">
        <v>618</v>
      </c>
      <c r="AR882" s="72" t="s">
        <v>548</v>
      </c>
      <c r="AS882" s="71" t="s">
        <v>619</v>
      </c>
      <c r="AT882" s="70">
        <v>4.5</v>
      </c>
      <c r="AU882" s="70">
        <v>229.5</v>
      </c>
      <c r="AV882" s="70" t="s">
        <v>1445</v>
      </c>
      <c r="AW882" s="70" t="s">
        <v>1446</v>
      </c>
      <c r="AX882" s="70" t="s">
        <v>315</v>
      </c>
      <c r="AY882" s="70" t="s">
        <v>324</v>
      </c>
      <c r="AZ882" s="70">
        <v>5</v>
      </c>
      <c r="BA882" s="70">
        <v>229</v>
      </c>
      <c r="BB882" s="70" t="s">
        <v>856</v>
      </c>
      <c r="BC882" s="72" t="s">
        <v>1541</v>
      </c>
      <c r="BD882" s="55"/>
      <c r="BE882" s="56"/>
    </row>
    <row r="883" spans="1:57" ht="11.25" customHeight="1" x14ac:dyDescent="0.25">
      <c r="A883" s="67" t="s">
        <v>336</v>
      </c>
      <c r="B883" s="68" t="s">
        <v>2612</v>
      </c>
      <c r="C883" s="68" t="s">
        <v>2603</v>
      </c>
      <c r="D883" s="68" t="s">
        <v>91</v>
      </c>
      <c r="E883" s="68" t="s">
        <v>275</v>
      </c>
      <c r="F883" s="60">
        <v>19</v>
      </c>
      <c r="G883" s="60">
        <v>29</v>
      </c>
      <c r="H883" s="60">
        <v>32</v>
      </c>
      <c r="I883" s="60">
        <v>23</v>
      </c>
      <c r="J883" s="60">
        <v>12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115</v>
      </c>
      <c r="P883" s="60">
        <v>264</v>
      </c>
      <c r="Q883" s="60">
        <v>42</v>
      </c>
      <c r="R883" s="60">
        <v>97</v>
      </c>
      <c r="S883" s="60">
        <v>10</v>
      </c>
      <c r="T883" s="60">
        <v>31</v>
      </c>
      <c r="U883" s="60">
        <v>21</v>
      </c>
      <c r="V883" s="60">
        <v>33</v>
      </c>
      <c r="W883" s="60">
        <v>10</v>
      </c>
      <c r="X883" s="60">
        <v>36</v>
      </c>
      <c r="Y883" s="60">
        <v>46</v>
      </c>
      <c r="Z883" s="60">
        <v>18</v>
      </c>
      <c r="AA883" s="60">
        <v>26</v>
      </c>
      <c r="AB883" s="60">
        <v>12</v>
      </c>
      <c r="AC883" s="60">
        <v>14</v>
      </c>
      <c r="AD883" s="60">
        <v>15</v>
      </c>
      <c r="AE883" s="60">
        <v>6</v>
      </c>
      <c r="AF883" s="69">
        <v>115</v>
      </c>
      <c r="AG883" s="70">
        <v>112.38043706293706</v>
      </c>
      <c r="AH883" s="70">
        <v>101.77850903813167</v>
      </c>
      <c r="AI883" s="70">
        <v>102.33097770886573</v>
      </c>
      <c r="AJ883" s="70">
        <v>103.22081229763847</v>
      </c>
      <c r="AK883" s="69">
        <v>2</v>
      </c>
      <c r="AL883" s="67" t="s">
        <v>520</v>
      </c>
      <c r="AM883" s="60" t="s">
        <v>521</v>
      </c>
      <c r="AN883" s="60" t="s">
        <v>522</v>
      </c>
      <c r="AO883" s="60" t="s">
        <v>523</v>
      </c>
      <c r="AP883" s="69" t="s">
        <v>524</v>
      </c>
      <c r="AQ883" s="71"/>
      <c r="AR883" s="72" t="s">
        <v>460</v>
      </c>
      <c r="AS883" s="71" t="s">
        <v>363</v>
      </c>
      <c r="AT883" s="70">
        <v>-4.5</v>
      </c>
      <c r="AU883" s="70">
        <v>229.5</v>
      </c>
      <c r="AV883" s="70" t="s">
        <v>304</v>
      </c>
      <c r="AW883" s="70" t="s">
        <v>305</v>
      </c>
      <c r="AX883" s="70" t="s">
        <v>303</v>
      </c>
      <c r="AY883" s="70" t="s">
        <v>1213</v>
      </c>
      <c r="AZ883" s="70">
        <v>-5</v>
      </c>
      <c r="BA883" s="70">
        <v>229</v>
      </c>
      <c r="BB883" s="70" t="s">
        <v>860</v>
      </c>
      <c r="BC883" s="72" t="s">
        <v>494</v>
      </c>
      <c r="BD883" s="57" t="str">
        <f t="shared" si="550"/>
        <v>BOX SCORE</v>
      </c>
      <c r="BE883" s="58" t="str">
        <f t="shared" ref="BE883" si="556">HYPERLINK("https://www.scoresandodds.com/nba?date="&amp;RIGHT(C883,4)&amp;"-"&amp;LEFT(C883,2)&amp;"-"&amp;MID(C883,4,2), "ODDS")</f>
        <v>ODDS</v>
      </c>
    </row>
    <row r="884" spans="1:57" ht="11.25" customHeight="1" x14ac:dyDescent="0.25">
      <c r="A884" s="61" t="s">
        <v>336</v>
      </c>
      <c r="B884" s="62" t="s">
        <v>2613</v>
      </c>
      <c r="C884" s="62" t="s">
        <v>2603</v>
      </c>
      <c r="D884" s="62" t="s">
        <v>77</v>
      </c>
      <c r="E884" s="62" t="s">
        <v>272</v>
      </c>
      <c r="F884" s="59">
        <v>33</v>
      </c>
      <c r="G884" s="59">
        <v>31</v>
      </c>
      <c r="H884" s="59">
        <v>37</v>
      </c>
      <c r="I884" s="59">
        <v>22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123</v>
      </c>
      <c r="P884" s="59">
        <v>240</v>
      </c>
      <c r="Q884" s="59">
        <v>43</v>
      </c>
      <c r="R884" s="59">
        <v>82</v>
      </c>
      <c r="S884" s="59">
        <v>19</v>
      </c>
      <c r="T884" s="59">
        <v>43</v>
      </c>
      <c r="U884" s="59">
        <v>18</v>
      </c>
      <c r="V884" s="59">
        <v>21</v>
      </c>
      <c r="W884" s="59">
        <v>10</v>
      </c>
      <c r="X884" s="59">
        <v>35</v>
      </c>
      <c r="Y884" s="59">
        <v>45</v>
      </c>
      <c r="Z884" s="59">
        <v>28</v>
      </c>
      <c r="AA884" s="59">
        <v>22</v>
      </c>
      <c r="AB884" s="59">
        <v>5</v>
      </c>
      <c r="AC884" s="59">
        <v>20</v>
      </c>
      <c r="AD884" s="59">
        <v>20</v>
      </c>
      <c r="AE884" s="59">
        <v>7</v>
      </c>
      <c r="AF884" s="63">
        <v>123</v>
      </c>
      <c r="AG884" s="64">
        <v>100.22499999999999</v>
      </c>
      <c r="AH884" s="64">
        <v>100.22499999999999</v>
      </c>
      <c r="AI884" s="64">
        <v>122.72387128959841</v>
      </c>
      <c r="AJ884" s="64">
        <v>116.73734098278874</v>
      </c>
      <c r="AK884" s="63">
        <v>2</v>
      </c>
      <c r="AL884" s="61" t="s">
        <v>1800</v>
      </c>
      <c r="AM884" s="59" t="s">
        <v>2614</v>
      </c>
      <c r="AN884" s="59" t="s">
        <v>409</v>
      </c>
      <c r="AO884" s="59" t="s">
        <v>1081</v>
      </c>
      <c r="AP884" s="63" t="s">
        <v>411</v>
      </c>
      <c r="AQ884" s="65" t="s">
        <v>400</v>
      </c>
      <c r="AR884" s="66" t="s">
        <v>511</v>
      </c>
      <c r="AS884" s="65" t="s">
        <v>795</v>
      </c>
      <c r="AT884" s="64">
        <v>2.5</v>
      </c>
      <c r="AU884" s="64">
        <v>237.5</v>
      </c>
      <c r="AV884" s="64" t="s">
        <v>1094</v>
      </c>
      <c r="AW884" s="64" t="s">
        <v>1095</v>
      </c>
      <c r="AX884" s="64" t="s">
        <v>2615</v>
      </c>
      <c r="AY884" s="64" t="s">
        <v>1097</v>
      </c>
      <c r="AZ884" s="64">
        <v>3</v>
      </c>
      <c r="BA884" s="64">
        <v>240.5</v>
      </c>
      <c r="BB884" s="64" t="s">
        <v>314</v>
      </c>
      <c r="BC884" s="66" t="s">
        <v>1321</v>
      </c>
      <c r="BD884" s="51"/>
      <c r="BE884" s="52"/>
    </row>
    <row r="885" spans="1:57" ht="11.25" customHeight="1" x14ac:dyDescent="0.25">
      <c r="A885" s="61" t="s">
        <v>336</v>
      </c>
      <c r="B885" s="62" t="s">
        <v>2613</v>
      </c>
      <c r="C885" s="62" t="s">
        <v>2603</v>
      </c>
      <c r="D885" s="62" t="s">
        <v>75</v>
      </c>
      <c r="E885" s="62" t="s">
        <v>275</v>
      </c>
      <c r="F885" s="59">
        <v>33</v>
      </c>
      <c r="G885" s="59">
        <v>34</v>
      </c>
      <c r="H885" s="59">
        <v>23</v>
      </c>
      <c r="I885" s="59">
        <v>27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117</v>
      </c>
      <c r="P885" s="59">
        <v>240</v>
      </c>
      <c r="Q885" s="59">
        <v>47</v>
      </c>
      <c r="R885" s="59">
        <v>97</v>
      </c>
      <c r="S885" s="59">
        <v>5</v>
      </c>
      <c r="T885" s="59">
        <v>24</v>
      </c>
      <c r="U885" s="59">
        <v>18</v>
      </c>
      <c r="V885" s="59">
        <v>22</v>
      </c>
      <c r="W885" s="59">
        <v>15</v>
      </c>
      <c r="X885" s="59">
        <v>29</v>
      </c>
      <c r="Y885" s="59">
        <v>44</v>
      </c>
      <c r="Z885" s="59">
        <v>19</v>
      </c>
      <c r="AA885" s="59">
        <v>16</v>
      </c>
      <c r="AB885" s="59">
        <v>15</v>
      </c>
      <c r="AC885" s="59">
        <v>10</v>
      </c>
      <c r="AD885" s="59">
        <v>11</v>
      </c>
      <c r="AE885" s="59">
        <v>2</v>
      </c>
      <c r="AF885" s="63">
        <v>117</v>
      </c>
      <c r="AG885" s="64">
        <v>100.22499999999999</v>
      </c>
      <c r="AH885" s="64">
        <v>100.22499999999999</v>
      </c>
      <c r="AI885" s="64">
        <v>116.73734098278874</v>
      </c>
      <c r="AJ885" s="64">
        <v>122.72387128959841</v>
      </c>
      <c r="AK885" s="63">
        <v>2</v>
      </c>
      <c r="AL885" s="61" t="s">
        <v>339</v>
      </c>
      <c r="AM885" s="59" t="s">
        <v>340</v>
      </c>
      <c r="AN885" s="59" t="s">
        <v>341</v>
      </c>
      <c r="AO885" s="59" t="s">
        <v>342</v>
      </c>
      <c r="AP885" s="63" t="s">
        <v>343</v>
      </c>
      <c r="AQ885" s="65"/>
      <c r="AR885" s="66" t="s">
        <v>412</v>
      </c>
      <c r="AS885" s="65" t="s">
        <v>1018</v>
      </c>
      <c r="AT885" s="64">
        <v>-2.5</v>
      </c>
      <c r="AU885" s="64">
        <v>237.5</v>
      </c>
      <c r="AV885" s="64" t="s">
        <v>428</v>
      </c>
      <c r="AW885" s="64" t="s">
        <v>562</v>
      </c>
      <c r="AX885" s="64" t="s">
        <v>503</v>
      </c>
      <c r="AY885" s="64" t="s">
        <v>1964</v>
      </c>
      <c r="AZ885" s="64">
        <v>-3</v>
      </c>
      <c r="BA885" s="64">
        <v>240.5</v>
      </c>
      <c r="BB885" s="64" t="s">
        <v>313</v>
      </c>
      <c r="BC885" s="66" t="s">
        <v>896</v>
      </c>
      <c r="BD885" s="53" t="str">
        <f t="shared" si="552"/>
        <v>BOX SCORE</v>
      </c>
      <c r="BE885" s="54" t="str">
        <f t="shared" ref="BE885" si="557">HYPERLINK("https://www.scoresandodds.com/nba?date="&amp;RIGHT(C885,4)&amp;"-"&amp;LEFT(C885,2)&amp;"-"&amp;MID(C885,4,2), "ODDS")</f>
        <v>ODDS</v>
      </c>
    </row>
    <row r="886" spans="1:57" ht="11.25" customHeight="1" x14ac:dyDescent="0.25">
      <c r="A886" s="67" t="s">
        <v>336</v>
      </c>
      <c r="B886" s="68" t="s">
        <v>2616</v>
      </c>
      <c r="C886" s="68" t="s">
        <v>2603</v>
      </c>
      <c r="D886" s="68" t="s">
        <v>56</v>
      </c>
      <c r="E886" s="68" t="s">
        <v>272</v>
      </c>
      <c r="F886" s="60">
        <v>17</v>
      </c>
      <c r="G886" s="60">
        <v>39</v>
      </c>
      <c r="H886" s="60">
        <v>29</v>
      </c>
      <c r="I886" s="60">
        <v>28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113</v>
      </c>
      <c r="P886" s="60">
        <v>240</v>
      </c>
      <c r="Q886" s="60">
        <v>41</v>
      </c>
      <c r="R886" s="60">
        <v>89</v>
      </c>
      <c r="S886" s="60">
        <v>13</v>
      </c>
      <c r="T886" s="60">
        <v>45</v>
      </c>
      <c r="U886" s="60">
        <v>18</v>
      </c>
      <c r="V886" s="60">
        <v>21</v>
      </c>
      <c r="W886" s="60">
        <v>12</v>
      </c>
      <c r="X886" s="60">
        <v>28</v>
      </c>
      <c r="Y886" s="60">
        <v>40</v>
      </c>
      <c r="Z886" s="60">
        <v>24</v>
      </c>
      <c r="AA886" s="60">
        <v>21</v>
      </c>
      <c r="AB886" s="60">
        <v>6</v>
      </c>
      <c r="AC886" s="60">
        <v>15</v>
      </c>
      <c r="AD886" s="60">
        <v>16</v>
      </c>
      <c r="AE886" s="60">
        <v>3</v>
      </c>
      <c r="AF886" s="69">
        <v>113</v>
      </c>
      <c r="AG886" s="70">
        <v>96.095465838509313</v>
      </c>
      <c r="AH886" s="70">
        <v>96.095465838509298</v>
      </c>
      <c r="AI886" s="70">
        <v>117.59139623704947</v>
      </c>
      <c r="AJ886" s="70">
        <v>122.79455536258263</v>
      </c>
      <c r="AK886" s="69">
        <v>2</v>
      </c>
      <c r="AL886" s="67" t="s">
        <v>421</v>
      </c>
      <c r="AM886" s="60" t="s">
        <v>882</v>
      </c>
      <c r="AN886" s="60" t="s">
        <v>422</v>
      </c>
      <c r="AO886" s="60" t="s">
        <v>423</v>
      </c>
      <c r="AP886" s="69" t="s">
        <v>424</v>
      </c>
      <c r="AQ886" s="71" t="s">
        <v>425</v>
      </c>
      <c r="AR886" s="72" t="s">
        <v>345</v>
      </c>
      <c r="AS886" s="71" t="s">
        <v>319</v>
      </c>
      <c r="AT886" s="70">
        <v>-1.5</v>
      </c>
      <c r="AU886" s="70">
        <v>235.5</v>
      </c>
      <c r="AV886" s="70" t="s">
        <v>288</v>
      </c>
      <c r="AW886" s="70" t="s">
        <v>562</v>
      </c>
      <c r="AX886" s="70" t="s">
        <v>503</v>
      </c>
      <c r="AY886" s="70" t="s">
        <v>285</v>
      </c>
      <c r="AZ886" s="70">
        <v>-2.5</v>
      </c>
      <c r="BA886" s="70">
        <v>238</v>
      </c>
      <c r="BB886" s="70" t="s">
        <v>714</v>
      </c>
      <c r="BC886" s="72" t="s">
        <v>633</v>
      </c>
      <c r="BD886" s="55"/>
      <c r="BE886" s="56"/>
    </row>
    <row r="887" spans="1:57" ht="11.25" customHeight="1" x14ac:dyDescent="0.25">
      <c r="A887" s="67" t="s">
        <v>336</v>
      </c>
      <c r="B887" s="68" t="s">
        <v>2616</v>
      </c>
      <c r="C887" s="68" t="s">
        <v>2603</v>
      </c>
      <c r="D887" s="68" t="s">
        <v>64</v>
      </c>
      <c r="E887" s="68" t="s">
        <v>275</v>
      </c>
      <c r="F887" s="60">
        <v>28</v>
      </c>
      <c r="G887" s="60">
        <v>22</v>
      </c>
      <c r="H887" s="60">
        <v>33</v>
      </c>
      <c r="I887" s="60">
        <v>35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118</v>
      </c>
      <c r="P887" s="60">
        <v>240</v>
      </c>
      <c r="Q887" s="60">
        <v>42</v>
      </c>
      <c r="R887" s="60">
        <v>92</v>
      </c>
      <c r="S887" s="60">
        <v>7</v>
      </c>
      <c r="T887" s="60">
        <v>25</v>
      </c>
      <c r="U887" s="60">
        <v>27</v>
      </c>
      <c r="V887" s="60">
        <v>31</v>
      </c>
      <c r="W887" s="60">
        <v>18</v>
      </c>
      <c r="X887" s="60">
        <v>30</v>
      </c>
      <c r="Y887" s="60">
        <v>48</v>
      </c>
      <c r="Z887" s="60">
        <v>23</v>
      </c>
      <c r="AA887" s="60">
        <v>17</v>
      </c>
      <c r="AB887" s="60">
        <v>10</v>
      </c>
      <c r="AC887" s="60">
        <v>8</v>
      </c>
      <c r="AD887" s="60">
        <v>10</v>
      </c>
      <c r="AE887" s="60">
        <v>2</v>
      </c>
      <c r="AF887" s="69">
        <v>118</v>
      </c>
      <c r="AG887" s="70">
        <v>96.095465838509313</v>
      </c>
      <c r="AH887" s="70">
        <v>96.095465838509298</v>
      </c>
      <c r="AI887" s="70">
        <v>122.79455536258263</v>
      </c>
      <c r="AJ887" s="70">
        <v>117.59139623704947</v>
      </c>
      <c r="AK887" s="69">
        <v>2</v>
      </c>
      <c r="AL887" s="67" t="s">
        <v>556</v>
      </c>
      <c r="AM887" s="60" t="s">
        <v>557</v>
      </c>
      <c r="AN887" s="60" t="s">
        <v>2617</v>
      </c>
      <c r="AO887" s="60" t="s">
        <v>1663</v>
      </c>
      <c r="AP887" s="69" t="s">
        <v>560</v>
      </c>
      <c r="AQ887" s="71"/>
      <c r="AR887" s="72" t="s">
        <v>1072</v>
      </c>
      <c r="AS887" s="71" t="s">
        <v>1259</v>
      </c>
      <c r="AT887" s="70">
        <v>1.5</v>
      </c>
      <c r="AU887" s="70">
        <v>235.5</v>
      </c>
      <c r="AV887" s="70" t="s">
        <v>1670</v>
      </c>
      <c r="AW887" s="70" t="s">
        <v>1504</v>
      </c>
      <c r="AX887" s="70" t="s">
        <v>794</v>
      </c>
      <c r="AY887" s="70" t="s">
        <v>2618</v>
      </c>
      <c r="AZ887" s="70">
        <v>2.5</v>
      </c>
      <c r="BA887" s="70">
        <v>238</v>
      </c>
      <c r="BB887" s="70" t="s">
        <v>708</v>
      </c>
      <c r="BC887" s="72" t="s">
        <v>1297</v>
      </c>
      <c r="BD887" s="57" t="str">
        <f t="shared" si="550"/>
        <v>BOX SCORE</v>
      </c>
      <c r="BE887" s="58" t="str">
        <f t="shared" ref="BE887" si="558">HYPERLINK("https://www.scoresandodds.com/nba?date="&amp;RIGHT(C887,4)&amp;"-"&amp;LEFT(C887,2)&amp;"-"&amp;MID(C887,4,2), "ODDS")</f>
        <v>ODDS</v>
      </c>
    </row>
    <row r="888" spans="1:57" ht="11.25" customHeight="1" x14ac:dyDescent="0.25">
      <c r="A888" s="61" t="s">
        <v>336</v>
      </c>
      <c r="B888" s="62" t="s">
        <v>2619</v>
      </c>
      <c r="C888" s="62" t="s">
        <v>2603</v>
      </c>
      <c r="D888" s="62" t="s">
        <v>105</v>
      </c>
      <c r="E888" s="62" t="s">
        <v>272</v>
      </c>
      <c r="F888" s="59">
        <v>33</v>
      </c>
      <c r="G888" s="59">
        <v>27</v>
      </c>
      <c r="H888" s="59">
        <v>35</v>
      </c>
      <c r="I888" s="59">
        <v>18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113</v>
      </c>
      <c r="P888" s="59">
        <v>240</v>
      </c>
      <c r="Q888" s="59">
        <v>45</v>
      </c>
      <c r="R888" s="59">
        <v>93</v>
      </c>
      <c r="S888" s="59">
        <v>10</v>
      </c>
      <c r="T888" s="59">
        <v>42</v>
      </c>
      <c r="U888" s="59">
        <v>13</v>
      </c>
      <c r="V888" s="59">
        <v>16</v>
      </c>
      <c r="W888" s="59">
        <v>11</v>
      </c>
      <c r="X888" s="59">
        <v>29</v>
      </c>
      <c r="Y888" s="59">
        <v>40</v>
      </c>
      <c r="Z888" s="59">
        <v>25</v>
      </c>
      <c r="AA888" s="59">
        <v>16</v>
      </c>
      <c r="AB888" s="59">
        <v>5</v>
      </c>
      <c r="AC888" s="59">
        <v>10</v>
      </c>
      <c r="AD888" s="59">
        <v>12</v>
      </c>
      <c r="AE888" s="59">
        <v>7</v>
      </c>
      <c r="AF888" s="63">
        <v>113</v>
      </c>
      <c r="AG888" s="64">
        <v>97.489355013550139</v>
      </c>
      <c r="AH888" s="64">
        <v>97.489355013550139</v>
      </c>
      <c r="AI888" s="64">
        <v>115.91009088560902</v>
      </c>
      <c r="AJ888" s="64">
        <v>133.34789216928471</v>
      </c>
      <c r="AK888" s="63">
        <v>2</v>
      </c>
      <c r="AL888" s="61" t="s">
        <v>567</v>
      </c>
      <c r="AM888" s="59" t="s">
        <v>568</v>
      </c>
      <c r="AN888" s="59" t="s">
        <v>569</v>
      </c>
      <c r="AO888" s="59" t="s">
        <v>570</v>
      </c>
      <c r="AP888" s="63" t="s">
        <v>571</v>
      </c>
      <c r="AQ888" s="65" t="s">
        <v>344</v>
      </c>
      <c r="AR888" s="66" t="s">
        <v>911</v>
      </c>
      <c r="AS888" s="65" t="s">
        <v>867</v>
      </c>
      <c r="AT888" s="64">
        <v>-5.5</v>
      </c>
      <c r="AU888" s="64">
        <v>235.5</v>
      </c>
      <c r="AV888" s="64" t="s">
        <v>1009</v>
      </c>
      <c r="AW888" s="64" t="s">
        <v>490</v>
      </c>
      <c r="AX888" s="64" t="s">
        <v>491</v>
      </c>
      <c r="AY888" s="64" t="s">
        <v>1100</v>
      </c>
      <c r="AZ888" s="64">
        <v>-9</v>
      </c>
      <c r="BA888" s="64">
        <v>236.5</v>
      </c>
      <c r="BB888" s="64" t="s">
        <v>1654</v>
      </c>
      <c r="BC888" s="66" t="s">
        <v>893</v>
      </c>
      <c r="BD888" s="51"/>
      <c r="BE888" s="52"/>
    </row>
    <row r="889" spans="1:57" ht="11.25" customHeight="1" x14ac:dyDescent="0.25">
      <c r="A889" s="61" t="s">
        <v>336</v>
      </c>
      <c r="B889" s="62" t="s">
        <v>2619</v>
      </c>
      <c r="C889" s="62" t="s">
        <v>2603</v>
      </c>
      <c r="D889" s="62" t="s">
        <v>103</v>
      </c>
      <c r="E889" s="62" t="s">
        <v>275</v>
      </c>
      <c r="F889" s="59">
        <v>32</v>
      </c>
      <c r="G889" s="59">
        <v>35</v>
      </c>
      <c r="H889" s="59">
        <v>37</v>
      </c>
      <c r="I889" s="59">
        <v>26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130</v>
      </c>
      <c r="P889" s="59">
        <v>240</v>
      </c>
      <c r="Q889" s="59">
        <v>49</v>
      </c>
      <c r="R889" s="59">
        <v>98</v>
      </c>
      <c r="S889" s="59">
        <v>16</v>
      </c>
      <c r="T889" s="59">
        <v>40</v>
      </c>
      <c r="U889" s="59">
        <v>16</v>
      </c>
      <c r="V889" s="59">
        <v>20</v>
      </c>
      <c r="W889" s="59">
        <v>16</v>
      </c>
      <c r="X889" s="59">
        <v>30</v>
      </c>
      <c r="Y889" s="59">
        <v>46</v>
      </c>
      <c r="Z889" s="59">
        <v>28</v>
      </c>
      <c r="AA889" s="59">
        <v>17</v>
      </c>
      <c r="AB889" s="59">
        <v>5</v>
      </c>
      <c r="AC889" s="59">
        <v>7</v>
      </c>
      <c r="AD889" s="59">
        <v>10</v>
      </c>
      <c r="AE889" s="59">
        <v>5</v>
      </c>
      <c r="AF889" s="63">
        <v>130</v>
      </c>
      <c r="AG889" s="64">
        <v>97.489355013550139</v>
      </c>
      <c r="AH889" s="64">
        <v>97.489355013550139</v>
      </c>
      <c r="AI889" s="64">
        <v>133.34789216928471</v>
      </c>
      <c r="AJ889" s="64">
        <v>115.91009088560902</v>
      </c>
      <c r="AK889" s="63">
        <v>2</v>
      </c>
      <c r="AL889" s="61" t="s">
        <v>1584</v>
      </c>
      <c r="AM889" s="59" t="s">
        <v>614</v>
      </c>
      <c r="AN889" s="59" t="s">
        <v>2620</v>
      </c>
      <c r="AO889" s="59" t="s">
        <v>616</v>
      </c>
      <c r="AP889" s="63" t="s">
        <v>1189</v>
      </c>
      <c r="AQ889" s="65"/>
      <c r="AR889" s="66" t="s">
        <v>448</v>
      </c>
      <c r="AS889" s="65" t="s">
        <v>1259</v>
      </c>
      <c r="AT889" s="64">
        <v>5.5</v>
      </c>
      <c r="AU889" s="64">
        <v>235.5</v>
      </c>
      <c r="AV889" s="64" t="s">
        <v>1657</v>
      </c>
      <c r="AW889" s="64" t="s">
        <v>2621</v>
      </c>
      <c r="AX889" s="64" t="s">
        <v>2097</v>
      </c>
      <c r="AY889" s="64" t="s">
        <v>1658</v>
      </c>
      <c r="AZ889" s="64">
        <v>9</v>
      </c>
      <c r="BA889" s="64">
        <v>236.5</v>
      </c>
      <c r="BB889" s="64" t="s">
        <v>1652</v>
      </c>
      <c r="BC889" s="66" t="s">
        <v>976</v>
      </c>
      <c r="BD889" s="53" t="str">
        <f t="shared" si="552"/>
        <v>BOX SCORE</v>
      </c>
      <c r="BE889" s="54" t="str">
        <f t="shared" ref="BE889" si="559">HYPERLINK("https://www.scoresandodds.com/nba?date="&amp;RIGHT(C889,4)&amp;"-"&amp;LEFT(C889,2)&amp;"-"&amp;MID(C889,4,2), "ODDS")</f>
        <v>ODDS</v>
      </c>
    </row>
    <row r="890" spans="1:57" ht="11.25" customHeight="1" x14ac:dyDescent="0.25">
      <c r="A890" s="67" t="s">
        <v>336</v>
      </c>
      <c r="B890" s="68" t="s">
        <v>2622</v>
      </c>
      <c r="C890" s="68" t="s">
        <v>2603</v>
      </c>
      <c r="D890" s="68" t="s">
        <v>62</v>
      </c>
      <c r="E890" s="68" t="s">
        <v>272</v>
      </c>
      <c r="F890" s="60">
        <v>27</v>
      </c>
      <c r="G890" s="60">
        <v>23</v>
      </c>
      <c r="H890" s="60">
        <v>30</v>
      </c>
      <c r="I890" s="60">
        <v>24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104</v>
      </c>
      <c r="P890" s="60">
        <v>240</v>
      </c>
      <c r="Q890" s="60">
        <v>43</v>
      </c>
      <c r="R890" s="60">
        <v>93</v>
      </c>
      <c r="S890" s="60">
        <v>6</v>
      </c>
      <c r="T890" s="60">
        <v>29</v>
      </c>
      <c r="U890" s="60">
        <v>12</v>
      </c>
      <c r="V890" s="60">
        <v>16</v>
      </c>
      <c r="W890" s="60">
        <v>8</v>
      </c>
      <c r="X890" s="60">
        <v>34</v>
      </c>
      <c r="Y890" s="60">
        <v>42</v>
      </c>
      <c r="Z890" s="60">
        <v>31</v>
      </c>
      <c r="AA890" s="60">
        <v>23</v>
      </c>
      <c r="AB890" s="60">
        <v>8</v>
      </c>
      <c r="AC890" s="60">
        <v>11</v>
      </c>
      <c r="AD890" s="60">
        <v>11</v>
      </c>
      <c r="AE890" s="60">
        <v>6</v>
      </c>
      <c r="AF890" s="69">
        <v>104</v>
      </c>
      <c r="AG890" s="70">
        <v>98.21976190476191</v>
      </c>
      <c r="AH890" s="70">
        <v>98.21976190476191</v>
      </c>
      <c r="AI890" s="70">
        <v>105.88500519971006</v>
      </c>
      <c r="AJ890" s="70">
        <v>115.04813064968498</v>
      </c>
      <c r="AK890" s="69">
        <v>2</v>
      </c>
      <c r="AL890" s="67" t="s">
        <v>429</v>
      </c>
      <c r="AM890" s="60" t="s">
        <v>1764</v>
      </c>
      <c r="AN890" s="60" t="s">
        <v>2160</v>
      </c>
      <c r="AO890" s="60" t="s">
        <v>2040</v>
      </c>
      <c r="AP890" s="69" t="s">
        <v>432</v>
      </c>
      <c r="AQ890" s="71" t="s">
        <v>1287</v>
      </c>
      <c r="AR890" s="72" t="s">
        <v>290</v>
      </c>
      <c r="AS890" s="71" t="s">
        <v>766</v>
      </c>
      <c r="AT890" s="70">
        <v>10.5</v>
      </c>
      <c r="AU890" s="70">
        <v>228.5</v>
      </c>
      <c r="AV890" s="70" t="s">
        <v>706</v>
      </c>
      <c r="AW890" s="70" t="s">
        <v>528</v>
      </c>
      <c r="AX890" s="70" t="s">
        <v>707</v>
      </c>
      <c r="AY890" s="70" t="s">
        <v>2623</v>
      </c>
      <c r="AZ890" s="70">
        <v>11</v>
      </c>
      <c r="BA890" s="70">
        <v>227</v>
      </c>
      <c r="BB890" s="70" t="s">
        <v>2624</v>
      </c>
      <c r="BC890" s="72" t="s">
        <v>1623</v>
      </c>
      <c r="BD890" s="55"/>
      <c r="BE890" s="56"/>
    </row>
    <row r="891" spans="1:57" ht="11.25" customHeight="1" x14ac:dyDescent="0.25">
      <c r="A891" s="67" t="s">
        <v>336</v>
      </c>
      <c r="B891" s="68" t="s">
        <v>2622</v>
      </c>
      <c r="C891" s="68" t="s">
        <v>2603</v>
      </c>
      <c r="D891" s="68" t="s">
        <v>79</v>
      </c>
      <c r="E891" s="68" t="s">
        <v>275</v>
      </c>
      <c r="F891" s="60">
        <v>26</v>
      </c>
      <c r="G891" s="60">
        <v>29</v>
      </c>
      <c r="H891" s="60">
        <v>27</v>
      </c>
      <c r="I891" s="60">
        <v>31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113</v>
      </c>
      <c r="P891" s="60">
        <v>240</v>
      </c>
      <c r="Q891" s="60">
        <v>40</v>
      </c>
      <c r="R891" s="60">
        <v>85</v>
      </c>
      <c r="S891" s="60">
        <v>14</v>
      </c>
      <c r="T891" s="60">
        <v>34</v>
      </c>
      <c r="U891" s="60">
        <v>19</v>
      </c>
      <c r="V891" s="60">
        <v>25</v>
      </c>
      <c r="W891" s="60">
        <v>11</v>
      </c>
      <c r="X891" s="60">
        <v>34</v>
      </c>
      <c r="Y891" s="60">
        <v>45</v>
      </c>
      <c r="Z891" s="60">
        <v>24</v>
      </c>
      <c r="AA891" s="60">
        <v>14</v>
      </c>
      <c r="AB891" s="60">
        <v>7</v>
      </c>
      <c r="AC891" s="60">
        <v>13</v>
      </c>
      <c r="AD891" s="60">
        <v>13</v>
      </c>
      <c r="AE891" s="60">
        <v>3</v>
      </c>
      <c r="AF891" s="69">
        <v>113</v>
      </c>
      <c r="AG891" s="70">
        <v>98.21976190476191</v>
      </c>
      <c r="AH891" s="70">
        <v>98.21976190476191</v>
      </c>
      <c r="AI891" s="70">
        <v>115.04813064968498</v>
      </c>
      <c r="AJ891" s="70">
        <v>105.88500519971006</v>
      </c>
      <c r="AK891" s="69">
        <v>2</v>
      </c>
      <c r="AL891" s="67" t="s">
        <v>2341</v>
      </c>
      <c r="AM891" s="60" t="s">
        <v>628</v>
      </c>
      <c r="AN891" s="60" t="s">
        <v>627</v>
      </c>
      <c r="AO891" s="60" t="s">
        <v>1675</v>
      </c>
      <c r="AP891" s="69" t="s">
        <v>1302</v>
      </c>
      <c r="AQ891" s="71"/>
      <c r="AR891" s="72" t="s">
        <v>876</v>
      </c>
      <c r="AS891" s="71" t="s">
        <v>904</v>
      </c>
      <c r="AT891" s="70">
        <v>-10.5</v>
      </c>
      <c r="AU891" s="70">
        <v>228.5</v>
      </c>
      <c r="AV891" s="70" t="s">
        <v>1281</v>
      </c>
      <c r="AW891" s="70" t="s">
        <v>1265</v>
      </c>
      <c r="AX891" s="70" t="s">
        <v>1266</v>
      </c>
      <c r="AY891" s="70" t="s">
        <v>1284</v>
      </c>
      <c r="AZ891" s="70">
        <v>-11</v>
      </c>
      <c r="BA891" s="70">
        <v>227</v>
      </c>
      <c r="BB891" s="70" t="s">
        <v>2625</v>
      </c>
      <c r="BC891" s="72" t="s">
        <v>360</v>
      </c>
      <c r="BD891" s="57" t="str">
        <f t="shared" si="550"/>
        <v>BOX SCORE</v>
      </c>
      <c r="BE891" s="58" t="str">
        <f t="shared" ref="BE891" si="560">HYPERLINK("https://www.scoresandodds.com/nba?date="&amp;RIGHT(C891,4)&amp;"-"&amp;LEFT(C891,2)&amp;"-"&amp;MID(C891,4,2), "ODDS")</f>
        <v>ODDS</v>
      </c>
    </row>
    <row r="892" spans="1:57" ht="11.25" customHeight="1" x14ac:dyDescent="0.25">
      <c r="A892" s="61" t="s">
        <v>336</v>
      </c>
      <c r="B892" s="62" t="s">
        <v>2626</v>
      </c>
      <c r="C892" s="62" t="s">
        <v>2627</v>
      </c>
      <c r="D892" s="62" t="s">
        <v>110</v>
      </c>
      <c r="E892" s="62" t="s">
        <v>272</v>
      </c>
      <c r="F892" s="59">
        <v>31</v>
      </c>
      <c r="G892" s="59">
        <v>28</v>
      </c>
      <c r="H892" s="59">
        <v>38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132</v>
      </c>
      <c r="P892" s="59">
        <v>240</v>
      </c>
      <c r="Q892" s="59">
        <v>52</v>
      </c>
      <c r="R892" s="59">
        <v>91</v>
      </c>
      <c r="S892" s="59">
        <v>15</v>
      </c>
      <c r="T892" s="59">
        <v>38</v>
      </c>
      <c r="U892" s="59">
        <v>13</v>
      </c>
      <c r="V892" s="59">
        <v>19</v>
      </c>
      <c r="W892" s="59">
        <v>14</v>
      </c>
      <c r="X892" s="59">
        <v>39</v>
      </c>
      <c r="Y892" s="59">
        <v>53</v>
      </c>
      <c r="Z892" s="59">
        <v>43</v>
      </c>
      <c r="AA892" s="59">
        <v>18</v>
      </c>
      <c r="AB892" s="59">
        <v>12</v>
      </c>
      <c r="AC892" s="59">
        <v>17</v>
      </c>
      <c r="AD892" s="59">
        <v>20</v>
      </c>
      <c r="AE892" s="59">
        <v>5</v>
      </c>
      <c r="AF892" s="63">
        <v>132</v>
      </c>
      <c r="AG892" s="64">
        <v>102.87207841031147</v>
      </c>
      <c r="AH892" s="64">
        <v>102.87207841031146</v>
      </c>
      <c r="AI892" s="64">
        <v>128.31470117042844</v>
      </c>
      <c r="AJ892" s="64">
        <v>99.152269086240153</v>
      </c>
      <c r="AK892" s="63" t="s">
        <v>274</v>
      </c>
      <c r="AL892" s="61" t="s">
        <v>456</v>
      </c>
      <c r="AM892" s="59" t="s">
        <v>963</v>
      </c>
      <c r="AN892" s="59" t="s">
        <v>457</v>
      </c>
      <c r="AO892" s="59" t="s">
        <v>458</v>
      </c>
      <c r="AP892" s="63" t="s">
        <v>839</v>
      </c>
      <c r="AQ892" s="65" t="s">
        <v>801</v>
      </c>
      <c r="AR892" s="66" t="s">
        <v>838</v>
      </c>
      <c r="AS892" s="65" t="s">
        <v>774</v>
      </c>
      <c r="AT892" s="64">
        <v>-6.5</v>
      </c>
      <c r="AU892" s="64">
        <v>239.5</v>
      </c>
      <c r="AV892" s="64" t="s">
        <v>672</v>
      </c>
      <c r="AW892" s="64" t="s">
        <v>673</v>
      </c>
      <c r="AX892" s="64" t="s">
        <v>657</v>
      </c>
      <c r="AY892" s="64" t="s">
        <v>1077</v>
      </c>
      <c r="AZ892" s="64">
        <v>-6.5</v>
      </c>
      <c r="BA892" s="64">
        <v>242</v>
      </c>
      <c r="BB892" s="64" t="s">
        <v>1079</v>
      </c>
      <c r="BC892" s="66" t="s">
        <v>633</v>
      </c>
      <c r="BD892" s="51"/>
      <c r="BE892" s="52"/>
    </row>
    <row r="893" spans="1:57" ht="11.25" customHeight="1" x14ac:dyDescent="0.25">
      <c r="A893" s="61" t="s">
        <v>336</v>
      </c>
      <c r="B893" s="62" t="s">
        <v>2626</v>
      </c>
      <c r="C893" s="62" t="s">
        <v>2627</v>
      </c>
      <c r="D893" s="62" t="s">
        <v>114</v>
      </c>
      <c r="E893" s="62" t="s">
        <v>275</v>
      </c>
      <c r="F893" s="59">
        <v>25</v>
      </c>
      <c r="G893" s="59">
        <v>25</v>
      </c>
      <c r="H893" s="59">
        <v>31</v>
      </c>
      <c r="I893" s="59">
        <v>21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102</v>
      </c>
      <c r="P893" s="59">
        <v>240</v>
      </c>
      <c r="Q893" s="59">
        <v>42</v>
      </c>
      <c r="R893" s="59">
        <v>90</v>
      </c>
      <c r="S893" s="59">
        <v>8</v>
      </c>
      <c r="T893" s="59">
        <v>33</v>
      </c>
      <c r="U893" s="59">
        <v>10</v>
      </c>
      <c r="V893" s="59">
        <v>15</v>
      </c>
      <c r="W893" s="59">
        <v>10</v>
      </c>
      <c r="X893" s="59">
        <v>24</v>
      </c>
      <c r="Y893" s="59">
        <v>34</v>
      </c>
      <c r="Z893" s="59">
        <v>25</v>
      </c>
      <c r="AA893" s="59">
        <v>17</v>
      </c>
      <c r="AB893" s="59">
        <v>11</v>
      </c>
      <c r="AC893" s="59">
        <v>16</v>
      </c>
      <c r="AD893" s="59">
        <v>17</v>
      </c>
      <c r="AE893" s="59">
        <v>3</v>
      </c>
      <c r="AF893" s="63">
        <v>102</v>
      </c>
      <c r="AG893" s="64">
        <v>102.87207841031147</v>
      </c>
      <c r="AH893" s="64">
        <v>102.87207841031146</v>
      </c>
      <c r="AI893" s="64">
        <v>99.152269086240153</v>
      </c>
      <c r="AJ893" s="64">
        <v>128.31470117042844</v>
      </c>
      <c r="AK893" s="63" t="s">
        <v>995</v>
      </c>
      <c r="AL893" s="61" t="s">
        <v>396</v>
      </c>
      <c r="AM893" s="59" t="s">
        <v>395</v>
      </c>
      <c r="AN893" s="59" t="s">
        <v>397</v>
      </c>
      <c r="AO893" s="59" t="s">
        <v>398</v>
      </c>
      <c r="AP893" s="63" t="s">
        <v>399</v>
      </c>
      <c r="AQ893" s="65"/>
      <c r="AR893" s="66" t="s">
        <v>475</v>
      </c>
      <c r="AS893" s="65" t="s">
        <v>2519</v>
      </c>
      <c r="AT893" s="64">
        <v>6.5</v>
      </c>
      <c r="AU893" s="64">
        <v>239.5</v>
      </c>
      <c r="AV893" s="64" t="s">
        <v>1827</v>
      </c>
      <c r="AW893" s="64" t="s">
        <v>1828</v>
      </c>
      <c r="AX893" s="64" t="s">
        <v>1233</v>
      </c>
      <c r="AY893" s="64" t="s">
        <v>2628</v>
      </c>
      <c r="AZ893" s="64">
        <v>6.5</v>
      </c>
      <c r="BA893" s="64">
        <v>242</v>
      </c>
      <c r="BB893" s="64" t="s">
        <v>1076</v>
      </c>
      <c r="BC893" s="66" t="s">
        <v>2629</v>
      </c>
      <c r="BD893" s="53" t="str">
        <f t="shared" ref="BD893:BD901" si="561">HYPERLINK("https://www.nba.com/game/"&amp;$B893&amp;"/box-score", "BOX SCORE")</f>
        <v>BOX SCORE</v>
      </c>
      <c r="BE893" s="54" t="str">
        <f t="shared" ref="BE893" si="562">HYPERLINK("https://www.scoresandodds.com/nba?date="&amp;RIGHT(C893,4)&amp;"-"&amp;LEFT(C893,2)&amp;"-"&amp;MID(C893,4,2), "ODDS")</f>
        <v>ODDS</v>
      </c>
    </row>
    <row r="894" spans="1:57" ht="11.25" customHeight="1" x14ac:dyDescent="0.25">
      <c r="A894" s="67" t="s">
        <v>336</v>
      </c>
      <c r="B894" s="68" t="s">
        <v>2630</v>
      </c>
      <c r="C894" s="68" t="s">
        <v>2627</v>
      </c>
      <c r="D894" s="68" t="s">
        <v>42</v>
      </c>
      <c r="E894" s="68" t="s">
        <v>272</v>
      </c>
      <c r="F894" s="60">
        <v>26</v>
      </c>
      <c r="G894" s="60">
        <v>26</v>
      </c>
      <c r="H894" s="60">
        <v>32</v>
      </c>
      <c r="I894" s="60">
        <v>28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112</v>
      </c>
      <c r="P894" s="60">
        <v>240</v>
      </c>
      <c r="Q894" s="60">
        <v>45</v>
      </c>
      <c r="R894" s="60">
        <v>96</v>
      </c>
      <c r="S894" s="60">
        <v>10</v>
      </c>
      <c r="T894" s="60">
        <v>28</v>
      </c>
      <c r="U894" s="60">
        <v>12</v>
      </c>
      <c r="V894" s="60">
        <v>17</v>
      </c>
      <c r="W894" s="60">
        <v>12</v>
      </c>
      <c r="X894" s="60">
        <v>36</v>
      </c>
      <c r="Y894" s="60">
        <v>48</v>
      </c>
      <c r="Z894" s="60">
        <v>14</v>
      </c>
      <c r="AA894" s="60">
        <v>19</v>
      </c>
      <c r="AB894" s="60">
        <v>10</v>
      </c>
      <c r="AC894" s="60">
        <v>10</v>
      </c>
      <c r="AD894" s="60">
        <v>10</v>
      </c>
      <c r="AE894" s="60">
        <v>8</v>
      </c>
      <c r="AF894" s="69">
        <v>112</v>
      </c>
      <c r="AG894" s="70">
        <v>96.446173913043481</v>
      </c>
      <c r="AH894" s="70">
        <v>96.446173913043495</v>
      </c>
      <c r="AI894" s="70">
        <v>116.12694983730506</v>
      </c>
      <c r="AJ894" s="70">
        <v>95.389994509214873</v>
      </c>
      <c r="AK894" s="69">
        <v>1</v>
      </c>
      <c r="AL894" s="67" t="s">
        <v>1135</v>
      </c>
      <c r="AM894" s="60" t="s">
        <v>636</v>
      </c>
      <c r="AN894" s="60" t="s">
        <v>2067</v>
      </c>
      <c r="AO894" s="60" t="s">
        <v>639</v>
      </c>
      <c r="AP894" s="69" t="s">
        <v>640</v>
      </c>
      <c r="AQ894" s="71" t="s">
        <v>474</v>
      </c>
      <c r="AR894" s="72" t="s">
        <v>735</v>
      </c>
      <c r="AS894" s="71" t="s">
        <v>530</v>
      </c>
      <c r="AT894" s="70">
        <v>2.5</v>
      </c>
      <c r="AU894" s="70">
        <v>224.5</v>
      </c>
      <c r="AV894" s="70" t="s">
        <v>924</v>
      </c>
      <c r="AW894" s="70" t="s">
        <v>785</v>
      </c>
      <c r="AX894" s="70" t="s">
        <v>786</v>
      </c>
      <c r="AY894" s="70" t="s">
        <v>766</v>
      </c>
      <c r="AZ894" s="70">
        <v>2</v>
      </c>
      <c r="BA894" s="70">
        <v>228.5</v>
      </c>
      <c r="BB894" s="70" t="s">
        <v>917</v>
      </c>
      <c r="BC894" s="72" t="s">
        <v>2631</v>
      </c>
      <c r="BD894" s="55"/>
      <c r="BE894" s="56"/>
    </row>
    <row r="895" spans="1:57" ht="11.25" customHeight="1" x14ac:dyDescent="0.25">
      <c r="A895" s="67" t="s">
        <v>336</v>
      </c>
      <c r="B895" s="68" t="s">
        <v>2630</v>
      </c>
      <c r="C895" s="68" t="s">
        <v>2627</v>
      </c>
      <c r="D895" s="68" t="s">
        <v>97</v>
      </c>
      <c r="E895" s="68" t="s">
        <v>275</v>
      </c>
      <c r="F895" s="60">
        <v>25</v>
      </c>
      <c r="G895" s="60">
        <v>21</v>
      </c>
      <c r="H895" s="60">
        <v>29</v>
      </c>
      <c r="I895" s="60">
        <v>17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92</v>
      </c>
      <c r="P895" s="60">
        <v>240</v>
      </c>
      <c r="Q895" s="60">
        <v>31</v>
      </c>
      <c r="R895" s="60">
        <v>79</v>
      </c>
      <c r="S895" s="60">
        <v>9</v>
      </c>
      <c r="T895" s="60">
        <v>33</v>
      </c>
      <c r="U895" s="60">
        <v>21</v>
      </c>
      <c r="V895" s="60">
        <v>24</v>
      </c>
      <c r="W895" s="60">
        <v>9</v>
      </c>
      <c r="X895" s="60">
        <v>34</v>
      </c>
      <c r="Y895" s="60">
        <v>43</v>
      </c>
      <c r="Z895" s="60">
        <v>17</v>
      </c>
      <c r="AA895" s="60">
        <v>18</v>
      </c>
      <c r="AB895" s="60">
        <v>5</v>
      </c>
      <c r="AC895" s="60">
        <v>16</v>
      </c>
      <c r="AD895" s="60">
        <v>16</v>
      </c>
      <c r="AE895" s="60">
        <v>11</v>
      </c>
      <c r="AF895" s="69">
        <v>92</v>
      </c>
      <c r="AG895" s="70">
        <v>96.446173913043481</v>
      </c>
      <c r="AH895" s="70">
        <v>96.446173913043495</v>
      </c>
      <c r="AI895" s="70">
        <v>95.389994509214873</v>
      </c>
      <c r="AJ895" s="70">
        <v>116.12694983730506</v>
      </c>
      <c r="AK895" s="69" t="s">
        <v>995</v>
      </c>
      <c r="AL895" s="67" t="s">
        <v>353</v>
      </c>
      <c r="AM895" s="60" t="s">
        <v>354</v>
      </c>
      <c r="AN895" s="60" t="s">
        <v>355</v>
      </c>
      <c r="AO895" s="60" t="s">
        <v>356</v>
      </c>
      <c r="AP895" s="69" t="s">
        <v>1230</v>
      </c>
      <c r="AQ895" s="71"/>
      <c r="AR895" s="72" t="s">
        <v>684</v>
      </c>
      <c r="AS895" s="71" t="s">
        <v>285</v>
      </c>
      <c r="AT895" s="70">
        <v>-2.5</v>
      </c>
      <c r="AU895" s="70">
        <v>224.5</v>
      </c>
      <c r="AV895" s="70" t="s">
        <v>712</v>
      </c>
      <c r="AW895" s="70" t="s">
        <v>283</v>
      </c>
      <c r="AX895" s="70" t="s">
        <v>284</v>
      </c>
      <c r="AY895" s="70" t="s">
        <v>713</v>
      </c>
      <c r="AZ895" s="70">
        <v>-2</v>
      </c>
      <c r="BA895" s="70">
        <v>228.5</v>
      </c>
      <c r="BB895" s="70" t="s">
        <v>1125</v>
      </c>
      <c r="BC895" s="72" t="s">
        <v>2342</v>
      </c>
      <c r="BD895" s="57" t="str">
        <f t="shared" ref="BD895:BD903" si="563">HYPERLINK("https://www.nba.com/game/"&amp;$B895&amp;"/box-score", "BOX SCORE")</f>
        <v>BOX SCORE</v>
      </c>
      <c r="BE895" s="58" t="str">
        <f t="shared" ref="BE895" si="564">HYPERLINK("https://www.scoresandodds.com/nba?date="&amp;RIGHT(C895,4)&amp;"-"&amp;LEFT(C895,2)&amp;"-"&amp;MID(C895,4,2), "ODDS")</f>
        <v>ODDS</v>
      </c>
    </row>
    <row r="896" spans="1:57" ht="11.25" customHeight="1" x14ac:dyDescent="0.25">
      <c r="A896" s="61" t="s">
        <v>336</v>
      </c>
      <c r="B896" s="62" t="s">
        <v>2632</v>
      </c>
      <c r="C896" s="62" t="s">
        <v>2627</v>
      </c>
      <c r="D896" s="62" t="s">
        <v>87</v>
      </c>
      <c r="E896" s="62" t="s">
        <v>272</v>
      </c>
      <c r="F896" s="59">
        <v>32</v>
      </c>
      <c r="G896" s="59">
        <v>34</v>
      </c>
      <c r="H896" s="59">
        <v>34</v>
      </c>
      <c r="I896" s="59">
        <v>44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144</v>
      </c>
      <c r="P896" s="59">
        <v>240</v>
      </c>
      <c r="Q896" s="59">
        <v>52</v>
      </c>
      <c r="R896" s="59">
        <v>89</v>
      </c>
      <c r="S896" s="59">
        <v>23</v>
      </c>
      <c r="T896" s="59">
        <v>51</v>
      </c>
      <c r="U896" s="59">
        <v>17</v>
      </c>
      <c r="V896" s="59">
        <v>23</v>
      </c>
      <c r="W896" s="59">
        <v>8</v>
      </c>
      <c r="X896" s="59">
        <v>33</v>
      </c>
      <c r="Y896" s="59">
        <v>41</v>
      </c>
      <c r="Z896" s="59">
        <v>41</v>
      </c>
      <c r="AA896" s="59">
        <v>18</v>
      </c>
      <c r="AB896" s="59">
        <v>6</v>
      </c>
      <c r="AC896" s="59">
        <v>10</v>
      </c>
      <c r="AD896" s="59">
        <v>10</v>
      </c>
      <c r="AE896" s="59">
        <v>8</v>
      </c>
      <c r="AF896" s="63">
        <v>144</v>
      </c>
      <c r="AG896" s="64">
        <v>100.54623157894736</v>
      </c>
      <c r="AH896" s="64">
        <v>100.54623157894736</v>
      </c>
      <c r="AI896" s="64">
        <v>143.21769969760967</v>
      </c>
      <c r="AJ896" s="64">
        <v>121.33721779936374</v>
      </c>
      <c r="AK896" s="63">
        <v>1</v>
      </c>
      <c r="AL896" s="61" t="s">
        <v>649</v>
      </c>
      <c r="AM896" s="59" t="s">
        <v>650</v>
      </c>
      <c r="AN896" s="59" t="s">
        <v>651</v>
      </c>
      <c r="AO896" s="59" t="s">
        <v>652</v>
      </c>
      <c r="AP896" s="63" t="s">
        <v>653</v>
      </c>
      <c r="AQ896" s="65" t="s">
        <v>778</v>
      </c>
      <c r="AR896" s="66" t="s">
        <v>606</v>
      </c>
      <c r="AS896" s="65" t="s">
        <v>285</v>
      </c>
      <c r="AT896" s="64">
        <v>-2.5</v>
      </c>
      <c r="AU896" s="64">
        <v>240.5</v>
      </c>
      <c r="AV896" s="64" t="s">
        <v>905</v>
      </c>
      <c r="AW896" s="64" t="s">
        <v>906</v>
      </c>
      <c r="AX896" s="64" t="s">
        <v>907</v>
      </c>
      <c r="AY896" s="64" t="s">
        <v>908</v>
      </c>
      <c r="AZ896" s="64">
        <v>-10</v>
      </c>
      <c r="BA896" s="64">
        <v>244</v>
      </c>
      <c r="BB896" s="64" t="s">
        <v>493</v>
      </c>
      <c r="BC896" s="66" t="s">
        <v>308</v>
      </c>
      <c r="BD896" s="51"/>
      <c r="BE896" s="52"/>
    </row>
    <row r="897" spans="1:57" ht="11.25" customHeight="1" x14ac:dyDescent="0.25">
      <c r="A897" s="61" t="s">
        <v>336</v>
      </c>
      <c r="B897" s="62" t="s">
        <v>2632</v>
      </c>
      <c r="C897" s="62" t="s">
        <v>2627</v>
      </c>
      <c r="D897" s="62" t="s">
        <v>60</v>
      </c>
      <c r="E897" s="62" t="s">
        <v>275</v>
      </c>
      <c r="F897" s="59">
        <v>31</v>
      </c>
      <c r="G897" s="59">
        <v>28</v>
      </c>
      <c r="H897" s="59">
        <v>33</v>
      </c>
      <c r="I897" s="59">
        <v>30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122</v>
      </c>
      <c r="P897" s="59">
        <v>240</v>
      </c>
      <c r="Q897" s="59">
        <v>45</v>
      </c>
      <c r="R897" s="59">
        <v>101</v>
      </c>
      <c r="S897" s="59">
        <v>7</v>
      </c>
      <c r="T897" s="59">
        <v>32</v>
      </c>
      <c r="U897" s="59">
        <v>25</v>
      </c>
      <c r="V897" s="59">
        <v>29</v>
      </c>
      <c r="W897" s="59">
        <v>17</v>
      </c>
      <c r="X897" s="59">
        <v>30</v>
      </c>
      <c r="Y897" s="59">
        <v>47</v>
      </c>
      <c r="Z897" s="59">
        <v>29</v>
      </c>
      <c r="AA897" s="59">
        <v>17</v>
      </c>
      <c r="AB897" s="59">
        <v>7</v>
      </c>
      <c r="AC897" s="59">
        <v>9</v>
      </c>
      <c r="AD897" s="59">
        <v>9</v>
      </c>
      <c r="AE897" s="59">
        <v>2</v>
      </c>
      <c r="AF897" s="63">
        <v>122</v>
      </c>
      <c r="AG897" s="64">
        <v>100.54623157894736</v>
      </c>
      <c r="AH897" s="64">
        <v>100.54623157894736</v>
      </c>
      <c r="AI897" s="64">
        <v>121.33721779936374</v>
      </c>
      <c r="AJ897" s="64">
        <v>143.21769969760967</v>
      </c>
      <c r="AK897" s="63" t="s">
        <v>995</v>
      </c>
      <c r="AL897" s="61" t="s">
        <v>506</v>
      </c>
      <c r="AM897" s="59" t="s">
        <v>1071</v>
      </c>
      <c r="AN897" s="59" t="s">
        <v>2633</v>
      </c>
      <c r="AO897" s="59" t="s">
        <v>764</v>
      </c>
      <c r="AP897" s="63" t="s">
        <v>2634</v>
      </c>
      <c r="AQ897" s="65"/>
      <c r="AR897" s="66" t="s">
        <v>802</v>
      </c>
      <c r="AS897" s="65" t="s">
        <v>1356</v>
      </c>
      <c r="AT897" s="64">
        <v>2.5</v>
      </c>
      <c r="AU897" s="64">
        <v>240.5</v>
      </c>
      <c r="AV897" s="64" t="s">
        <v>1598</v>
      </c>
      <c r="AW897" s="64" t="s">
        <v>1599</v>
      </c>
      <c r="AX897" s="64" t="s">
        <v>1353</v>
      </c>
      <c r="AY897" s="64" t="s">
        <v>2635</v>
      </c>
      <c r="AZ897" s="64">
        <v>10</v>
      </c>
      <c r="BA897" s="64">
        <v>244</v>
      </c>
      <c r="BB897" s="64" t="s">
        <v>481</v>
      </c>
      <c r="BC897" s="66" t="s">
        <v>2636</v>
      </c>
      <c r="BD897" s="53" t="str">
        <f t="shared" si="561"/>
        <v>BOX SCORE</v>
      </c>
      <c r="BE897" s="54" t="str">
        <f t="shared" ref="BE897" si="565">HYPERLINK("https://www.scoresandodds.com/nba?date="&amp;RIGHT(C897,4)&amp;"-"&amp;LEFT(C897,2)&amp;"-"&amp;MID(C897,4,2), "ODDS")</f>
        <v>ODDS</v>
      </c>
    </row>
    <row r="898" spans="1:57" ht="11.25" customHeight="1" x14ac:dyDescent="0.25">
      <c r="A898" s="67" t="s">
        <v>336</v>
      </c>
      <c r="B898" s="68" t="s">
        <v>2637</v>
      </c>
      <c r="C898" s="68" t="s">
        <v>2627</v>
      </c>
      <c r="D898" s="68" t="s">
        <v>94</v>
      </c>
      <c r="E898" s="68" t="s">
        <v>272</v>
      </c>
      <c r="F898" s="60">
        <v>25</v>
      </c>
      <c r="G898" s="60">
        <v>35</v>
      </c>
      <c r="H898" s="60">
        <v>29</v>
      </c>
      <c r="I898" s="60">
        <v>31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82</v>
      </c>
      <c r="S898" s="60">
        <v>14</v>
      </c>
      <c r="T898" s="60">
        <v>34</v>
      </c>
      <c r="U898" s="60">
        <v>24</v>
      </c>
      <c r="V898" s="60">
        <v>30</v>
      </c>
      <c r="W898" s="60">
        <v>9</v>
      </c>
      <c r="X898" s="60">
        <v>31</v>
      </c>
      <c r="Y898" s="60">
        <v>40</v>
      </c>
      <c r="Z898" s="60">
        <v>24</v>
      </c>
      <c r="AA898" s="60">
        <v>21</v>
      </c>
      <c r="AB898" s="60">
        <v>2</v>
      </c>
      <c r="AC898" s="60">
        <v>18</v>
      </c>
      <c r="AD898" s="60">
        <v>18</v>
      </c>
      <c r="AE898" s="60">
        <v>2</v>
      </c>
      <c r="AF898" s="69">
        <v>120</v>
      </c>
      <c r="AG898" s="70">
        <v>99.482286096256686</v>
      </c>
      <c r="AH898" s="70">
        <v>99.482286096256686</v>
      </c>
      <c r="AI898" s="70">
        <v>120.62448975477993</v>
      </c>
      <c r="AJ898" s="70">
        <v>129.67132648638841</v>
      </c>
      <c r="AK898" s="69">
        <v>1</v>
      </c>
      <c r="AL898" s="67" t="s">
        <v>381</v>
      </c>
      <c r="AM898" s="60" t="s">
        <v>382</v>
      </c>
      <c r="AN898" s="60" t="s">
        <v>2502</v>
      </c>
      <c r="AO898" s="60" t="s">
        <v>1634</v>
      </c>
      <c r="AP898" s="69" t="s">
        <v>384</v>
      </c>
      <c r="AQ898" s="71" t="s">
        <v>547</v>
      </c>
      <c r="AR898" s="72" t="s">
        <v>704</v>
      </c>
      <c r="AS898" s="71" t="s">
        <v>583</v>
      </c>
      <c r="AT898" s="70">
        <v>2.5</v>
      </c>
      <c r="AU898" s="70">
        <v>238.5</v>
      </c>
      <c r="AV898" s="70" t="s">
        <v>2638</v>
      </c>
      <c r="AW898" s="70" t="s">
        <v>2639</v>
      </c>
      <c r="AX898" s="70" t="s">
        <v>2640</v>
      </c>
      <c r="AY898" s="70" t="s">
        <v>1556</v>
      </c>
      <c r="AZ898" s="70">
        <v>3.5</v>
      </c>
      <c r="BA898" s="70">
        <v>241</v>
      </c>
      <c r="BB898" s="70" t="s">
        <v>986</v>
      </c>
      <c r="BC898" s="72" t="s">
        <v>2641</v>
      </c>
      <c r="BD898" s="55"/>
      <c r="BE898" s="56"/>
    </row>
    <row r="899" spans="1:57" ht="11.25" customHeight="1" x14ac:dyDescent="0.25">
      <c r="A899" s="67" t="s">
        <v>336</v>
      </c>
      <c r="B899" s="68" t="s">
        <v>2637</v>
      </c>
      <c r="C899" s="68" t="s">
        <v>2627</v>
      </c>
      <c r="D899" s="68" t="s">
        <v>44</v>
      </c>
      <c r="E899" s="68" t="s">
        <v>275</v>
      </c>
      <c r="F899" s="60">
        <v>38</v>
      </c>
      <c r="G899" s="60">
        <v>31</v>
      </c>
      <c r="H899" s="60">
        <v>24</v>
      </c>
      <c r="I899" s="60">
        <v>36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129</v>
      </c>
      <c r="P899" s="60">
        <v>240</v>
      </c>
      <c r="Q899" s="60">
        <v>49</v>
      </c>
      <c r="R899" s="60">
        <v>90</v>
      </c>
      <c r="S899" s="60">
        <v>14</v>
      </c>
      <c r="T899" s="60">
        <v>32</v>
      </c>
      <c r="U899" s="60">
        <v>17</v>
      </c>
      <c r="V899" s="60">
        <v>22</v>
      </c>
      <c r="W899" s="60">
        <v>3</v>
      </c>
      <c r="X899" s="60">
        <v>24</v>
      </c>
      <c r="Y899" s="60">
        <v>27</v>
      </c>
      <c r="Z899" s="60">
        <v>20</v>
      </c>
      <c r="AA899" s="60">
        <v>21</v>
      </c>
      <c r="AB899" s="60">
        <v>6</v>
      </c>
      <c r="AC899" s="60">
        <v>4</v>
      </c>
      <c r="AD899" s="60">
        <v>4</v>
      </c>
      <c r="AE899" s="60">
        <v>10</v>
      </c>
      <c r="AF899" s="69">
        <v>129</v>
      </c>
      <c r="AG899" s="70">
        <v>99.482286096256686</v>
      </c>
      <c r="AH899" s="70">
        <v>99.482286096256686</v>
      </c>
      <c r="AI899" s="70">
        <v>129.67132648638841</v>
      </c>
      <c r="AJ899" s="70">
        <v>120.62448975477993</v>
      </c>
      <c r="AK899" s="69" t="s">
        <v>995</v>
      </c>
      <c r="AL899" s="67" t="s">
        <v>542</v>
      </c>
      <c r="AM899" s="60" t="s">
        <v>543</v>
      </c>
      <c r="AN899" s="60" t="s">
        <v>544</v>
      </c>
      <c r="AO899" s="60" t="s">
        <v>545</v>
      </c>
      <c r="AP899" s="69" t="s">
        <v>546</v>
      </c>
      <c r="AQ899" s="71"/>
      <c r="AR899" s="72" t="s">
        <v>1053</v>
      </c>
      <c r="AS899" s="71" t="s">
        <v>285</v>
      </c>
      <c r="AT899" s="70">
        <v>-2.5</v>
      </c>
      <c r="AU899" s="70">
        <v>238.5</v>
      </c>
      <c r="AV899" s="70" t="s">
        <v>375</v>
      </c>
      <c r="AW899" s="70" t="s">
        <v>376</v>
      </c>
      <c r="AX899" s="70" t="s">
        <v>377</v>
      </c>
      <c r="AY899" s="70" t="s">
        <v>751</v>
      </c>
      <c r="AZ899" s="70">
        <v>-3.5</v>
      </c>
      <c r="BA899" s="70">
        <v>241</v>
      </c>
      <c r="BB899" s="70" t="s">
        <v>989</v>
      </c>
      <c r="BC899" s="72" t="s">
        <v>1697</v>
      </c>
      <c r="BD899" s="57" t="str">
        <f t="shared" si="563"/>
        <v>BOX SCORE</v>
      </c>
      <c r="BE899" s="58" t="str">
        <f t="shared" ref="BE899" si="566">HYPERLINK("https://www.scoresandodds.com/nba?date="&amp;RIGHT(C899,4)&amp;"-"&amp;LEFT(C899,2)&amp;"-"&amp;MID(C899,4,2), "ODDS")</f>
        <v>ODDS</v>
      </c>
    </row>
    <row r="900" spans="1:57" ht="11.25" customHeight="1" x14ac:dyDescent="0.25">
      <c r="A900" s="61" t="s">
        <v>336</v>
      </c>
      <c r="B900" s="62" t="s">
        <v>2642</v>
      </c>
      <c r="C900" s="62" t="s">
        <v>2627</v>
      </c>
      <c r="D900" s="62" t="s">
        <v>101</v>
      </c>
      <c r="E900" s="62" t="s">
        <v>272</v>
      </c>
      <c r="F900" s="59">
        <v>30</v>
      </c>
      <c r="G900" s="59">
        <v>43</v>
      </c>
      <c r="H900" s="59">
        <v>31</v>
      </c>
      <c r="I900" s="59">
        <v>25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129</v>
      </c>
      <c r="P900" s="59">
        <v>240</v>
      </c>
      <c r="Q900" s="59">
        <v>47</v>
      </c>
      <c r="R900" s="59">
        <v>82</v>
      </c>
      <c r="S900" s="59">
        <v>14</v>
      </c>
      <c r="T900" s="59">
        <v>33</v>
      </c>
      <c r="U900" s="59">
        <v>21</v>
      </c>
      <c r="V900" s="59">
        <v>26</v>
      </c>
      <c r="W900" s="59">
        <v>8</v>
      </c>
      <c r="X900" s="59">
        <v>36</v>
      </c>
      <c r="Y900" s="59">
        <v>44</v>
      </c>
      <c r="Z900" s="59">
        <v>28</v>
      </c>
      <c r="AA900" s="59">
        <v>17</v>
      </c>
      <c r="AB900" s="59">
        <v>4</v>
      </c>
      <c r="AC900" s="59">
        <v>19</v>
      </c>
      <c r="AD900" s="59">
        <v>19</v>
      </c>
      <c r="AE900" s="59">
        <v>11</v>
      </c>
      <c r="AF900" s="63">
        <v>129</v>
      </c>
      <c r="AG900" s="64">
        <v>102.42675000000001</v>
      </c>
      <c r="AH900" s="64">
        <v>102.42675000000001</v>
      </c>
      <c r="AI900" s="64">
        <v>125.94366217809311</v>
      </c>
      <c r="AJ900" s="64">
        <v>110.32274283817459</v>
      </c>
      <c r="AK900" s="63">
        <v>1</v>
      </c>
      <c r="AL900" s="61" t="s">
        <v>662</v>
      </c>
      <c r="AM900" s="59" t="s">
        <v>287</v>
      </c>
      <c r="AN900" s="59" t="s">
        <v>300</v>
      </c>
      <c r="AO900" s="59" t="s">
        <v>301</v>
      </c>
      <c r="AP900" s="63" t="s">
        <v>298</v>
      </c>
      <c r="AQ900" s="65" t="s">
        <v>846</v>
      </c>
      <c r="AR900" s="66" t="s">
        <v>548</v>
      </c>
      <c r="AS900" s="65" t="s">
        <v>319</v>
      </c>
      <c r="AT900" s="64">
        <v>-1.5</v>
      </c>
      <c r="AU900" s="64">
        <v>225.5</v>
      </c>
      <c r="AV900" s="64" t="s">
        <v>375</v>
      </c>
      <c r="AW900" s="64" t="s">
        <v>376</v>
      </c>
      <c r="AX900" s="64" t="s">
        <v>377</v>
      </c>
      <c r="AY900" s="64" t="s">
        <v>1964</v>
      </c>
      <c r="AZ900" s="64">
        <v>-3</v>
      </c>
      <c r="BA900" s="64">
        <v>225</v>
      </c>
      <c r="BB900" s="64" t="s">
        <v>2643</v>
      </c>
      <c r="BC900" s="66" t="s">
        <v>817</v>
      </c>
      <c r="BD900" s="51"/>
      <c r="BE900" s="52"/>
    </row>
    <row r="901" spans="1:57" ht="11.25" customHeight="1" x14ac:dyDescent="0.25">
      <c r="A901" s="61" t="s">
        <v>336</v>
      </c>
      <c r="B901" s="62" t="s">
        <v>2642</v>
      </c>
      <c r="C901" s="62" t="s">
        <v>2627</v>
      </c>
      <c r="D901" s="62" t="s">
        <v>75</v>
      </c>
      <c r="E901" s="62" t="s">
        <v>275</v>
      </c>
      <c r="F901" s="59">
        <v>24</v>
      </c>
      <c r="G901" s="59">
        <v>31</v>
      </c>
      <c r="H901" s="59">
        <v>29</v>
      </c>
      <c r="I901" s="59">
        <v>29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113</v>
      </c>
      <c r="P901" s="59">
        <v>240</v>
      </c>
      <c r="Q901" s="59">
        <v>40</v>
      </c>
      <c r="R901" s="59">
        <v>96</v>
      </c>
      <c r="S901" s="59">
        <v>17</v>
      </c>
      <c r="T901" s="59">
        <v>41</v>
      </c>
      <c r="U901" s="59">
        <v>16</v>
      </c>
      <c r="V901" s="59">
        <v>22</v>
      </c>
      <c r="W901" s="59">
        <v>9</v>
      </c>
      <c r="X901" s="59">
        <v>24</v>
      </c>
      <c r="Y901" s="59">
        <v>33</v>
      </c>
      <c r="Z901" s="59">
        <v>20</v>
      </c>
      <c r="AA901" s="59">
        <v>21</v>
      </c>
      <c r="AB901" s="59">
        <v>11</v>
      </c>
      <c r="AC901" s="59">
        <v>9</v>
      </c>
      <c r="AD901" s="59">
        <v>10</v>
      </c>
      <c r="AE901" s="59">
        <v>3</v>
      </c>
      <c r="AF901" s="63">
        <v>113</v>
      </c>
      <c r="AG901" s="64">
        <v>102.42675000000001</v>
      </c>
      <c r="AH901" s="64">
        <v>102.42675000000001</v>
      </c>
      <c r="AI901" s="64">
        <v>110.32274283817459</v>
      </c>
      <c r="AJ901" s="64">
        <v>125.94366217809311</v>
      </c>
      <c r="AK901" s="63" t="s">
        <v>995</v>
      </c>
      <c r="AL901" s="61" t="s">
        <v>2644</v>
      </c>
      <c r="AM901" s="59" t="s">
        <v>340</v>
      </c>
      <c r="AN901" s="59" t="s">
        <v>341</v>
      </c>
      <c r="AO901" s="59" t="s">
        <v>342</v>
      </c>
      <c r="AP901" s="63" t="s">
        <v>343</v>
      </c>
      <c r="AQ901" s="65"/>
      <c r="AR901" s="66" t="s">
        <v>460</v>
      </c>
      <c r="AS901" s="65" t="s">
        <v>685</v>
      </c>
      <c r="AT901" s="64">
        <v>1.5</v>
      </c>
      <c r="AU901" s="64">
        <v>225.5</v>
      </c>
      <c r="AV901" s="64" t="s">
        <v>1007</v>
      </c>
      <c r="AW901" s="64" t="s">
        <v>848</v>
      </c>
      <c r="AX901" s="64" t="s">
        <v>1181</v>
      </c>
      <c r="AY901" s="64" t="s">
        <v>2645</v>
      </c>
      <c r="AZ901" s="64">
        <v>3</v>
      </c>
      <c r="BA901" s="64">
        <v>225</v>
      </c>
      <c r="BB901" s="64" t="s">
        <v>2646</v>
      </c>
      <c r="BC901" s="66" t="s">
        <v>2002</v>
      </c>
      <c r="BD901" s="53" t="str">
        <f t="shared" si="561"/>
        <v>BOX SCORE</v>
      </c>
      <c r="BE901" s="54" t="str">
        <f t="shared" ref="BE901" si="567">HYPERLINK("https://www.scoresandodds.com/nba?date="&amp;RIGHT(C901,4)&amp;"-"&amp;LEFT(C901,2)&amp;"-"&amp;MID(C901,4,2), "ODDS")</f>
        <v>ODDS</v>
      </c>
    </row>
    <row r="902" spans="1:57" ht="11.25" customHeight="1" x14ac:dyDescent="0.25">
      <c r="A902" s="67" t="s">
        <v>336</v>
      </c>
      <c r="B902" s="68" t="s">
        <v>2647</v>
      </c>
      <c r="C902" s="68" t="s">
        <v>2627</v>
      </c>
      <c r="D902" s="68" t="s">
        <v>66</v>
      </c>
      <c r="E902" s="68" t="s">
        <v>272</v>
      </c>
      <c r="F902" s="60">
        <v>27</v>
      </c>
      <c r="G902" s="60">
        <v>27</v>
      </c>
      <c r="H902" s="60">
        <v>28</v>
      </c>
      <c r="I902" s="60">
        <v>31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113</v>
      </c>
      <c r="P902" s="60">
        <v>240</v>
      </c>
      <c r="Q902" s="60">
        <v>40</v>
      </c>
      <c r="R902" s="60">
        <v>92</v>
      </c>
      <c r="S902" s="60">
        <v>17</v>
      </c>
      <c r="T902" s="60">
        <v>43</v>
      </c>
      <c r="U902" s="60">
        <v>16</v>
      </c>
      <c r="V902" s="60">
        <v>23</v>
      </c>
      <c r="W902" s="60">
        <v>18</v>
      </c>
      <c r="X902" s="60">
        <v>39</v>
      </c>
      <c r="Y902" s="60">
        <v>57</v>
      </c>
      <c r="Z902" s="60">
        <v>33</v>
      </c>
      <c r="AA902" s="60">
        <v>21</v>
      </c>
      <c r="AB902" s="60">
        <v>7</v>
      </c>
      <c r="AC902" s="60">
        <v>16</v>
      </c>
      <c r="AD902" s="60">
        <v>16</v>
      </c>
      <c r="AE902" s="60">
        <v>4</v>
      </c>
      <c r="AF902" s="69">
        <v>113</v>
      </c>
      <c r="AG902" s="70">
        <v>98.378260869565224</v>
      </c>
      <c r="AH902" s="70">
        <v>98.378260869565239</v>
      </c>
      <c r="AI902" s="70">
        <v>114.86277456136473</v>
      </c>
      <c r="AJ902" s="70">
        <v>111.81332036947009</v>
      </c>
      <c r="AK902" s="69" t="s">
        <v>274</v>
      </c>
      <c r="AL902" s="67" t="s">
        <v>497</v>
      </c>
      <c r="AM902" s="60" t="s">
        <v>710</v>
      </c>
      <c r="AN902" s="60" t="s">
        <v>1161</v>
      </c>
      <c r="AO902" s="60" t="s">
        <v>496</v>
      </c>
      <c r="AP902" s="69" t="s">
        <v>2499</v>
      </c>
      <c r="AQ902" s="71" t="s">
        <v>572</v>
      </c>
      <c r="AR902" s="72" t="s">
        <v>526</v>
      </c>
      <c r="AS902" s="71" t="s">
        <v>1472</v>
      </c>
      <c r="AT902" s="70">
        <v>4.5</v>
      </c>
      <c r="AU902" s="70">
        <v>231.5</v>
      </c>
      <c r="AV902" s="70" t="s">
        <v>2648</v>
      </c>
      <c r="AW902" s="70" t="s">
        <v>2649</v>
      </c>
      <c r="AX902" s="70" t="s">
        <v>945</v>
      </c>
      <c r="AY902" s="70" t="s">
        <v>985</v>
      </c>
      <c r="AZ902" s="70">
        <v>6.5</v>
      </c>
      <c r="BA902" s="70">
        <v>232.5</v>
      </c>
      <c r="BB902" s="70" t="s">
        <v>1453</v>
      </c>
      <c r="BC902" s="72" t="s">
        <v>1164</v>
      </c>
      <c r="BD902" s="55"/>
      <c r="BE902" s="56"/>
    </row>
    <row r="903" spans="1:57" ht="11.25" customHeight="1" x14ac:dyDescent="0.25">
      <c r="A903" s="67" t="s">
        <v>336</v>
      </c>
      <c r="B903" s="68" t="s">
        <v>2647</v>
      </c>
      <c r="C903" s="68" t="s">
        <v>2627</v>
      </c>
      <c r="D903" s="68" t="s">
        <v>68</v>
      </c>
      <c r="E903" s="68" t="s">
        <v>275</v>
      </c>
      <c r="F903" s="60">
        <v>39</v>
      </c>
      <c r="G903" s="60">
        <v>30</v>
      </c>
      <c r="H903" s="60">
        <v>21</v>
      </c>
      <c r="I903" s="60">
        <v>20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110</v>
      </c>
      <c r="P903" s="60">
        <v>240</v>
      </c>
      <c r="Q903" s="60">
        <v>39</v>
      </c>
      <c r="R903" s="60">
        <v>88</v>
      </c>
      <c r="S903" s="60">
        <v>10</v>
      </c>
      <c r="T903" s="60">
        <v>37</v>
      </c>
      <c r="U903" s="60">
        <v>22</v>
      </c>
      <c r="V903" s="60">
        <v>26</v>
      </c>
      <c r="W903" s="60">
        <v>7</v>
      </c>
      <c r="X903" s="60">
        <v>30</v>
      </c>
      <c r="Y903" s="60">
        <v>37</v>
      </c>
      <c r="Z903" s="60">
        <v>21</v>
      </c>
      <c r="AA903" s="60">
        <v>21</v>
      </c>
      <c r="AB903" s="60">
        <v>12</v>
      </c>
      <c r="AC903" s="60">
        <v>10</v>
      </c>
      <c r="AD903" s="60">
        <v>10</v>
      </c>
      <c r="AE903" s="60">
        <v>7</v>
      </c>
      <c r="AF903" s="69">
        <v>110</v>
      </c>
      <c r="AG903" s="70">
        <v>98.378260869565224</v>
      </c>
      <c r="AH903" s="70">
        <v>98.378260869565239</v>
      </c>
      <c r="AI903" s="70">
        <v>111.81332036947009</v>
      </c>
      <c r="AJ903" s="70">
        <v>114.86277456136473</v>
      </c>
      <c r="AK903" s="69">
        <v>1</v>
      </c>
      <c r="AL903" s="67" t="s">
        <v>2535</v>
      </c>
      <c r="AM903" s="60" t="s">
        <v>591</v>
      </c>
      <c r="AN903" s="60" t="s">
        <v>773</v>
      </c>
      <c r="AO903" s="60" t="s">
        <v>2163</v>
      </c>
      <c r="AP903" s="69" t="s">
        <v>594</v>
      </c>
      <c r="AQ903" s="71"/>
      <c r="AR903" s="72" t="s">
        <v>671</v>
      </c>
      <c r="AS903" s="71" t="s">
        <v>859</v>
      </c>
      <c r="AT903" s="70">
        <v>-4.5</v>
      </c>
      <c r="AU903" s="70">
        <v>231.5</v>
      </c>
      <c r="AV903" s="70" t="s">
        <v>672</v>
      </c>
      <c r="AW903" s="70" t="s">
        <v>673</v>
      </c>
      <c r="AX903" s="70" t="s">
        <v>657</v>
      </c>
      <c r="AY903" s="70" t="s">
        <v>1038</v>
      </c>
      <c r="AZ903" s="70">
        <v>-6.5</v>
      </c>
      <c r="BA903" s="70">
        <v>232.5</v>
      </c>
      <c r="BB903" s="70" t="s">
        <v>1450</v>
      </c>
      <c r="BC903" s="72" t="s">
        <v>2650</v>
      </c>
      <c r="BD903" s="57" t="str">
        <f t="shared" si="563"/>
        <v>BOX SCORE</v>
      </c>
      <c r="BE903" s="58" t="str">
        <f t="shared" ref="BE903" si="568">HYPERLINK("https://www.scoresandodds.com/nba?date="&amp;RIGHT(C903,4)&amp;"-"&amp;LEFT(C903,2)&amp;"-"&amp;MID(C903,4,2), "ODDS")</f>
        <v>ODDS</v>
      </c>
    </row>
    <row r="904" spans="1:57" ht="11.25" customHeight="1" x14ac:dyDescent="0.25">
      <c r="A904" s="61" t="s">
        <v>336</v>
      </c>
      <c r="B904" s="62" t="s">
        <v>2651</v>
      </c>
      <c r="C904" s="62" t="s">
        <v>2652</v>
      </c>
      <c r="D904" s="62" t="s">
        <v>72</v>
      </c>
      <c r="E904" s="62" t="s">
        <v>272</v>
      </c>
      <c r="F904" s="59">
        <v>30</v>
      </c>
      <c r="G904" s="59">
        <v>36</v>
      </c>
      <c r="H904" s="59">
        <v>16</v>
      </c>
      <c r="I904" s="59">
        <v>26</v>
      </c>
      <c r="J904" s="59">
        <v>14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122</v>
      </c>
      <c r="P904" s="59">
        <v>265</v>
      </c>
      <c r="Q904" s="59">
        <v>48</v>
      </c>
      <c r="R904" s="59">
        <v>101</v>
      </c>
      <c r="S904" s="59">
        <v>14</v>
      </c>
      <c r="T904" s="59">
        <v>43</v>
      </c>
      <c r="U904" s="59">
        <v>12</v>
      </c>
      <c r="V904" s="59">
        <v>19</v>
      </c>
      <c r="W904" s="59">
        <v>19</v>
      </c>
      <c r="X904" s="59">
        <v>38</v>
      </c>
      <c r="Y904" s="59">
        <v>57</v>
      </c>
      <c r="Z904" s="59">
        <v>27</v>
      </c>
      <c r="AA904" s="59">
        <v>21</v>
      </c>
      <c r="AB904" s="59">
        <v>7</v>
      </c>
      <c r="AC904" s="59">
        <v>18</v>
      </c>
      <c r="AD904" s="59">
        <v>19</v>
      </c>
      <c r="AE904" s="59">
        <v>4</v>
      </c>
      <c r="AF904" s="63">
        <v>122</v>
      </c>
      <c r="AG904" s="64">
        <v>107.61116846738695</v>
      </c>
      <c r="AH904" s="64">
        <v>97.459171442161761</v>
      </c>
      <c r="AI904" s="64">
        <v>113.3711321394803</v>
      </c>
      <c r="AJ904" s="64">
        <v>118.94676158896293</v>
      </c>
      <c r="AK904" s="63">
        <v>1</v>
      </c>
      <c r="AL904" s="61" t="s">
        <v>2136</v>
      </c>
      <c r="AM904" s="59" t="s">
        <v>1651</v>
      </c>
      <c r="AN904" s="59" t="s">
        <v>471</v>
      </c>
      <c r="AO904" s="59" t="s">
        <v>1712</v>
      </c>
      <c r="AP904" s="63" t="s">
        <v>473</v>
      </c>
      <c r="AQ904" s="65" t="s">
        <v>425</v>
      </c>
      <c r="AR904" s="66" t="s">
        <v>401</v>
      </c>
      <c r="AS904" s="65" t="s">
        <v>1472</v>
      </c>
      <c r="AT904" s="64">
        <v>16.5</v>
      </c>
      <c r="AU904" s="64">
        <v>231.5</v>
      </c>
      <c r="AV904" s="64" t="s">
        <v>1082</v>
      </c>
      <c r="AW904" s="64" t="s">
        <v>1083</v>
      </c>
      <c r="AX904" s="64" t="s">
        <v>1084</v>
      </c>
      <c r="AY904" s="64" t="s">
        <v>2653</v>
      </c>
      <c r="AZ904" s="64">
        <v>17</v>
      </c>
      <c r="BA904" s="64">
        <v>234</v>
      </c>
      <c r="BB904" s="64" t="s">
        <v>2654</v>
      </c>
      <c r="BC904" s="66" t="s">
        <v>797</v>
      </c>
      <c r="BD904" s="51"/>
      <c r="BE904" s="52"/>
    </row>
    <row r="905" spans="1:57" ht="11.25" customHeight="1" x14ac:dyDescent="0.25">
      <c r="A905" s="61" t="s">
        <v>336</v>
      </c>
      <c r="B905" s="62" t="s">
        <v>2651</v>
      </c>
      <c r="C905" s="62" t="s">
        <v>2652</v>
      </c>
      <c r="D905" s="62" t="s">
        <v>43</v>
      </c>
      <c r="E905" s="62" t="s">
        <v>275</v>
      </c>
      <c r="F905" s="59">
        <v>27</v>
      </c>
      <c r="G905" s="59">
        <v>20</v>
      </c>
      <c r="H905" s="59">
        <v>35</v>
      </c>
      <c r="I905" s="59">
        <v>26</v>
      </c>
      <c r="J905" s="59">
        <v>20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128</v>
      </c>
      <c r="P905" s="59">
        <v>265</v>
      </c>
      <c r="Q905" s="59">
        <v>48</v>
      </c>
      <c r="R905" s="59">
        <v>99</v>
      </c>
      <c r="S905" s="59">
        <v>11</v>
      </c>
      <c r="T905" s="59">
        <v>39</v>
      </c>
      <c r="U905" s="59">
        <v>21</v>
      </c>
      <c r="V905" s="59">
        <v>25</v>
      </c>
      <c r="W905" s="59">
        <v>11</v>
      </c>
      <c r="X905" s="59">
        <v>32</v>
      </c>
      <c r="Y905" s="59">
        <v>43</v>
      </c>
      <c r="Z905" s="59">
        <v>25</v>
      </c>
      <c r="AA905" s="59">
        <v>15</v>
      </c>
      <c r="AB905" s="59">
        <v>10</v>
      </c>
      <c r="AC905" s="59">
        <v>12</v>
      </c>
      <c r="AD905" s="59">
        <v>12</v>
      </c>
      <c r="AE905" s="59">
        <v>4</v>
      </c>
      <c r="AF905" s="63">
        <v>128</v>
      </c>
      <c r="AG905" s="64">
        <v>107.61116846738695</v>
      </c>
      <c r="AH905" s="64">
        <v>97.459171442161761</v>
      </c>
      <c r="AI905" s="64">
        <v>118.94676158896293</v>
      </c>
      <c r="AJ905" s="64">
        <v>113.3711321394803</v>
      </c>
      <c r="AK905" s="63">
        <v>2</v>
      </c>
      <c r="AL905" s="61" t="s">
        <v>368</v>
      </c>
      <c r="AM905" s="59" t="s">
        <v>1237</v>
      </c>
      <c r="AN905" s="59" t="s">
        <v>369</v>
      </c>
      <c r="AO905" s="59" t="s">
        <v>371</v>
      </c>
      <c r="AP905" s="63" t="s">
        <v>370</v>
      </c>
      <c r="AQ905" s="65"/>
      <c r="AR905" s="66" t="s">
        <v>698</v>
      </c>
      <c r="AS905" s="65" t="s">
        <v>2655</v>
      </c>
      <c r="AT905" s="64">
        <v>-16.5</v>
      </c>
      <c r="AU905" s="64">
        <v>231.5</v>
      </c>
      <c r="AV905" s="64" t="s">
        <v>2391</v>
      </c>
      <c r="AW905" s="64" t="s">
        <v>2392</v>
      </c>
      <c r="AX905" s="64" t="s">
        <v>2393</v>
      </c>
      <c r="AY905" s="64" t="s">
        <v>2656</v>
      </c>
      <c r="AZ905" s="64">
        <v>-17</v>
      </c>
      <c r="BA905" s="64">
        <v>234</v>
      </c>
      <c r="BB905" s="64" t="s">
        <v>2657</v>
      </c>
      <c r="BC905" s="66" t="s">
        <v>2658</v>
      </c>
      <c r="BD905" s="53" t="str">
        <f t="shared" ref="BD905:BD917" si="569">HYPERLINK("https://www.nba.com/game/"&amp;$B905&amp;"/box-score", "BOX SCORE")</f>
        <v>BOX SCORE</v>
      </c>
      <c r="BE905" s="54" t="str">
        <f t="shared" ref="BE905" si="570">HYPERLINK("https://www.scoresandodds.com/nba?date="&amp;RIGHT(C905,4)&amp;"-"&amp;LEFT(C905,2)&amp;"-"&amp;MID(C905,4,2), "ODDS")</f>
        <v>ODDS</v>
      </c>
    </row>
    <row r="906" spans="1:57" ht="11.25" customHeight="1" x14ac:dyDescent="0.25">
      <c r="A906" s="67" t="s">
        <v>336</v>
      </c>
      <c r="B906" s="68" t="s">
        <v>2659</v>
      </c>
      <c r="C906" s="68" t="s">
        <v>2652</v>
      </c>
      <c r="D906" s="68" t="s">
        <v>112</v>
      </c>
      <c r="E906" s="68" t="s">
        <v>272</v>
      </c>
      <c r="F906" s="60">
        <v>37</v>
      </c>
      <c r="G906" s="60">
        <v>14</v>
      </c>
      <c r="H906" s="60">
        <v>25</v>
      </c>
      <c r="I906" s="60">
        <v>29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105</v>
      </c>
      <c r="P906" s="60">
        <v>240</v>
      </c>
      <c r="Q906" s="60">
        <v>36</v>
      </c>
      <c r="R906" s="60">
        <v>85</v>
      </c>
      <c r="S906" s="60">
        <v>12</v>
      </c>
      <c r="T906" s="60">
        <v>39</v>
      </c>
      <c r="U906" s="60">
        <v>21</v>
      </c>
      <c r="V906" s="60">
        <v>25</v>
      </c>
      <c r="W906" s="60">
        <v>17</v>
      </c>
      <c r="X906" s="60">
        <v>25</v>
      </c>
      <c r="Y906" s="60">
        <v>42</v>
      </c>
      <c r="Z906" s="60">
        <v>27</v>
      </c>
      <c r="AA906" s="60">
        <v>15</v>
      </c>
      <c r="AB906" s="60">
        <v>5</v>
      </c>
      <c r="AC906" s="60">
        <v>18</v>
      </c>
      <c r="AD906" s="60">
        <v>19</v>
      </c>
      <c r="AE906" s="60">
        <v>3</v>
      </c>
      <c r="AF906" s="69">
        <v>105</v>
      </c>
      <c r="AG906" s="70">
        <v>94.980557503506319</v>
      </c>
      <c r="AH906" s="70">
        <v>94.980557503506319</v>
      </c>
      <c r="AI906" s="70">
        <v>110.54894049882135</v>
      </c>
      <c r="AJ906" s="70">
        <v>117.91886986540945</v>
      </c>
      <c r="AK906" s="69">
        <v>1</v>
      </c>
      <c r="AL906" s="67" t="s">
        <v>578</v>
      </c>
      <c r="AM906" s="60" t="s">
        <v>579</v>
      </c>
      <c r="AN906" s="60" t="s">
        <v>580</v>
      </c>
      <c r="AO906" s="60" t="s">
        <v>1938</v>
      </c>
      <c r="AP906" s="69" t="s">
        <v>2315</v>
      </c>
      <c r="AQ906" s="71" t="s">
        <v>596</v>
      </c>
      <c r="AR906" s="72" t="s">
        <v>386</v>
      </c>
      <c r="AS906" s="71" t="s">
        <v>795</v>
      </c>
      <c r="AT906" s="70">
        <v>8.5</v>
      </c>
      <c r="AU906" s="70">
        <v>237.5</v>
      </c>
      <c r="AV906" s="70" t="s">
        <v>1815</v>
      </c>
      <c r="AW906" s="70" t="s">
        <v>1427</v>
      </c>
      <c r="AX906" s="70" t="s">
        <v>1357</v>
      </c>
      <c r="AY906" s="70" t="s">
        <v>791</v>
      </c>
      <c r="AZ906" s="70">
        <v>9</v>
      </c>
      <c r="BA906" s="70">
        <v>239.5</v>
      </c>
      <c r="BB906" s="70" t="s">
        <v>1652</v>
      </c>
      <c r="BC906" s="72" t="s">
        <v>1211</v>
      </c>
      <c r="BD906" s="55"/>
      <c r="BE906" s="56"/>
    </row>
    <row r="907" spans="1:57" ht="11.25" customHeight="1" x14ac:dyDescent="0.25">
      <c r="A907" s="67" t="s">
        <v>336</v>
      </c>
      <c r="B907" s="68" t="s">
        <v>2659</v>
      </c>
      <c r="C907" s="68" t="s">
        <v>2652</v>
      </c>
      <c r="D907" s="68" t="s">
        <v>91</v>
      </c>
      <c r="E907" s="68" t="s">
        <v>275</v>
      </c>
      <c r="F907" s="60">
        <v>39</v>
      </c>
      <c r="G907" s="60">
        <v>20</v>
      </c>
      <c r="H907" s="60">
        <v>22</v>
      </c>
      <c r="I907" s="60">
        <v>31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112</v>
      </c>
      <c r="P907" s="60">
        <v>240</v>
      </c>
      <c r="Q907" s="60">
        <v>45</v>
      </c>
      <c r="R907" s="60">
        <v>82</v>
      </c>
      <c r="S907" s="60">
        <v>10</v>
      </c>
      <c r="T907" s="60">
        <v>27</v>
      </c>
      <c r="U907" s="60">
        <v>12</v>
      </c>
      <c r="V907" s="60">
        <v>15</v>
      </c>
      <c r="W907" s="60">
        <v>6</v>
      </c>
      <c r="X907" s="60">
        <v>29</v>
      </c>
      <c r="Y907" s="60">
        <v>35</v>
      </c>
      <c r="Z907" s="60">
        <v>27</v>
      </c>
      <c r="AA907" s="60">
        <v>19</v>
      </c>
      <c r="AB907" s="60">
        <v>10</v>
      </c>
      <c r="AC907" s="60">
        <v>14</v>
      </c>
      <c r="AD907" s="60">
        <v>15</v>
      </c>
      <c r="AE907" s="60">
        <v>7</v>
      </c>
      <c r="AF907" s="69">
        <v>112</v>
      </c>
      <c r="AG907" s="70">
        <v>94.980557503506319</v>
      </c>
      <c r="AH907" s="70">
        <v>94.980557503506319</v>
      </c>
      <c r="AI907" s="70">
        <v>117.91886986540945</v>
      </c>
      <c r="AJ907" s="70">
        <v>110.54894049882135</v>
      </c>
      <c r="AK907" s="69">
        <v>1</v>
      </c>
      <c r="AL907" s="67" t="s">
        <v>520</v>
      </c>
      <c r="AM907" s="60" t="s">
        <v>521</v>
      </c>
      <c r="AN907" s="60" t="s">
        <v>522</v>
      </c>
      <c r="AO907" s="60" t="s">
        <v>523</v>
      </c>
      <c r="AP907" s="69" t="s">
        <v>524</v>
      </c>
      <c r="AQ907" s="71"/>
      <c r="AR907" s="72" t="s">
        <v>858</v>
      </c>
      <c r="AS907" s="71" t="s">
        <v>1477</v>
      </c>
      <c r="AT907" s="70">
        <v>-8.5</v>
      </c>
      <c r="AU907" s="70">
        <v>237.5</v>
      </c>
      <c r="AV907" s="70" t="s">
        <v>1009</v>
      </c>
      <c r="AW907" s="70" t="s">
        <v>490</v>
      </c>
      <c r="AX907" s="70" t="s">
        <v>491</v>
      </c>
      <c r="AY907" s="70" t="s">
        <v>1478</v>
      </c>
      <c r="AZ907" s="70">
        <v>-9</v>
      </c>
      <c r="BA907" s="70">
        <v>239.5</v>
      </c>
      <c r="BB907" s="70" t="s">
        <v>1654</v>
      </c>
      <c r="BC907" s="72">
        <v>-3</v>
      </c>
      <c r="BD907" s="57" t="str">
        <f t="shared" ref="BD907:BD919" si="571">HYPERLINK("https://www.nba.com/game/"&amp;$B907&amp;"/box-score", "BOX SCORE")</f>
        <v>BOX SCORE</v>
      </c>
      <c r="BE907" s="58" t="str">
        <f t="shared" ref="BE907" si="572">HYPERLINK("https://www.scoresandodds.com/nba?date="&amp;RIGHT(C907,4)&amp;"-"&amp;LEFT(C907,2)&amp;"-"&amp;MID(C907,4,2), "ODDS")</f>
        <v>ODDS</v>
      </c>
    </row>
    <row r="908" spans="1:57" ht="11.25" customHeight="1" x14ac:dyDescent="0.25">
      <c r="A908" s="61" t="s">
        <v>336</v>
      </c>
      <c r="B908" s="62" t="s">
        <v>2660</v>
      </c>
      <c r="C908" s="62" t="s">
        <v>2652</v>
      </c>
      <c r="D908" s="62" t="s">
        <v>68</v>
      </c>
      <c r="E908" s="62" t="s">
        <v>272</v>
      </c>
      <c r="F908" s="59">
        <v>26</v>
      </c>
      <c r="G908" s="59">
        <v>30</v>
      </c>
      <c r="H908" s="59">
        <v>35</v>
      </c>
      <c r="I908" s="59">
        <v>19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110</v>
      </c>
      <c r="P908" s="59">
        <v>240</v>
      </c>
      <c r="Q908" s="59">
        <v>40</v>
      </c>
      <c r="R908" s="59">
        <v>90</v>
      </c>
      <c r="S908" s="59">
        <v>14</v>
      </c>
      <c r="T908" s="59">
        <v>33</v>
      </c>
      <c r="U908" s="59">
        <v>16</v>
      </c>
      <c r="V908" s="59">
        <v>19</v>
      </c>
      <c r="W908" s="59">
        <v>13</v>
      </c>
      <c r="X908" s="59">
        <v>26</v>
      </c>
      <c r="Y908" s="59">
        <v>39</v>
      </c>
      <c r="Z908" s="59">
        <v>29</v>
      </c>
      <c r="AA908" s="59">
        <v>27</v>
      </c>
      <c r="AB908" s="59">
        <v>9</v>
      </c>
      <c r="AC908" s="59">
        <v>16</v>
      </c>
      <c r="AD908" s="59">
        <v>18</v>
      </c>
      <c r="AE908" s="59">
        <v>3</v>
      </c>
      <c r="AF908" s="63">
        <v>110</v>
      </c>
      <c r="AG908" s="64">
        <v>101.26097222222222</v>
      </c>
      <c r="AH908" s="64">
        <v>101.26097222222221</v>
      </c>
      <c r="AI908" s="64">
        <v>108.63020331130097</v>
      </c>
      <c r="AJ908" s="64">
        <v>116.53058173394105</v>
      </c>
      <c r="AK908" s="63" t="s">
        <v>812</v>
      </c>
      <c r="AL908" s="61" t="s">
        <v>591</v>
      </c>
      <c r="AM908" s="59" t="s">
        <v>592</v>
      </c>
      <c r="AN908" s="59" t="s">
        <v>773</v>
      </c>
      <c r="AO908" s="59" t="s">
        <v>2534</v>
      </c>
      <c r="AP908" s="63" t="s">
        <v>2163</v>
      </c>
      <c r="AQ908" s="65" t="s">
        <v>289</v>
      </c>
      <c r="AR908" s="66" t="s">
        <v>345</v>
      </c>
      <c r="AS908" s="65" t="s">
        <v>766</v>
      </c>
      <c r="AT908" s="64">
        <v>9.5</v>
      </c>
      <c r="AU908" s="64">
        <v>228.5</v>
      </c>
      <c r="AV908" s="64" t="s">
        <v>784</v>
      </c>
      <c r="AW908" s="64" t="s">
        <v>970</v>
      </c>
      <c r="AX908" s="64" t="s">
        <v>1421</v>
      </c>
      <c r="AY908" s="64" t="s">
        <v>2661</v>
      </c>
      <c r="AZ908" s="64">
        <v>12</v>
      </c>
      <c r="BA908" s="64">
        <v>228</v>
      </c>
      <c r="BB908" s="64" t="s">
        <v>2144</v>
      </c>
      <c r="BC908" s="66" t="s">
        <v>648</v>
      </c>
      <c r="BD908" s="51"/>
      <c r="BE908" s="52"/>
    </row>
    <row r="909" spans="1:57" ht="11.25" customHeight="1" x14ac:dyDescent="0.25">
      <c r="A909" s="61" t="s">
        <v>336</v>
      </c>
      <c r="B909" s="62" t="s">
        <v>2660</v>
      </c>
      <c r="C909" s="62" t="s">
        <v>2652</v>
      </c>
      <c r="D909" s="62" t="s">
        <v>89</v>
      </c>
      <c r="E909" s="62" t="s">
        <v>275</v>
      </c>
      <c r="F909" s="59">
        <v>37</v>
      </c>
      <c r="G909" s="59">
        <v>24</v>
      </c>
      <c r="H909" s="59">
        <v>37</v>
      </c>
      <c r="I909" s="59">
        <v>20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118</v>
      </c>
      <c r="P909" s="59">
        <v>240</v>
      </c>
      <c r="Q909" s="59">
        <v>38</v>
      </c>
      <c r="R909" s="59">
        <v>74</v>
      </c>
      <c r="S909" s="59">
        <v>17</v>
      </c>
      <c r="T909" s="59">
        <v>33</v>
      </c>
      <c r="U909" s="59">
        <v>25</v>
      </c>
      <c r="V909" s="59">
        <v>34</v>
      </c>
      <c r="W909" s="59">
        <v>6</v>
      </c>
      <c r="X909" s="59">
        <v>32</v>
      </c>
      <c r="Y909" s="59">
        <v>38</v>
      </c>
      <c r="Z909" s="59">
        <v>23</v>
      </c>
      <c r="AA909" s="59">
        <v>21</v>
      </c>
      <c r="AB909" s="59">
        <v>9</v>
      </c>
      <c r="AC909" s="59">
        <v>22</v>
      </c>
      <c r="AD909" s="59">
        <v>22</v>
      </c>
      <c r="AE909" s="59">
        <v>10</v>
      </c>
      <c r="AF909" s="63">
        <v>118</v>
      </c>
      <c r="AG909" s="64">
        <v>101.26097222222222</v>
      </c>
      <c r="AH909" s="64">
        <v>101.26097222222221</v>
      </c>
      <c r="AI909" s="64">
        <v>116.53058173394105</v>
      </c>
      <c r="AJ909" s="64">
        <v>108.63020331130097</v>
      </c>
      <c r="AK909" s="63">
        <v>1</v>
      </c>
      <c r="AL909" s="61" t="s">
        <v>969</v>
      </c>
      <c r="AM909" s="59" t="s">
        <v>443</v>
      </c>
      <c r="AN909" s="59" t="s">
        <v>444</v>
      </c>
      <c r="AO909" s="59" t="s">
        <v>445</v>
      </c>
      <c r="AP909" s="63" t="s">
        <v>446</v>
      </c>
      <c r="AQ909" s="65"/>
      <c r="AR909" s="66" t="s">
        <v>654</v>
      </c>
      <c r="AS909" s="65" t="s">
        <v>1571</v>
      </c>
      <c r="AT909" s="64">
        <v>-9.5</v>
      </c>
      <c r="AU909" s="64">
        <v>228.5</v>
      </c>
      <c r="AV909" s="64" t="s">
        <v>1997</v>
      </c>
      <c r="AW909" s="64" t="s">
        <v>2025</v>
      </c>
      <c r="AX909" s="64" t="s">
        <v>2026</v>
      </c>
      <c r="AY909" s="64" t="s">
        <v>2145</v>
      </c>
      <c r="AZ909" s="64">
        <v>-12</v>
      </c>
      <c r="BA909" s="64">
        <v>228</v>
      </c>
      <c r="BB909" s="64" t="s">
        <v>2146</v>
      </c>
      <c r="BC909" s="66" t="s">
        <v>1644</v>
      </c>
      <c r="BD909" s="53" t="str">
        <f t="shared" si="569"/>
        <v>BOX SCORE</v>
      </c>
      <c r="BE909" s="54" t="str">
        <f t="shared" ref="BE909" si="573">HYPERLINK("https://www.scoresandodds.com/nba?date="&amp;RIGHT(C909,4)&amp;"-"&amp;LEFT(C909,2)&amp;"-"&amp;MID(C909,4,2), "ODDS")</f>
        <v>ODDS</v>
      </c>
    </row>
    <row r="910" spans="1:57" ht="11.25" customHeight="1" x14ac:dyDescent="0.25">
      <c r="A910" s="67" t="s">
        <v>336</v>
      </c>
      <c r="B910" s="68" t="s">
        <v>2662</v>
      </c>
      <c r="C910" s="68" t="s">
        <v>2652</v>
      </c>
      <c r="D910" s="68" t="s">
        <v>77</v>
      </c>
      <c r="E910" s="68" t="s">
        <v>272</v>
      </c>
      <c r="F910" s="60">
        <v>37</v>
      </c>
      <c r="G910" s="60">
        <v>26</v>
      </c>
      <c r="H910" s="60">
        <v>22</v>
      </c>
      <c r="I910" s="60">
        <v>35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120</v>
      </c>
      <c r="P910" s="60">
        <v>240</v>
      </c>
      <c r="Q910" s="60">
        <v>43</v>
      </c>
      <c r="R910" s="60">
        <v>85</v>
      </c>
      <c r="S910" s="60">
        <v>19</v>
      </c>
      <c r="T910" s="60">
        <v>42</v>
      </c>
      <c r="U910" s="60">
        <v>15</v>
      </c>
      <c r="V910" s="60">
        <v>22</v>
      </c>
      <c r="W910" s="60">
        <v>6</v>
      </c>
      <c r="X910" s="60">
        <v>41</v>
      </c>
      <c r="Y910" s="60">
        <v>47</v>
      </c>
      <c r="Z910" s="60">
        <v>30</v>
      </c>
      <c r="AA910" s="60">
        <v>21</v>
      </c>
      <c r="AB910" s="60">
        <v>6</v>
      </c>
      <c r="AC910" s="60">
        <v>13</v>
      </c>
      <c r="AD910" s="60">
        <v>14</v>
      </c>
      <c r="AE910" s="60">
        <v>9</v>
      </c>
      <c r="AF910" s="69">
        <v>120</v>
      </c>
      <c r="AG910" s="70">
        <v>100.08811111111112</v>
      </c>
      <c r="AH910" s="70">
        <v>100.08811111111112</v>
      </c>
      <c r="AI910" s="70">
        <v>119.89435974746695</v>
      </c>
      <c r="AJ910" s="70">
        <v>103.90844511447135</v>
      </c>
      <c r="AK910" s="69">
        <v>1</v>
      </c>
      <c r="AL910" s="67" t="s">
        <v>1800</v>
      </c>
      <c r="AM910" s="60" t="s">
        <v>2614</v>
      </c>
      <c r="AN910" s="60" t="s">
        <v>409</v>
      </c>
      <c r="AO910" s="60" t="s">
        <v>1081</v>
      </c>
      <c r="AP910" s="69" t="s">
        <v>411</v>
      </c>
      <c r="AQ910" s="71" t="s">
        <v>642</v>
      </c>
      <c r="AR910" s="72" t="s">
        <v>372</v>
      </c>
      <c r="AS910" s="71" t="s">
        <v>285</v>
      </c>
      <c r="AT910" s="70">
        <v>-2.5</v>
      </c>
      <c r="AU910" s="70">
        <v>240.5</v>
      </c>
      <c r="AV910" s="70" t="s">
        <v>462</v>
      </c>
      <c r="AW910" s="70" t="s">
        <v>463</v>
      </c>
      <c r="AX910" s="70" t="s">
        <v>464</v>
      </c>
      <c r="AY910" s="70" t="s">
        <v>819</v>
      </c>
      <c r="AZ910" s="70">
        <v>-1</v>
      </c>
      <c r="BA910" s="70">
        <v>238.5</v>
      </c>
      <c r="BB910" s="70" t="s">
        <v>820</v>
      </c>
      <c r="BC910" s="72" t="s">
        <v>2599</v>
      </c>
      <c r="BD910" s="55"/>
      <c r="BE910" s="56"/>
    </row>
    <row r="911" spans="1:57" ht="11.25" customHeight="1" x14ac:dyDescent="0.25">
      <c r="A911" s="67" t="s">
        <v>336</v>
      </c>
      <c r="B911" s="68" t="s">
        <v>2662</v>
      </c>
      <c r="C911" s="68" t="s">
        <v>2652</v>
      </c>
      <c r="D911" s="68" t="s">
        <v>64</v>
      </c>
      <c r="E911" s="68" t="s">
        <v>275</v>
      </c>
      <c r="F911" s="60">
        <v>31</v>
      </c>
      <c r="G911" s="60">
        <v>21</v>
      </c>
      <c r="H911" s="60">
        <v>25</v>
      </c>
      <c r="I911" s="60">
        <v>27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104</v>
      </c>
      <c r="P911" s="60">
        <v>240</v>
      </c>
      <c r="Q911" s="60">
        <v>40</v>
      </c>
      <c r="R911" s="60">
        <v>97</v>
      </c>
      <c r="S911" s="60">
        <v>7</v>
      </c>
      <c r="T911" s="60">
        <v>27</v>
      </c>
      <c r="U911" s="60">
        <v>17</v>
      </c>
      <c r="V911" s="60">
        <v>22</v>
      </c>
      <c r="W911" s="60">
        <v>13</v>
      </c>
      <c r="X911" s="60">
        <v>34</v>
      </c>
      <c r="Y911" s="60">
        <v>47</v>
      </c>
      <c r="Z911" s="60">
        <v>19</v>
      </c>
      <c r="AA911" s="60">
        <v>20</v>
      </c>
      <c r="AB911" s="60">
        <v>7</v>
      </c>
      <c r="AC911" s="60">
        <v>7</v>
      </c>
      <c r="AD911" s="60">
        <v>8</v>
      </c>
      <c r="AE911" s="60">
        <v>4</v>
      </c>
      <c r="AF911" s="69">
        <v>104</v>
      </c>
      <c r="AG911" s="70">
        <v>100.08811111111112</v>
      </c>
      <c r="AH911" s="70">
        <v>100.08811111111112</v>
      </c>
      <c r="AI911" s="70">
        <v>103.90844511447135</v>
      </c>
      <c r="AJ911" s="70">
        <v>119.89435974746695</v>
      </c>
      <c r="AK911" s="69">
        <v>1</v>
      </c>
      <c r="AL911" s="67" t="s">
        <v>556</v>
      </c>
      <c r="AM911" s="60" t="s">
        <v>557</v>
      </c>
      <c r="AN911" s="60" t="s">
        <v>2617</v>
      </c>
      <c r="AO911" s="60" t="s">
        <v>1663</v>
      </c>
      <c r="AP911" s="69" t="s">
        <v>560</v>
      </c>
      <c r="AQ911" s="71"/>
      <c r="AR911" s="72" t="s">
        <v>561</v>
      </c>
      <c r="AS911" s="71" t="s">
        <v>1356</v>
      </c>
      <c r="AT911" s="70">
        <v>2.5</v>
      </c>
      <c r="AU911" s="70">
        <v>240.5</v>
      </c>
      <c r="AV911" s="70" t="s">
        <v>1646</v>
      </c>
      <c r="AW911" s="70" t="s">
        <v>2520</v>
      </c>
      <c r="AX911" s="70" t="s">
        <v>2526</v>
      </c>
      <c r="AY911" s="70" t="s">
        <v>1648</v>
      </c>
      <c r="AZ911" s="70">
        <v>1</v>
      </c>
      <c r="BA911" s="70">
        <v>238.5</v>
      </c>
      <c r="BB911" s="70" t="s">
        <v>827</v>
      </c>
      <c r="BC911" s="72" t="s">
        <v>2663</v>
      </c>
      <c r="BD911" s="57" t="str">
        <f t="shared" si="571"/>
        <v>BOX SCORE</v>
      </c>
      <c r="BE911" s="58" t="str">
        <f t="shared" ref="BE911" si="574">HYPERLINK("https://www.scoresandodds.com/nba?date="&amp;RIGHT(C911,4)&amp;"-"&amp;LEFT(C911,2)&amp;"-"&amp;MID(C911,4,2), "ODDS")</f>
        <v>ODDS</v>
      </c>
    </row>
    <row r="912" spans="1:57" ht="11.25" customHeight="1" x14ac:dyDescent="0.25">
      <c r="A912" s="61" t="s">
        <v>336</v>
      </c>
      <c r="B912" s="62" t="s">
        <v>2664</v>
      </c>
      <c r="C912" s="62" t="s">
        <v>2652</v>
      </c>
      <c r="D912" s="62" t="s">
        <v>83</v>
      </c>
      <c r="E912" s="62" t="s">
        <v>272</v>
      </c>
      <c r="F912" s="59">
        <v>27</v>
      </c>
      <c r="G912" s="59">
        <v>21</v>
      </c>
      <c r="H912" s="59">
        <v>35</v>
      </c>
      <c r="I912" s="59">
        <v>22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105</v>
      </c>
      <c r="P912" s="59">
        <v>240</v>
      </c>
      <c r="Q912" s="59">
        <v>37</v>
      </c>
      <c r="R912" s="59">
        <v>89</v>
      </c>
      <c r="S912" s="59">
        <v>13</v>
      </c>
      <c r="T912" s="59">
        <v>35</v>
      </c>
      <c r="U912" s="59">
        <v>18</v>
      </c>
      <c r="V912" s="59">
        <v>25</v>
      </c>
      <c r="W912" s="59">
        <v>11</v>
      </c>
      <c r="X912" s="59">
        <v>25</v>
      </c>
      <c r="Y912" s="59">
        <v>36</v>
      </c>
      <c r="Z912" s="59">
        <v>23</v>
      </c>
      <c r="AA912" s="59">
        <v>13</v>
      </c>
      <c r="AB912" s="59">
        <v>8</v>
      </c>
      <c r="AC912" s="59">
        <v>11</v>
      </c>
      <c r="AD912" s="59">
        <v>11</v>
      </c>
      <c r="AE912" s="59">
        <v>5</v>
      </c>
      <c r="AF912" s="63">
        <v>105</v>
      </c>
      <c r="AG912" s="64">
        <v>98.800945945945955</v>
      </c>
      <c r="AH912" s="64">
        <v>98.800945945945969</v>
      </c>
      <c r="AI912" s="64">
        <v>106.27428613633472</v>
      </c>
      <c r="AJ912" s="64">
        <v>143.7233202986622</v>
      </c>
      <c r="AK912" s="63">
        <v>1</v>
      </c>
      <c r="AL912" s="61" t="s">
        <v>2307</v>
      </c>
      <c r="AM912" s="59" t="s">
        <v>533</v>
      </c>
      <c r="AN912" s="59" t="s">
        <v>1270</v>
      </c>
      <c r="AO912" s="59" t="s">
        <v>535</v>
      </c>
      <c r="AP912" s="63" t="s">
        <v>536</v>
      </c>
      <c r="AQ912" s="65" t="s">
        <v>501</v>
      </c>
      <c r="AR912" s="66" t="s">
        <v>434</v>
      </c>
      <c r="AS912" s="65" t="s">
        <v>685</v>
      </c>
      <c r="AT912" s="64">
        <v>6.5</v>
      </c>
      <c r="AU912" s="64">
        <v>225.5</v>
      </c>
      <c r="AV912" s="64" t="s">
        <v>2206</v>
      </c>
      <c r="AW912" s="64" t="s">
        <v>1074</v>
      </c>
      <c r="AX912" s="64" t="s">
        <v>1306</v>
      </c>
      <c r="AY912" s="64" t="s">
        <v>1475</v>
      </c>
      <c r="AZ912" s="64">
        <v>9</v>
      </c>
      <c r="BA912" s="64">
        <v>222.5</v>
      </c>
      <c r="BB912" s="64" t="s">
        <v>721</v>
      </c>
      <c r="BC912" s="66" t="s">
        <v>2665</v>
      </c>
      <c r="BD912" s="51"/>
      <c r="BE912" s="52"/>
    </row>
    <row r="913" spans="1:57" ht="11.25" customHeight="1" x14ac:dyDescent="0.25">
      <c r="A913" s="61" t="s">
        <v>336</v>
      </c>
      <c r="B913" s="62" t="s">
        <v>2664</v>
      </c>
      <c r="C913" s="62" t="s">
        <v>2652</v>
      </c>
      <c r="D913" s="62" t="s">
        <v>70</v>
      </c>
      <c r="E913" s="62" t="s">
        <v>275</v>
      </c>
      <c r="F913" s="59">
        <v>33</v>
      </c>
      <c r="G913" s="59">
        <v>32</v>
      </c>
      <c r="H913" s="59">
        <v>41</v>
      </c>
      <c r="I913" s="59">
        <v>36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142</v>
      </c>
      <c r="P913" s="59">
        <v>240</v>
      </c>
      <c r="Q913" s="59">
        <v>55</v>
      </c>
      <c r="R913" s="59">
        <v>96</v>
      </c>
      <c r="S913" s="59">
        <v>20</v>
      </c>
      <c r="T913" s="59">
        <v>41</v>
      </c>
      <c r="U913" s="59">
        <v>12</v>
      </c>
      <c r="V913" s="59">
        <v>14</v>
      </c>
      <c r="W913" s="59">
        <v>12</v>
      </c>
      <c r="X913" s="59">
        <v>41</v>
      </c>
      <c r="Y913" s="59">
        <v>53</v>
      </c>
      <c r="Z913" s="59">
        <v>43</v>
      </c>
      <c r="AA913" s="59">
        <v>19</v>
      </c>
      <c r="AB913" s="59">
        <v>6</v>
      </c>
      <c r="AC913" s="59">
        <v>11</v>
      </c>
      <c r="AD913" s="59">
        <v>12</v>
      </c>
      <c r="AE913" s="59">
        <v>7</v>
      </c>
      <c r="AF913" s="63">
        <v>142</v>
      </c>
      <c r="AG913" s="64">
        <v>98.800945945945955</v>
      </c>
      <c r="AH913" s="64">
        <v>98.800945945945969</v>
      </c>
      <c r="AI913" s="64">
        <v>143.7233202986622</v>
      </c>
      <c r="AJ913" s="64">
        <v>106.27428613633472</v>
      </c>
      <c r="AK913" s="63">
        <v>2</v>
      </c>
      <c r="AL913" s="61" t="s">
        <v>292</v>
      </c>
      <c r="AM913" s="59" t="s">
        <v>2666</v>
      </c>
      <c r="AN913" s="59" t="s">
        <v>294</v>
      </c>
      <c r="AO913" s="59" t="s">
        <v>295</v>
      </c>
      <c r="AP913" s="63" t="s">
        <v>296</v>
      </c>
      <c r="AQ913" s="65"/>
      <c r="AR913" s="66" t="s">
        <v>412</v>
      </c>
      <c r="AS913" s="65" t="s">
        <v>320</v>
      </c>
      <c r="AT913" s="64">
        <v>-6.5</v>
      </c>
      <c r="AU913" s="64">
        <v>225.5</v>
      </c>
      <c r="AV913" s="64" t="s">
        <v>1009</v>
      </c>
      <c r="AW913" s="64" t="s">
        <v>490</v>
      </c>
      <c r="AX913" s="64" t="s">
        <v>491</v>
      </c>
      <c r="AY913" s="64" t="s">
        <v>2667</v>
      </c>
      <c r="AZ913" s="64">
        <v>-9</v>
      </c>
      <c r="BA913" s="64">
        <v>222.5</v>
      </c>
      <c r="BB913" s="64" t="s">
        <v>727</v>
      </c>
      <c r="BC913" s="66" t="s">
        <v>418</v>
      </c>
      <c r="BD913" s="53" t="str">
        <f t="shared" si="569"/>
        <v>BOX SCORE</v>
      </c>
      <c r="BE913" s="54" t="str">
        <f t="shared" ref="BE913" si="575">HYPERLINK("https://www.scoresandodds.com/nba?date="&amp;RIGHT(C913,4)&amp;"-"&amp;LEFT(C913,2)&amp;"-"&amp;MID(C913,4,2), "ODDS")</f>
        <v>ODDS</v>
      </c>
    </row>
    <row r="914" spans="1:57" ht="11.25" customHeight="1" x14ac:dyDescent="0.25">
      <c r="A914" s="67" t="s">
        <v>336</v>
      </c>
      <c r="B914" s="68" t="s">
        <v>2668</v>
      </c>
      <c r="C914" s="68" t="s">
        <v>2652</v>
      </c>
      <c r="D914" s="68" t="s">
        <v>108</v>
      </c>
      <c r="E914" s="68" t="s">
        <v>272</v>
      </c>
      <c r="F914" s="60">
        <v>38</v>
      </c>
      <c r="G914" s="60">
        <v>21</v>
      </c>
      <c r="H914" s="60">
        <v>28</v>
      </c>
      <c r="I914" s="60">
        <v>31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118</v>
      </c>
      <c r="P914" s="60">
        <v>240</v>
      </c>
      <c r="Q914" s="60">
        <v>41</v>
      </c>
      <c r="R914" s="60">
        <v>85</v>
      </c>
      <c r="S914" s="60">
        <v>10</v>
      </c>
      <c r="T914" s="60">
        <v>36</v>
      </c>
      <c r="U914" s="60">
        <v>26</v>
      </c>
      <c r="V914" s="60">
        <v>28</v>
      </c>
      <c r="W914" s="60">
        <v>7</v>
      </c>
      <c r="X914" s="60">
        <v>35</v>
      </c>
      <c r="Y914" s="60">
        <v>42</v>
      </c>
      <c r="Z914" s="60">
        <v>33</v>
      </c>
      <c r="AA914" s="60">
        <v>20</v>
      </c>
      <c r="AB914" s="60">
        <v>9</v>
      </c>
      <c r="AC914" s="60">
        <v>11</v>
      </c>
      <c r="AD914" s="60">
        <v>11</v>
      </c>
      <c r="AE914" s="60">
        <v>10</v>
      </c>
      <c r="AF914" s="69">
        <v>118</v>
      </c>
      <c r="AG914" s="70">
        <v>99.448245614035102</v>
      </c>
      <c r="AH914" s="70">
        <v>99.448245614035102</v>
      </c>
      <c r="AI914" s="70">
        <v>118.65468241437402</v>
      </c>
      <c r="AJ914" s="70">
        <v>105.58255638567181</v>
      </c>
      <c r="AK914" s="69">
        <v>1</v>
      </c>
      <c r="AL914" s="67" t="s">
        <v>1568</v>
      </c>
      <c r="AM914" s="60" t="s">
        <v>605</v>
      </c>
      <c r="AN914" s="60" t="s">
        <v>602</v>
      </c>
      <c r="AO914" s="60" t="s">
        <v>604</v>
      </c>
      <c r="AP914" s="69" t="s">
        <v>1251</v>
      </c>
      <c r="AQ914" s="71" t="s">
        <v>1287</v>
      </c>
      <c r="AR914" s="72" t="s">
        <v>822</v>
      </c>
      <c r="AS914" s="71" t="s">
        <v>985</v>
      </c>
      <c r="AT914" s="70">
        <v>4.5</v>
      </c>
      <c r="AU914" s="70">
        <v>232.5</v>
      </c>
      <c r="AV914" s="70" t="s">
        <v>2215</v>
      </c>
      <c r="AW914" s="70" t="s">
        <v>2254</v>
      </c>
      <c r="AX914" s="70" t="s">
        <v>2255</v>
      </c>
      <c r="AY914" s="70" t="s">
        <v>2506</v>
      </c>
      <c r="AZ914" s="70">
        <v>3</v>
      </c>
      <c r="BA914" s="70">
        <v>233</v>
      </c>
      <c r="BB914" s="70" t="s">
        <v>2646</v>
      </c>
      <c r="BC914" s="72" t="s">
        <v>611</v>
      </c>
      <c r="BD914" s="55"/>
      <c r="BE914" s="56"/>
    </row>
    <row r="915" spans="1:57" ht="11.25" customHeight="1" x14ac:dyDescent="0.25">
      <c r="A915" s="67" t="s">
        <v>336</v>
      </c>
      <c r="B915" s="68" t="s">
        <v>2668</v>
      </c>
      <c r="C915" s="68" t="s">
        <v>2652</v>
      </c>
      <c r="D915" s="68" t="s">
        <v>103</v>
      </c>
      <c r="E915" s="68" t="s">
        <v>275</v>
      </c>
      <c r="F915" s="60">
        <v>14</v>
      </c>
      <c r="G915" s="60">
        <v>31</v>
      </c>
      <c r="H915" s="60">
        <v>29</v>
      </c>
      <c r="I915" s="60">
        <v>31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105</v>
      </c>
      <c r="P915" s="60">
        <v>240</v>
      </c>
      <c r="Q915" s="60">
        <v>35</v>
      </c>
      <c r="R915" s="60">
        <v>101</v>
      </c>
      <c r="S915" s="60">
        <v>11</v>
      </c>
      <c r="T915" s="60">
        <v>36</v>
      </c>
      <c r="U915" s="60">
        <v>24</v>
      </c>
      <c r="V915" s="60">
        <v>32</v>
      </c>
      <c r="W915" s="60">
        <v>22</v>
      </c>
      <c r="X915" s="60">
        <v>35</v>
      </c>
      <c r="Y915" s="60">
        <v>57</v>
      </c>
      <c r="Z915" s="60">
        <v>16</v>
      </c>
      <c r="AA915" s="60">
        <v>22</v>
      </c>
      <c r="AB915" s="60">
        <v>6</v>
      </c>
      <c r="AC915" s="60">
        <v>13</v>
      </c>
      <c r="AD915" s="60">
        <v>13</v>
      </c>
      <c r="AE915" s="60">
        <v>4</v>
      </c>
      <c r="AF915" s="69">
        <v>105</v>
      </c>
      <c r="AG915" s="70">
        <v>99.448245614035102</v>
      </c>
      <c r="AH915" s="70">
        <v>99.448245614035102</v>
      </c>
      <c r="AI915" s="70">
        <v>105.58255638567181</v>
      </c>
      <c r="AJ915" s="70">
        <v>118.65468241437402</v>
      </c>
      <c r="AK915" s="69">
        <v>1</v>
      </c>
      <c r="AL915" s="67" t="s">
        <v>1584</v>
      </c>
      <c r="AM915" s="60" t="s">
        <v>614</v>
      </c>
      <c r="AN915" s="60" t="s">
        <v>2620</v>
      </c>
      <c r="AO915" s="60" t="s">
        <v>1189</v>
      </c>
      <c r="AP915" s="69" t="s">
        <v>617</v>
      </c>
      <c r="AQ915" s="71"/>
      <c r="AR915" s="72" t="s">
        <v>286</v>
      </c>
      <c r="AS915" s="71" t="s">
        <v>363</v>
      </c>
      <c r="AT915" s="70">
        <v>-4.5</v>
      </c>
      <c r="AU915" s="70">
        <v>232.5</v>
      </c>
      <c r="AV915" s="70" t="s">
        <v>428</v>
      </c>
      <c r="AW915" s="70" t="s">
        <v>749</v>
      </c>
      <c r="AX915" s="70" t="s">
        <v>750</v>
      </c>
      <c r="AY915" s="70" t="s">
        <v>1964</v>
      </c>
      <c r="AZ915" s="70">
        <v>-3</v>
      </c>
      <c r="BA915" s="70">
        <v>233</v>
      </c>
      <c r="BB915" s="70" t="s">
        <v>2643</v>
      </c>
      <c r="BC915" s="72" t="s">
        <v>308</v>
      </c>
      <c r="BD915" s="57" t="str">
        <f t="shared" si="571"/>
        <v>BOX SCORE</v>
      </c>
      <c r="BE915" s="58" t="str">
        <f t="shared" ref="BE915" si="576">HYPERLINK("https://www.scoresandodds.com/nba?date="&amp;RIGHT(C915,4)&amp;"-"&amp;LEFT(C915,2)&amp;"-"&amp;MID(C915,4,2), "ODDS")</f>
        <v>ODDS</v>
      </c>
    </row>
    <row r="916" spans="1:57" ht="11.25" customHeight="1" x14ac:dyDescent="0.25">
      <c r="A916" s="61" t="s">
        <v>336</v>
      </c>
      <c r="B916" s="62" t="s">
        <v>2669</v>
      </c>
      <c r="C916" s="62" t="s">
        <v>2652</v>
      </c>
      <c r="D916" s="62" t="s">
        <v>85</v>
      </c>
      <c r="E916" s="62" t="s">
        <v>272</v>
      </c>
      <c r="F916" s="59">
        <v>22</v>
      </c>
      <c r="G916" s="59">
        <v>36</v>
      </c>
      <c r="H916" s="59">
        <v>33</v>
      </c>
      <c r="I916" s="59">
        <v>23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114</v>
      </c>
      <c r="P916" s="59">
        <v>240</v>
      </c>
      <c r="Q916" s="59">
        <v>44</v>
      </c>
      <c r="R916" s="59">
        <v>91</v>
      </c>
      <c r="S916" s="59">
        <v>10</v>
      </c>
      <c r="T916" s="59">
        <v>31</v>
      </c>
      <c r="U916" s="59">
        <v>16</v>
      </c>
      <c r="V916" s="59">
        <v>22</v>
      </c>
      <c r="W916" s="59">
        <v>10</v>
      </c>
      <c r="X916" s="59">
        <v>34</v>
      </c>
      <c r="Y916" s="59">
        <v>44</v>
      </c>
      <c r="Z916" s="59">
        <v>26</v>
      </c>
      <c r="AA916" s="59">
        <v>19</v>
      </c>
      <c r="AB916" s="59">
        <v>6</v>
      </c>
      <c r="AC916" s="59">
        <v>7</v>
      </c>
      <c r="AD916" s="59">
        <v>10</v>
      </c>
      <c r="AE916" s="59">
        <v>1</v>
      </c>
      <c r="AF916" s="63">
        <v>114</v>
      </c>
      <c r="AG916" s="64">
        <v>97.14924708377518</v>
      </c>
      <c r="AH916" s="64">
        <v>97.14924708377518</v>
      </c>
      <c r="AI916" s="64">
        <v>117.3452223481401</v>
      </c>
      <c r="AJ916" s="64">
        <v>104.99309367991484</v>
      </c>
      <c r="AK916" s="63">
        <v>2</v>
      </c>
      <c r="AL916" s="61" t="s">
        <v>1182</v>
      </c>
      <c r="AM916" s="59" t="s">
        <v>853</v>
      </c>
      <c r="AN916" s="59" t="s">
        <v>484</v>
      </c>
      <c r="AO916" s="59" t="s">
        <v>485</v>
      </c>
      <c r="AP916" s="63" t="s">
        <v>2670</v>
      </c>
      <c r="AQ916" s="65" t="s">
        <v>618</v>
      </c>
      <c r="AR916" s="66" t="s">
        <v>302</v>
      </c>
      <c r="AS916" s="65" t="s">
        <v>530</v>
      </c>
      <c r="AT916" s="64">
        <v>1.5</v>
      </c>
      <c r="AU916" s="64">
        <v>224.5</v>
      </c>
      <c r="AV916" s="64" t="s">
        <v>2648</v>
      </c>
      <c r="AW916" s="64" t="s">
        <v>1528</v>
      </c>
      <c r="AX916" s="64" t="s">
        <v>1529</v>
      </c>
      <c r="AY916" s="64" t="s">
        <v>2127</v>
      </c>
      <c r="AZ916" s="64">
        <v>6.5</v>
      </c>
      <c r="BA916" s="64">
        <v>232</v>
      </c>
      <c r="BB916" s="64" t="s">
        <v>1035</v>
      </c>
      <c r="BC916" s="66" t="s">
        <v>1178</v>
      </c>
      <c r="BD916" s="51"/>
      <c r="BE916" s="52"/>
    </row>
    <row r="917" spans="1:57" ht="11.25" customHeight="1" x14ac:dyDescent="0.25">
      <c r="A917" s="61" t="s">
        <v>336</v>
      </c>
      <c r="B917" s="62" t="s">
        <v>2669</v>
      </c>
      <c r="C917" s="62" t="s">
        <v>2652</v>
      </c>
      <c r="D917" s="62" t="s">
        <v>45</v>
      </c>
      <c r="E917" s="62" t="s">
        <v>275</v>
      </c>
      <c r="F917" s="59">
        <v>25</v>
      </c>
      <c r="G917" s="59">
        <v>26</v>
      </c>
      <c r="H917" s="59">
        <v>25</v>
      </c>
      <c r="I917" s="59">
        <v>26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102</v>
      </c>
      <c r="P917" s="59">
        <v>240</v>
      </c>
      <c r="Q917" s="59">
        <v>37</v>
      </c>
      <c r="R917" s="59">
        <v>88</v>
      </c>
      <c r="S917" s="59">
        <v>8</v>
      </c>
      <c r="T917" s="59">
        <v>33</v>
      </c>
      <c r="U917" s="59">
        <v>20</v>
      </c>
      <c r="V917" s="59">
        <v>25</v>
      </c>
      <c r="W917" s="59">
        <v>12</v>
      </c>
      <c r="X917" s="59">
        <v>31</v>
      </c>
      <c r="Y917" s="59">
        <v>43</v>
      </c>
      <c r="Z917" s="59">
        <v>27</v>
      </c>
      <c r="AA917" s="59">
        <v>19</v>
      </c>
      <c r="AB917" s="59">
        <v>4</v>
      </c>
      <c r="AC917" s="59">
        <v>13</v>
      </c>
      <c r="AD917" s="59">
        <v>13</v>
      </c>
      <c r="AE917" s="59">
        <v>7</v>
      </c>
      <c r="AF917" s="63">
        <v>102</v>
      </c>
      <c r="AG917" s="64">
        <v>97.14924708377518</v>
      </c>
      <c r="AH917" s="64">
        <v>97.14924708377518</v>
      </c>
      <c r="AI917" s="64">
        <v>104.99309367991484</v>
      </c>
      <c r="AJ917" s="64">
        <v>117.3452223481401</v>
      </c>
      <c r="AK917" s="63">
        <v>2</v>
      </c>
      <c r="AL917" s="61" t="s">
        <v>1629</v>
      </c>
      <c r="AM917" s="59" t="s">
        <v>282</v>
      </c>
      <c r="AN917" s="59" t="s">
        <v>277</v>
      </c>
      <c r="AO917" s="59" t="s">
        <v>2338</v>
      </c>
      <c r="AP917" s="63" t="s">
        <v>278</v>
      </c>
      <c r="AQ917" s="65"/>
      <c r="AR917" s="66" t="s">
        <v>711</v>
      </c>
      <c r="AS917" s="65" t="s">
        <v>873</v>
      </c>
      <c r="AT917" s="64">
        <v>-1.5</v>
      </c>
      <c r="AU917" s="64">
        <v>224.5</v>
      </c>
      <c r="AV917" s="64" t="s">
        <v>672</v>
      </c>
      <c r="AW917" s="64" t="s">
        <v>673</v>
      </c>
      <c r="AX917" s="64" t="s">
        <v>657</v>
      </c>
      <c r="AY917" s="64" t="s">
        <v>1077</v>
      </c>
      <c r="AZ917" s="64">
        <v>-6.5</v>
      </c>
      <c r="BA917" s="64">
        <v>232</v>
      </c>
      <c r="BB917" s="64" t="s">
        <v>1039</v>
      </c>
      <c r="BC917" s="66" t="s">
        <v>2061</v>
      </c>
      <c r="BD917" s="53" t="str">
        <f t="shared" si="569"/>
        <v>BOX SCORE</v>
      </c>
      <c r="BE917" s="54" t="str">
        <f t="shared" ref="BE917" si="577">HYPERLINK("https://www.scoresandodds.com/nba?date="&amp;RIGHT(C917,4)&amp;"-"&amp;LEFT(C917,2)&amp;"-"&amp;MID(C917,4,2), "ODDS")</f>
        <v>ODDS</v>
      </c>
    </row>
    <row r="918" spans="1:57" ht="11.25" customHeight="1" x14ac:dyDescent="0.25">
      <c r="A918" s="67" t="s">
        <v>336</v>
      </c>
      <c r="B918" s="68" t="s">
        <v>2671</v>
      </c>
      <c r="C918" s="68" t="s">
        <v>2652</v>
      </c>
      <c r="D918" s="68" t="s">
        <v>62</v>
      </c>
      <c r="E918" s="68" t="s">
        <v>272</v>
      </c>
      <c r="F918" s="60">
        <v>31</v>
      </c>
      <c r="G918" s="60">
        <v>26</v>
      </c>
      <c r="H918" s="60">
        <v>23</v>
      </c>
      <c r="I918" s="60">
        <v>32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112</v>
      </c>
      <c r="P918" s="60">
        <v>240</v>
      </c>
      <c r="Q918" s="60">
        <v>40</v>
      </c>
      <c r="R918" s="60">
        <v>85</v>
      </c>
      <c r="S918" s="60">
        <v>15</v>
      </c>
      <c r="T918" s="60">
        <v>33</v>
      </c>
      <c r="U918" s="60">
        <v>17</v>
      </c>
      <c r="V918" s="60">
        <v>28</v>
      </c>
      <c r="W918" s="60">
        <v>8</v>
      </c>
      <c r="X918" s="60">
        <v>35</v>
      </c>
      <c r="Y918" s="60">
        <v>43</v>
      </c>
      <c r="Z918" s="60">
        <v>29</v>
      </c>
      <c r="AA918" s="60">
        <v>14</v>
      </c>
      <c r="AB918" s="60">
        <v>5</v>
      </c>
      <c r="AC918" s="60">
        <v>19</v>
      </c>
      <c r="AD918" s="60">
        <v>19</v>
      </c>
      <c r="AE918" s="60">
        <v>5</v>
      </c>
      <c r="AF918" s="69">
        <v>112</v>
      </c>
      <c r="AG918" s="70">
        <v>107.11062499999998</v>
      </c>
      <c r="AH918" s="70">
        <v>107.11062499999998</v>
      </c>
      <c r="AI918" s="70">
        <v>104.56478990763055</v>
      </c>
      <c r="AJ918" s="70">
        <v>124.17068801531128</v>
      </c>
      <c r="AK918" s="69">
        <v>1</v>
      </c>
      <c r="AL918" s="67" t="s">
        <v>2040</v>
      </c>
      <c r="AM918" s="60" t="s">
        <v>1764</v>
      </c>
      <c r="AN918" s="60" t="s">
        <v>2160</v>
      </c>
      <c r="AO918" s="60" t="s">
        <v>1258</v>
      </c>
      <c r="AP918" s="69" t="s">
        <v>432</v>
      </c>
      <c r="AQ918" s="71" t="s">
        <v>344</v>
      </c>
      <c r="AR918" s="72" t="s">
        <v>447</v>
      </c>
      <c r="AS918" s="71" t="s">
        <v>665</v>
      </c>
      <c r="AT918" s="70">
        <v>13.5</v>
      </c>
      <c r="AU918" s="70">
        <v>229.5</v>
      </c>
      <c r="AV918" s="70" t="s">
        <v>693</v>
      </c>
      <c r="AW918" s="70" t="s">
        <v>1379</v>
      </c>
      <c r="AX918" s="70" t="s">
        <v>898</v>
      </c>
      <c r="AY918" s="70" t="s">
        <v>307</v>
      </c>
      <c r="AZ918" s="70">
        <v>13</v>
      </c>
      <c r="BA918" s="70">
        <v>227.5</v>
      </c>
      <c r="BB918" s="70" t="s">
        <v>1902</v>
      </c>
      <c r="BC918" s="72" t="s">
        <v>2672</v>
      </c>
      <c r="BD918" s="55"/>
      <c r="BE918" s="56"/>
    </row>
    <row r="919" spans="1:57" ht="11.25" customHeight="1" x14ac:dyDescent="0.25">
      <c r="A919" s="67" t="s">
        <v>336</v>
      </c>
      <c r="B919" s="68" t="s">
        <v>2671</v>
      </c>
      <c r="C919" s="68" t="s">
        <v>2652</v>
      </c>
      <c r="D919" s="68" t="s">
        <v>81</v>
      </c>
      <c r="E919" s="68" t="s">
        <v>275</v>
      </c>
      <c r="F919" s="60">
        <v>28</v>
      </c>
      <c r="G919" s="60">
        <v>30</v>
      </c>
      <c r="H919" s="60">
        <v>41</v>
      </c>
      <c r="I919" s="60">
        <v>34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133</v>
      </c>
      <c r="P919" s="60">
        <v>240</v>
      </c>
      <c r="Q919" s="60">
        <v>52</v>
      </c>
      <c r="R919" s="60">
        <v>97</v>
      </c>
      <c r="S919" s="60">
        <v>15</v>
      </c>
      <c r="T919" s="60">
        <v>30</v>
      </c>
      <c r="U919" s="60">
        <v>14</v>
      </c>
      <c r="V919" s="60">
        <v>14</v>
      </c>
      <c r="W919" s="60">
        <v>5</v>
      </c>
      <c r="X919" s="60">
        <v>37</v>
      </c>
      <c r="Y919" s="60">
        <v>42</v>
      </c>
      <c r="Z919" s="60">
        <v>41</v>
      </c>
      <c r="AA919" s="60">
        <v>21</v>
      </c>
      <c r="AB919" s="60">
        <v>11</v>
      </c>
      <c r="AC919" s="60">
        <v>11</v>
      </c>
      <c r="AD919" s="60">
        <v>11</v>
      </c>
      <c r="AE919" s="60">
        <v>7</v>
      </c>
      <c r="AF919" s="69">
        <v>133</v>
      </c>
      <c r="AG919" s="70">
        <v>107.11062499999998</v>
      </c>
      <c r="AH919" s="70">
        <v>107.11062499999998</v>
      </c>
      <c r="AI919" s="70">
        <v>124.17068801531128</v>
      </c>
      <c r="AJ919" s="70">
        <v>104.56478990763055</v>
      </c>
      <c r="AK919" s="69">
        <v>2</v>
      </c>
      <c r="AL919" s="67" t="s">
        <v>1535</v>
      </c>
      <c r="AM919" s="60" t="s">
        <v>2574</v>
      </c>
      <c r="AN919" s="60" t="s">
        <v>280</v>
      </c>
      <c r="AO919" s="60" t="s">
        <v>329</v>
      </c>
      <c r="AP919" s="69" t="s">
        <v>279</v>
      </c>
      <c r="AQ919" s="71"/>
      <c r="AR919" s="72" t="s">
        <v>448</v>
      </c>
      <c r="AS919" s="71" t="s">
        <v>2031</v>
      </c>
      <c r="AT919" s="70">
        <v>-13.5</v>
      </c>
      <c r="AU919" s="70">
        <v>229.5</v>
      </c>
      <c r="AV919" s="70" t="s">
        <v>1950</v>
      </c>
      <c r="AW919" s="70" t="s">
        <v>1951</v>
      </c>
      <c r="AX919" s="70" t="s">
        <v>1952</v>
      </c>
      <c r="AY919" s="70" t="s">
        <v>2673</v>
      </c>
      <c r="AZ919" s="70">
        <v>-13</v>
      </c>
      <c r="BA919" s="70">
        <v>227.5</v>
      </c>
      <c r="BB919" s="70" t="s">
        <v>1905</v>
      </c>
      <c r="BC919" s="72" t="s">
        <v>1501</v>
      </c>
      <c r="BD919" s="57" t="str">
        <f t="shared" si="571"/>
        <v>BOX SCORE</v>
      </c>
      <c r="BE919" s="58" t="str">
        <f t="shared" ref="BE919" si="578">HYPERLINK("https://www.scoresandodds.com/nba?date="&amp;RIGHT(C919,4)&amp;"-"&amp;LEFT(C919,2)&amp;"-"&amp;MID(C919,4,2), "ODDS")</f>
        <v>ODDS</v>
      </c>
    </row>
    <row r="920" spans="1:57" ht="11.25" customHeight="1" x14ac:dyDescent="0.25">
      <c r="A920" s="61" t="s">
        <v>336</v>
      </c>
      <c r="B920" s="62" t="s">
        <v>2674</v>
      </c>
      <c r="C920" s="62" t="s">
        <v>2675</v>
      </c>
      <c r="D920" s="62" t="s">
        <v>60</v>
      </c>
      <c r="E920" s="62" t="s">
        <v>272</v>
      </c>
      <c r="F920" s="59">
        <v>25</v>
      </c>
      <c r="G920" s="59">
        <v>28</v>
      </c>
      <c r="H920" s="59">
        <v>33</v>
      </c>
      <c r="I920" s="59">
        <v>18</v>
      </c>
      <c r="J920" s="59" t="s">
        <v>273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104</v>
      </c>
      <c r="P920" s="59">
        <v>240</v>
      </c>
      <c r="Q920" s="59">
        <v>39</v>
      </c>
      <c r="R920" s="59">
        <v>91</v>
      </c>
      <c r="S920" s="59">
        <v>9</v>
      </c>
      <c r="T920" s="59">
        <v>28</v>
      </c>
      <c r="U920" s="59">
        <v>17</v>
      </c>
      <c r="V920" s="59">
        <v>27</v>
      </c>
      <c r="W920" s="59">
        <v>18</v>
      </c>
      <c r="X920" s="59">
        <v>36</v>
      </c>
      <c r="Y920" s="59">
        <v>54</v>
      </c>
      <c r="Z920" s="59">
        <v>24</v>
      </c>
      <c r="AA920" s="59">
        <v>13</v>
      </c>
      <c r="AB920" s="59">
        <v>5</v>
      </c>
      <c r="AC920" s="59">
        <v>10</v>
      </c>
      <c r="AD920" s="59">
        <v>10</v>
      </c>
      <c r="AE920" s="59">
        <v>4</v>
      </c>
      <c r="AF920" s="63">
        <v>104</v>
      </c>
      <c r="AG920" s="64">
        <v>92.474425385934822</v>
      </c>
      <c r="AH920" s="64">
        <v>92.474425385934822</v>
      </c>
      <c r="AI920" s="64">
        <v>112.46352660853429</v>
      </c>
      <c r="AJ920" s="64">
        <v>118.95180698979588</v>
      </c>
      <c r="AK920" s="63" t="s">
        <v>949</v>
      </c>
      <c r="AL920" s="61" t="s">
        <v>507</v>
      </c>
      <c r="AM920" s="59" t="s">
        <v>765</v>
      </c>
      <c r="AN920" s="59" t="s">
        <v>508</v>
      </c>
      <c r="AO920" s="59" t="s">
        <v>506</v>
      </c>
      <c r="AP920" s="63" t="s">
        <v>509</v>
      </c>
      <c r="AQ920" s="65" t="s">
        <v>474</v>
      </c>
      <c r="AR920" s="66" t="s">
        <v>1001</v>
      </c>
      <c r="AS920" s="65" t="s">
        <v>774</v>
      </c>
      <c r="AT920" s="64">
        <v>-6.5</v>
      </c>
      <c r="AU920" s="64">
        <v>240.5</v>
      </c>
      <c r="AV920" s="64" t="s">
        <v>655</v>
      </c>
      <c r="AW920" s="64" t="s">
        <v>656</v>
      </c>
      <c r="AX920" s="64" t="s">
        <v>775</v>
      </c>
      <c r="AY920" s="64" t="s">
        <v>681</v>
      </c>
      <c r="AZ920" s="64">
        <v>-6</v>
      </c>
      <c r="BA920" s="64">
        <v>242</v>
      </c>
      <c r="BB920" s="64" t="s">
        <v>682</v>
      </c>
      <c r="BC920" s="75" t="s">
        <v>363</v>
      </c>
      <c r="BD920" s="51"/>
      <c r="BE920" s="52"/>
    </row>
    <row r="921" spans="1:57" ht="11.25" customHeight="1" x14ac:dyDescent="0.25">
      <c r="A921" s="61" t="s">
        <v>336</v>
      </c>
      <c r="B921" s="62" t="s">
        <v>2674</v>
      </c>
      <c r="C921" s="62" t="s">
        <v>2675</v>
      </c>
      <c r="D921" s="62" t="s">
        <v>114</v>
      </c>
      <c r="E921" s="62" t="s">
        <v>275</v>
      </c>
      <c r="F921" s="59">
        <v>25</v>
      </c>
      <c r="G921" s="59">
        <v>29</v>
      </c>
      <c r="H921" s="59">
        <v>30</v>
      </c>
      <c r="I921" s="59">
        <v>26</v>
      </c>
      <c r="J921" s="59" t="s">
        <v>273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110</v>
      </c>
      <c r="P921" s="59">
        <v>240</v>
      </c>
      <c r="Q921" s="59">
        <v>46</v>
      </c>
      <c r="R921" s="59">
        <v>91</v>
      </c>
      <c r="S921" s="59">
        <v>15</v>
      </c>
      <c r="T921" s="59">
        <v>38</v>
      </c>
      <c r="U921" s="59">
        <v>3</v>
      </c>
      <c r="V921" s="59">
        <v>7</v>
      </c>
      <c r="W921" s="59">
        <v>8</v>
      </c>
      <c r="X921" s="59">
        <v>35</v>
      </c>
      <c r="Y921" s="59">
        <v>43</v>
      </c>
      <c r="Z921" s="59">
        <v>28</v>
      </c>
      <c r="AA921" s="59">
        <v>19</v>
      </c>
      <c r="AB921" s="59">
        <v>5</v>
      </c>
      <c r="AC921" s="59">
        <v>6</v>
      </c>
      <c r="AD921" s="59">
        <v>7</v>
      </c>
      <c r="AE921" s="59">
        <v>5</v>
      </c>
      <c r="AF921" s="63">
        <v>110</v>
      </c>
      <c r="AG921" s="64">
        <v>92.474425385934822</v>
      </c>
      <c r="AH921" s="64">
        <v>92.474425385934822</v>
      </c>
      <c r="AI921" s="64">
        <v>118.95180698979588</v>
      </c>
      <c r="AJ921" s="64">
        <v>112.46352660853429</v>
      </c>
      <c r="AK921" s="63" t="s">
        <v>949</v>
      </c>
      <c r="AL921" s="61" t="s">
        <v>396</v>
      </c>
      <c r="AM921" s="59" t="s">
        <v>395</v>
      </c>
      <c r="AN921" s="59" t="s">
        <v>397</v>
      </c>
      <c r="AO921" s="59" t="s">
        <v>398</v>
      </c>
      <c r="AP921" s="63" t="s">
        <v>399</v>
      </c>
      <c r="AQ921" s="65"/>
      <c r="AR921" s="66" t="s">
        <v>735</v>
      </c>
      <c r="AS921" s="65" t="s">
        <v>1350</v>
      </c>
      <c r="AT921" s="64">
        <v>6.5</v>
      </c>
      <c r="AU921" s="64">
        <v>240.5</v>
      </c>
      <c r="AV921" s="64" t="s">
        <v>1827</v>
      </c>
      <c r="AW921" s="64" t="s">
        <v>1352</v>
      </c>
      <c r="AX921" s="64" t="s">
        <v>2132</v>
      </c>
      <c r="AY921" s="64" t="s">
        <v>2628</v>
      </c>
      <c r="AZ921" s="64">
        <v>6</v>
      </c>
      <c r="BA921" s="64">
        <v>242</v>
      </c>
      <c r="BB921" s="64" t="s">
        <v>689</v>
      </c>
      <c r="BC921" s="66" t="s">
        <v>2712</v>
      </c>
      <c r="BD921" s="53" t="str">
        <f t="shared" ref="BD921:BD937" si="579">HYPERLINK("https://www.nba.com/game/"&amp;$B921&amp;"/box-score", "BOX SCORE")</f>
        <v>BOX SCORE</v>
      </c>
      <c r="BE921" s="54" t="str">
        <f t="shared" ref="BE921" si="580">HYPERLINK("https://www.scoresandodds.com/nba?date="&amp;RIGHT(C921,4)&amp;"-"&amp;LEFT(C921,2)&amp;"-"&amp;MID(C921,4,2), "ODDS")</f>
        <v>ODDS</v>
      </c>
    </row>
    <row r="922" spans="1:57" ht="11.25" customHeight="1" x14ac:dyDescent="0.25">
      <c r="A922" s="67" t="s">
        <v>336</v>
      </c>
      <c r="B922" s="68" t="s">
        <v>2676</v>
      </c>
      <c r="C922" s="68" t="s">
        <v>2675</v>
      </c>
      <c r="D922" s="68" t="s">
        <v>94</v>
      </c>
      <c r="E922" s="68" t="s">
        <v>272</v>
      </c>
      <c r="F922" s="60">
        <v>29</v>
      </c>
      <c r="G922" s="60">
        <v>15</v>
      </c>
      <c r="H922" s="60">
        <v>30</v>
      </c>
      <c r="I922" s="60">
        <v>34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108</v>
      </c>
      <c r="P922" s="60">
        <v>240</v>
      </c>
      <c r="Q922" s="60">
        <v>38</v>
      </c>
      <c r="R922" s="60">
        <v>86</v>
      </c>
      <c r="S922" s="60">
        <v>6</v>
      </c>
      <c r="T922" s="60">
        <v>30</v>
      </c>
      <c r="U922" s="60">
        <v>26</v>
      </c>
      <c r="V922" s="60">
        <v>29</v>
      </c>
      <c r="W922" s="60">
        <v>6</v>
      </c>
      <c r="X922" s="60">
        <v>34</v>
      </c>
      <c r="Y922" s="60">
        <v>40</v>
      </c>
      <c r="Z922" s="60">
        <v>22</v>
      </c>
      <c r="AA922" s="60">
        <v>30</v>
      </c>
      <c r="AB922" s="60">
        <v>8</v>
      </c>
      <c r="AC922" s="60">
        <v>16</v>
      </c>
      <c r="AD922" s="60">
        <v>16</v>
      </c>
      <c r="AE922" s="60">
        <v>4</v>
      </c>
      <c r="AF922" s="69">
        <v>108</v>
      </c>
      <c r="AG922" s="70">
        <v>105.39590955284552</v>
      </c>
      <c r="AH922" s="70">
        <v>105.39590955284552</v>
      </c>
      <c r="AI922" s="70">
        <v>102.47076993614139</v>
      </c>
      <c r="AJ922" s="70">
        <v>111.01000076415318</v>
      </c>
      <c r="AK922" s="69">
        <v>1</v>
      </c>
      <c r="AL922" s="67" t="s">
        <v>381</v>
      </c>
      <c r="AM922" s="60" t="s">
        <v>382</v>
      </c>
      <c r="AN922" s="60" t="s">
        <v>2502</v>
      </c>
      <c r="AO922" s="60" t="s">
        <v>1634</v>
      </c>
      <c r="AP922" s="69" t="s">
        <v>384</v>
      </c>
      <c r="AQ922" s="71" t="s">
        <v>487</v>
      </c>
      <c r="AR922" s="72" t="s">
        <v>297</v>
      </c>
      <c r="AS922" s="71" t="s">
        <v>705</v>
      </c>
      <c r="AT922" s="70">
        <v>1.5</v>
      </c>
      <c r="AU922" s="70">
        <v>226.5</v>
      </c>
      <c r="AV922" s="70" t="s">
        <v>462</v>
      </c>
      <c r="AW922" s="70" t="s">
        <v>463</v>
      </c>
      <c r="AX922" s="70" t="s">
        <v>1872</v>
      </c>
      <c r="AY922" s="70" t="s">
        <v>732</v>
      </c>
      <c r="AZ922" s="70">
        <v>-1.5</v>
      </c>
      <c r="BA922" s="70">
        <v>226.5</v>
      </c>
      <c r="BB922" s="70" t="s">
        <v>733</v>
      </c>
      <c r="BC922" s="76" t="s">
        <v>359</v>
      </c>
      <c r="BD922" s="55"/>
      <c r="BE922" s="56"/>
    </row>
    <row r="923" spans="1:57" ht="11.25" customHeight="1" x14ac:dyDescent="0.25">
      <c r="A923" s="67" t="s">
        <v>336</v>
      </c>
      <c r="B923" s="68" t="s">
        <v>2676</v>
      </c>
      <c r="C923" s="68" t="s">
        <v>2675</v>
      </c>
      <c r="D923" s="68" t="s">
        <v>97</v>
      </c>
      <c r="E923" s="68" t="s">
        <v>275</v>
      </c>
      <c r="F923" s="60">
        <v>26</v>
      </c>
      <c r="G923" s="60">
        <v>29</v>
      </c>
      <c r="H923" s="60">
        <v>31</v>
      </c>
      <c r="I923" s="60">
        <v>31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117</v>
      </c>
      <c r="P923" s="60">
        <v>240</v>
      </c>
      <c r="Q923" s="60">
        <v>40</v>
      </c>
      <c r="R923" s="60">
        <v>89</v>
      </c>
      <c r="S923" s="60">
        <v>7</v>
      </c>
      <c r="T923" s="60">
        <v>33</v>
      </c>
      <c r="U923" s="60">
        <v>30</v>
      </c>
      <c r="V923" s="60">
        <v>40</v>
      </c>
      <c r="W923" s="60">
        <v>14</v>
      </c>
      <c r="X923" s="60">
        <v>35</v>
      </c>
      <c r="Y923" s="60">
        <v>49</v>
      </c>
      <c r="Z923" s="60">
        <v>24</v>
      </c>
      <c r="AA923" s="60">
        <v>20</v>
      </c>
      <c r="AB923" s="60">
        <v>10</v>
      </c>
      <c r="AC923" s="60">
        <v>15</v>
      </c>
      <c r="AD923" s="60">
        <v>15</v>
      </c>
      <c r="AE923" s="60">
        <v>6</v>
      </c>
      <c r="AF923" s="69">
        <v>117</v>
      </c>
      <c r="AG923" s="70">
        <v>105.39590955284552</v>
      </c>
      <c r="AH923" s="70">
        <v>105.39590955284552</v>
      </c>
      <c r="AI923" s="70">
        <v>111.01000076415318</v>
      </c>
      <c r="AJ923" s="70">
        <v>102.47076993614139</v>
      </c>
      <c r="AK923" s="69" t="s">
        <v>949</v>
      </c>
      <c r="AL923" s="67" t="s">
        <v>353</v>
      </c>
      <c r="AM923" s="60" t="s">
        <v>354</v>
      </c>
      <c r="AN923" s="60" t="s">
        <v>1229</v>
      </c>
      <c r="AO923" s="60" t="s">
        <v>356</v>
      </c>
      <c r="AP923" s="69" t="s">
        <v>1230</v>
      </c>
      <c r="AQ923" s="71"/>
      <c r="AR923" s="72" t="s">
        <v>866</v>
      </c>
      <c r="AS923" s="71" t="s">
        <v>374</v>
      </c>
      <c r="AT923" s="70">
        <v>-1.5</v>
      </c>
      <c r="AU923" s="70">
        <v>226.5</v>
      </c>
      <c r="AV923" s="70" t="s">
        <v>666</v>
      </c>
      <c r="AW923" s="70" t="s">
        <v>897</v>
      </c>
      <c r="AX923" s="70" t="s">
        <v>898</v>
      </c>
      <c r="AY923" s="70" t="s">
        <v>2677</v>
      </c>
      <c r="AZ923" s="70">
        <v>1.5</v>
      </c>
      <c r="BA923" s="70">
        <v>226.5</v>
      </c>
      <c r="BB923" s="70" t="s">
        <v>1320</v>
      </c>
      <c r="BC923" s="76" t="s">
        <v>742</v>
      </c>
      <c r="BD923" s="57" t="str">
        <f t="shared" ref="BD923:BD939" si="581">HYPERLINK("https://www.nba.com/game/"&amp;$B923&amp;"/box-score", "BOX SCORE")</f>
        <v>BOX SCORE</v>
      </c>
      <c r="BE923" s="58" t="str">
        <f t="shared" ref="BE923" si="582">HYPERLINK("https://www.scoresandodds.com/nba?date="&amp;RIGHT(C923,4)&amp;"-"&amp;LEFT(C923,2)&amp;"-"&amp;MID(C923,4,2), "ODDS")</f>
        <v>ODDS</v>
      </c>
    </row>
    <row r="924" spans="1:57" ht="11.25" customHeight="1" x14ac:dyDescent="0.25">
      <c r="A924" s="61" t="s">
        <v>336</v>
      </c>
      <c r="B924" s="62" t="s">
        <v>2678</v>
      </c>
      <c r="C924" s="62" t="s">
        <v>2675</v>
      </c>
      <c r="D924" s="62" t="s">
        <v>87</v>
      </c>
      <c r="E924" s="62" t="s">
        <v>272</v>
      </c>
      <c r="F924" s="59">
        <v>31</v>
      </c>
      <c r="G924" s="59">
        <v>21</v>
      </c>
      <c r="H924" s="59">
        <v>40</v>
      </c>
      <c r="I924" s="59">
        <v>27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119</v>
      </c>
      <c r="P924" s="59">
        <v>240</v>
      </c>
      <c r="Q924" s="59">
        <v>41</v>
      </c>
      <c r="R924" s="59">
        <v>80</v>
      </c>
      <c r="S924" s="59">
        <v>12</v>
      </c>
      <c r="T924" s="59">
        <v>29</v>
      </c>
      <c r="U924" s="59">
        <v>25</v>
      </c>
      <c r="V924" s="59">
        <v>28</v>
      </c>
      <c r="W924" s="59">
        <v>7</v>
      </c>
      <c r="X924" s="59">
        <v>36</v>
      </c>
      <c r="Y924" s="59">
        <v>43</v>
      </c>
      <c r="Z924" s="59">
        <v>26</v>
      </c>
      <c r="AA924" s="59">
        <v>15</v>
      </c>
      <c r="AB924" s="59">
        <v>5</v>
      </c>
      <c r="AC924" s="59">
        <v>17</v>
      </c>
      <c r="AD924" s="59">
        <v>17</v>
      </c>
      <c r="AE924" s="59">
        <v>6</v>
      </c>
      <c r="AF924" s="63">
        <v>119</v>
      </c>
      <c r="AG924" s="64">
        <v>102.7495443117536</v>
      </c>
      <c r="AH924" s="64">
        <v>102.7495443117536</v>
      </c>
      <c r="AI924" s="64">
        <v>115.81559879131017</v>
      </c>
      <c r="AJ924" s="64">
        <v>108.02967618349099</v>
      </c>
      <c r="AK924" s="63">
        <v>1</v>
      </c>
      <c r="AL924" s="61" t="s">
        <v>649</v>
      </c>
      <c r="AM924" s="59" t="s">
        <v>650</v>
      </c>
      <c r="AN924" s="59" t="s">
        <v>651</v>
      </c>
      <c r="AO924" s="59" t="s">
        <v>652</v>
      </c>
      <c r="AP924" s="63" t="s">
        <v>653</v>
      </c>
      <c r="AQ924" s="65" t="s">
        <v>372</v>
      </c>
      <c r="AR924" s="66" t="s">
        <v>855</v>
      </c>
      <c r="AS924" s="65" t="s">
        <v>308</v>
      </c>
      <c r="AT924" s="64">
        <v>-4.5</v>
      </c>
      <c r="AU924" s="64">
        <v>239.5</v>
      </c>
      <c r="AV924" s="64" t="s">
        <v>304</v>
      </c>
      <c r="AW924" s="64" t="s">
        <v>305</v>
      </c>
      <c r="AX924" s="64" t="s">
        <v>303</v>
      </c>
      <c r="AY924" s="64" t="s">
        <v>416</v>
      </c>
      <c r="AZ924" s="64">
        <v>-5</v>
      </c>
      <c r="BA924" s="64">
        <v>241.5</v>
      </c>
      <c r="BB924" s="64" t="s">
        <v>2161</v>
      </c>
      <c r="BC924" s="75" t="s">
        <v>868</v>
      </c>
      <c r="BD924" s="51"/>
      <c r="BE924" s="52"/>
    </row>
    <row r="925" spans="1:57" ht="11.25" customHeight="1" x14ac:dyDescent="0.25">
      <c r="A925" s="61" t="s">
        <v>336</v>
      </c>
      <c r="B925" s="62" t="s">
        <v>2678</v>
      </c>
      <c r="C925" s="62" t="s">
        <v>2675</v>
      </c>
      <c r="D925" s="62" t="s">
        <v>66</v>
      </c>
      <c r="E925" s="62" t="s">
        <v>275</v>
      </c>
      <c r="F925" s="59">
        <v>37</v>
      </c>
      <c r="G925" s="59">
        <v>22</v>
      </c>
      <c r="H925" s="59">
        <v>21</v>
      </c>
      <c r="I925" s="59">
        <v>31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111</v>
      </c>
      <c r="P925" s="59">
        <v>240</v>
      </c>
      <c r="Q925" s="59">
        <v>49</v>
      </c>
      <c r="R925" s="59">
        <v>103</v>
      </c>
      <c r="S925" s="59">
        <v>6</v>
      </c>
      <c r="T925" s="59">
        <v>43</v>
      </c>
      <c r="U925" s="59">
        <v>7</v>
      </c>
      <c r="V925" s="59">
        <v>9</v>
      </c>
      <c r="W925" s="59">
        <v>7</v>
      </c>
      <c r="X925" s="59">
        <v>30</v>
      </c>
      <c r="Y925" s="59">
        <v>37</v>
      </c>
      <c r="Z925" s="59">
        <v>28</v>
      </c>
      <c r="AA925" s="59">
        <v>20</v>
      </c>
      <c r="AB925" s="59">
        <v>11</v>
      </c>
      <c r="AC925" s="59">
        <v>8</v>
      </c>
      <c r="AD925" s="59">
        <v>8</v>
      </c>
      <c r="AE925" s="59">
        <v>7</v>
      </c>
      <c r="AF925" s="63">
        <v>111</v>
      </c>
      <c r="AG925" s="64">
        <v>102.7495443117536</v>
      </c>
      <c r="AH925" s="64">
        <v>102.7495443117536</v>
      </c>
      <c r="AI925" s="64">
        <v>108.02967618349099</v>
      </c>
      <c r="AJ925" s="64">
        <v>115.81559879131017</v>
      </c>
      <c r="AK925" s="63">
        <v>1</v>
      </c>
      <c r="AL925" s="61" t="s">
        <v>497</v>
      </c>
      <c r="AM925" s="59" t="s">
        <v>710</v>
      </c>
      <c r="AN925" s="59" t="s">
        <v>1161</v>
      </c>
      <c r="AO925" s="59" t="s">
        <v>496</v>
      </c>
      <c r="AP925" s="63" t="s">
        <v>499</v>
      </c>
      <c r="AQ925" s="65"/>
      <c r="AR925" s="66" t="s">
        <v>460</v>
      </c>
      <c r="AS925" s="65" t="s">
        <v>791</v>
      </c>
      <c r="AT925" s="64">
        <v>4.5</v>
      </c>
      <c r="AU925" s="64">
        <v>239.5</v>
      </c>
      <c r="AV925" s="64" t="s">
        <v>2607</v>
      </c>
      <c r="AW925" s="64" t="s">
        <v>2386</v>
      </c>
      <c r="AX925" s="64" t="s">
        <v>2608</v>
      </c>
      <c r="AY925" s="64" t="s">
        <v>2133</v>
      </c>
      <c r="AZ925" s="64">
        <v>5</v>
      </c>
      <c r="BA925" s="64">
        <v>241.5</v>
      </c>
      <c r="BB925" s="64" t="s">
        <v>1023</v>
      </c>
      <c r="BC925" s="75">
        <v>123.5</v>
      </c>
      <c r="BD925" s="53" t="str">
        <f t="shared" si="579"/>
        <v>BOX SCORE</v>
      </c>
      <c r="BE925" s="54" t="str">
        <f t="shared" ref="BE925" si="583">HYPERLINK("https://www.scoresandodds.com/nba?date="&amp;RIGHT(C925,4)&amp;"-"&amp;LEFT(C925,2)&amp;"-"&amp;MID(C925,4,2), "ODDS")</f>
        <v>ODDS</v>
      </c>
    </row>
    <row r="926" spans="1:57" ht="11.25" customHeight="1" x14ac:dyDescent="0.25">
      <c r="A926" s="67" t="s">
        <v>336</v>
      </c>
      <c r="B926" s="68" t="s">
        <v>2679</v>
      </c>
      <c r="C926" s="68" t="s">
        <v>2675</v>
      </c>
      <c r="D926" s="68" t="s">
        <v>110</v>
      </c>
      <c r="E926" s="68" t="s">
        <v>272</v>
      </c>
      <c r="F926" s="60">
        <v>20</v>
      </c>
      <c r="G926" s="60">
        <v>33</v>
      </c>
      <c r="H926" s="60">
        <v>33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118</v>
      </c>
      <c r="P926" s="60">
        <v>240</v>
      </c>
      <c r="Q926" s="60">
        <v>44</v>
      </c>
      <c r="R926" s="60">
        <v>95</v>
      </c>
      <c r="S926" s="60">
        <v>17</v>
      </c>
      <c r="T926" s="60">
        <v>44</v>
      </c>
      <c r="U926" s="60">
        <v>13</v>
      </c>
      <c r="V926" s="60">
        <v>20</v>
      </c>
      <c r="W926" s="60">
        <v>9</v>
      </c>
      <c r="X926" s="60">
        <v>29</v>
      </c>
      <c r="Y926" s="60">
        <v>38</v>
      </c>
      <c r="Z926" s="60">
        <v>29</v>
      </c>
      <c r="AA926" s="60">
        <v>15</v>
      </c>
      <c r="AB926" s="60">
        <v>10</v>
      </c>
      <c r="AC926" s="60">
        <v>4</v>
      </c>
      <c r="AD926" s="60">
        <v>5</v>
      </c>
      <c r="AE926" s="60">
        <v>6</v>
      </c>
      <c r="AF926" s="69">
        <v>118</v>
      </c>
      <c r="AG926" s="70">
        <v>97.432276785714279</v>
      </c>
      <c r="AH926" s="70">
        <v>97.432276785714279</v>
      </c>
      <c r="AI926" s="70">
        <v>121.10976351247639</v>
      </c>
      <c r="AJ926" s="70">
        <v>123.16247136862006</v>
      </c>
      <c r="AK926" s="69">
        <v>1</v>
      </c>
      <c r="AL926" s="67" t="s">
        <v>963</v>
      </c>
      <c r="AM926" s="60" t="s">
        <v>456</v>
      </c>
      <c r="AN926" s="60" t="s">
        <v>457</v>
      </c>
      <c r="AO926" s="60" t="s">
        <v>839</v>
      </c>
      <c r="AP926" s="69" t="s">
        <v>458</v>
      </c>
      <c r="AQ926" s="71" t="s">
        <v>778</v>
      </c>
      <c r="AR926" s="72" t="s">
        <v>802</v>
      </c>
      <c r="AS926" s="71" t="s">
        <v>530</v>
      </c>
      <c r="AT926" s="70">
        <v>9.5</v>
      </c>
      <c r="AU926" s="70">
        <v>224.5</v>
      </c>
      <c r="AV926" s="70" t="s">
        <v>784</v>
      </c>
      <c r="AW926" s="70" t="s">
        <v>785</v>
      </c>
      <c r="AX926" s="70" t="s">
        <v>786</v>
      </c>
      <c r="AY926" s="70" t="s">
        <v>766</v>
      </c>
      <c r="AZ926" s="70">
        <v>5</v>
      </c>
      <c r="BA926" s="70">
        <v>228.5</v>
      </c>
      <c r="BB926" s="70" t="s">
        <v>856</v>
      </c>
      <c r="BC926" s="72">
        <v>117.5</v>
      </c>
      <c r="BD926" s="55"/>
      <c r="BE926" s="56"/>
    </row>
    <row r="927" spans="1:57" ht="11.25" customHeight="1" x14ac:dyDescent="0.25">
      <c r="A927" s="67" t="s">
        <v>336</v>
      </c>
      <c r="B927" s="68" t="s">
        <v>2679</v>
      </c>
      <c r="C927" s="68" t="s">
        <v>2675</v>
      </c>
      <c r="D927" s="68" t="s">
        <v>43</v>
      </c>
      <c r="E927" s="68" t="s">
        <v>275</v>
      </c>
      <c r="F927" s="60">
        <v>35</v>
      </c>
      <c r="G927" s="60">
        <v>33</v>
      </c>
      <c r="H927" s="60">
        <v>31</v>
      </c>
      <c r="I927" s="60">
        <v>21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120</v>
      </c>
      <c r="P927" s="60">
        <v>240</v>
      </c>
      <c r="Q927" s="60">
        <v>43</v>
      </c>
      <c r="R927" s="60">
        <v>88</v>
      </c>
      <c r="S927" s="60">
        <v>17</v>
      </c>
      <c r="T927" s="60">
        <v>39</v>
      </c>
      <c r="U927" s="60">
        <v>17</v>
      </c>
      <c r="V927" s="60">
        <v>20</v>
      </c>
      <c r="W927" s="60">
        <v>13</v>
      </c>
      <c r="X927" s="60">
        <v>39</v>
      </c>
      <c r="Y927" s="60">
        <v>52</v>
      </c>
      <c r="Z927" s="60">
        <v>29</v>
      </c>
      <c r="AA927" s="60">
        <v>17</v>
      </c>
      <c r="AB927" s="60">
        <v>3</v>
      </c>
      <c r="AC927" s="60">
        <v>16</v>
      </c>
      <c r="AD927" s="60">
        <v>16</v>
      </c>
      <c r="AE927" s="60">
        <v>6</v>
      </c>
      <c r="AF927" s="69">
        <v>120</v>
      </c>
      <c r="AG927" s="70">
        <v>97.432276785714279</v>
      </c>
      <c r="AH927" s="70">
        <v>97.432276785714279</v>
      </c>
      <c r="AI927" s="70">
        <v>123.16247136862006</v>
      </c>
      <c r="AJ927" s="70">
        <v>121.10976351247639</v>
      </c>
      <c r="AK927" s="69" t="s">
        <v>995</v>
      </c>
      <c r="AL927" s="67" t="s">
        <v>367</v>
      </c>
      <c r="AM927" s="60" t="s">
        <v>1608</v>
      </c>
      <c r="AN927" s="60" t="s">
        <v>2680</v>
      </c>
      <c r="AO927" s="60" t="s">
        <v>371</v>
      </c>
      <c r="AP927" s="69" t="s">
        <v>370</v>
      </c>
      <c r="AQ927" s="71"/>
      <c r="AR927" s="72" t="s">
        <v>373</v>
      </c>
      <c r="AS927" s="71" t="s">
        <v>1571</v>
      </c>
      <c r="AT927" s="70">
        <v>-9.5</v>
      </c>
      <c r="AU927" s="70">
        <v>224.5</v>
      </c>
      <c r="AV927" s="70" t="s">
        <v>304</v>
      </c>
      <c r="AW927" s="70" t="s">
        <v>598</v>
      </c>
      <c r="AX927" s="70" t="s">
        <v>362</v>
      </c>
      <c r="AY927" s="70" t="s">
        <v>325</v>
      </c>
      <c r="AZ927" s="70">
        <v>-5</v>
      </c>
      <c r="BA927" s="70">
        <v>228.5</v>
      </c>
      <c r="BB927" s="70" t="s">
        <v>860</v>
      </c>
      <c r="BC927" s="76" t="s">
        <v>2713</v>
      </c>
      <c r="BD927" s="57" t="str">
        <f t="shared" si="581"/>
        <v>BOX SCORE</v>
      </c>
      <c r="BE927" s="58" t="str">
        <f t="shared" ref="BE927" si="584">HYPERLINK("https://www.scoresandodds.com/nba?date="&amp;RIGHT(C927,4)&amp;"-"&amp;LEFT(C927,2)&amp;"-"&amp;MID(C927,4,2), "ODDS")</f>
        <v>ODDS</v>
      </c>
    </row>
    <row r="928" spans="1:57" ht="11.25" customHeight="1" x14ac:dyDescent="0.25">
      <c r="A928" s="61" t="s">
        <v>336</v>
      </c>
      <c r="B928" s="62" t="s">
        <v>2681</v>
      </c>
      <c r="C928" s="62" t="s">
        <v>2675</v>
      </c>
      <c r="D928" s="62" t="s">
        <v>105</v>
      </c>
      <c r="E928" s="62" t="s">
        <v>272</v>
      </c>
      <c r="F928" s="59">
        <v>23</v>
      </c>
      <c r="G928" s="59">
        <v>30</v>
      </c>
      <c r="H928" s="59">
        <v>33</v>
      </c>
      <c r="I928" s="59">
        <v>31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117</v>
      </c>
      <c r="P928" s="59">
        <v>240</v>
      </c>
      <c r="Q928" s="59">
        <v>46</v>
      </c>
      <c r="R928" s="59">
        <v>89</v>
      </c>
      <c r="S928" s="59">
        <v>17</v>
      </c>
      <c r="T928" s="59">
        <v>45</v>
      </c>
      <c r="U928" s="59">
        <v>8</v>
      </c>
      <c r="V928" s="59">
        <v>15</v>
      </c>
      <c r="W928" s="59">
        <v>5</v>
      </c>
      <c r="X928" s="59">
        <v>33</v>
      </c>
      <c r="Y928" s="59">
        <v>38</v>
      </c>
      <c r="Z928" s="59">
        <v>35</v>
      </c>
      <c r="AA928" s="59">
        <v>20</v>
      </c>
      <c r="AB928" s="59">
        <v>9</v>
      </c>
      <c r="AC928" s="59">
        <v>12</v>
      </c>
      <c r="AD928" s="59">
        <v>12</v>
      </c>
      <c r="AE928" s="59">
        <v>3</v>
      </c>
      <c r="AF928" s="63">
        <v>117</v>
      </c>
      <c r="AG928" s="64">
        <v>99.210085139318878</v>
      </c>
      <c r="AH928" s="64">
        <v>99.210085139318878</v>
      </c>
      <c r="AI928" s="64">
        <v>117.93155890925713</v>
      </c>
      <c r="AJ928" s="64">
        <v>110.87582461554089</v>
      </c>
      <c r="AK928" s="63">
        <v>2</v>
      </c>
      <c r="AL928" s="61" t="s">
        <v>567</v>
      </c>
      <c r="AM928" s="59" t="s">
        <v>568</v>
      </c>
      <c r="AN928" s="59" t="s">
        <v>569</v>
      </c>
      <c r="AO928" s="59" t="s">
        <v>570</v>
      </c>
      <c r="AP928" s="63" t="s">
        <v>571</v>
      </c>
      <c r="AQ928" s="65" t="s">
        <v>547</v>
      </c>
      <c r="AR928" s="66" t="s">
        <v>704</v>
      </c>
      <c r="AS928" s="65" t="s">
        <v>2682</v>
      </c>
      <c r="AT928" s="64">
        <v>0.5</v>
      </c>
      <c r="AU928" s="64">
        <v>250.5</v>
      </c>
      <c r="AV928" s="64" t="s">
        <v>494</v>
      </c>
      <c r="AW928" s="64" t="s">
        <v>574</v>
      </c>
      <c r="AX928" s="64" t="s">
        <v>575</v>
      </c>
      <c r="AY928" s="64" t="s">
        <v>374</v>
      </c>
      <c r="AZ928" s="64">
        <v>-1.5</v>
      </c>
      <c r="BA928" s="64">
        <v>253</v>
      </c>
      <c r="BB928" s="64" t="s">
        <v>733</v>
      </c>
      <c r="BC928" s="75" t="s">
        <v>868</v>
      </c>
      <c r="BD928" s="51"/>
      <c r="BE928" s="52"/>
    </row>
    <row r="929" spans="1:57" ht="11.25" customHeight="1" x14ac:dyDescent="0.25">
      <c r="A929" s="61" t="s">
        <v>336</v>
      </c>
      <c r="B929" s="62" t="s">
        <v>2681</v>
      </c>
      <c r="C929" s="62" t="s">
        <v>2675</v>
      </c>
      <c r="D929" s="62" t="s">
        <v>56</v>
      </c>
      <c r="E929" s="62" t="s">
        <v>275</v>
      </c>
      <c r="F929" s="59">
        <v>36</v>
      </c>
      <c r="G929" s="59">
        <v>35</v>
      </c>
      <c r="H929" s="59">
        <v>20</v>
      </c>
      <c r="I929" s="59">
        <v>19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110</v>
      </c>
      <c r="P929" s="59">
        <v>240</v>
      </c>
      <c r="Q929" s="59">
        <v>37</v>
      </c>
      <c r="R929" s="59">
        <v>94</v>
      </c>
      <c r="S929" s="59">
        <v>15</v>
      </c>
      <c r="T929" s="59">
        <v>43</v>
      </c>
      <c r="U929" s="59">
        <v>21</v>
      </c>
      <c r="V929" s="59">
        <v>25</v>
      </c>
      <c r="W929" s="59">
        <v>18</v>
      </c>
      <c r="X929" s="59">
        <v>33</v>
      </c>
      <c r="Y929" s="59">
        <v>51</v>
      </c>
      <c r="Z929" s="59">
        <v>29</v>
      </c>
      <c r="AA929" s="59">
        <v>16</v>
      </c>
      <c r="AB929" s="59">
        <v>9</v>
      </c>
      <c r="AC929" s="59">
        <v>15</v>
      </c>
      <c r="AD929" s="59">
        <v>15</v>
      </c>
      <c r="AE929" s="59">
        <v>4</v>
      </c>
      <c r="AF929" s="63">
        <v>110</v>
      </c>
      <c r="AG929" s="64">
        <v>99.210085139318878</v>
      </c>
      <c r="AH929" s="64">
        <v>99.210085139318878</v>
      </c>
      <c r="AI929" s="64">
        <v>110.87582461554089</v>
      </c>
      <c r="AJ929" s="64">
        <v>117.93155890925713</v>
      </c>
      <c r="AK929" s="63">
        <v>2</v>
      </c>
      <c r="AL929" s="61" t="s">
        <v>421</v>
      </c>
      <c r="AM929" s="59" t="s">
        <v>882</v>
      </c>
      <c r="AN929" s="59" t="s">
        <v>422</v>
      </c>
      <c r="AO929" s="59" t="s">
        <v>423</v>
      </c>
      <c r="AP929" s="63" t="s">
        <v>424</v>
      </c>
      <c r="AQ929" s="65"/>
      <c r="AR929" s="66" t="s">
        <v>1067</v>
      </c>
      <c r="AS929" s="65" t="s">
        <v>573</v>
      </c>
      <c r="AT929" s="64">
        <v>-0.5</v>
      </c>
      <c r="AU929" s="64">
        <v>250.5</v>
      </c>
      <c r="AV929" s="64" t="s">
        <v>2683</v>
      </c>
      <c r="AW929" s="64" t="s">
        <v>2684</v>
      </c>
      <c r="AX929" s="64" t="s">
        <v>2685</v>
      </c>
      <c r="AY929" s="64" t="s">
        <v>2686</v>
      </c>
      <c r="AZ929" s="64">
        <v>1.5</v>
      </c>
      <c r="BA929" s="64">
        <v>253</v>
      </c>
      <c r="BB929" s="64" t="s">
        <v>1320</v>
      </c>
      <c r="BC929" s="66">
        <v>123.5</v>
      </c>
      <c r="BD929" s="53" t="str">
        <f t="shared" si="579"/>
        <v>BOX SCORE</v>
      </c>
      <c r="BE929" s="54" t="str">
        <f t="shared" ref="BE929" si="585">HYPERLINK("https://www.scoresandodds.com/nba?date="&amp;RIGHT(C929,4)&amp;"-"&amp;LEFT(C929,2)&amp;"-"&amp;MID(C929,4,2), "ODDS")</f>
        <v>ODDS</v>
      </c>
    </row>
    <row r="930" spans="1:57" ht="11.25" customHeight="1" x14ac:dyDescent="0.25">
      <c r="A930" s="67" t="s">
        <v>336</v>
      </c>
      <c r="B930" s="68" t="s">
        <v>2687</v>
      </c>
      <c r="C930" s="68" t="s">
        <v>2675</v>
      </c>
      <c r="D930" s="68" t="s">
        <v>42</v>
      </c>
      <c r="E930" s="68" t="s">
        <v>272</v>
      </c>
      <c r="F930" s="60">
        <v>26</v>
      </c>
      <c r="G930" s="60">
        <v>36</v>
      </c>
      <c r="H930" s="60">
        <v>28</v>
      </c>
      <c r="I930" s="60">
        <v>41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131</v>
      </c>
      <c r="P930" s="60">
        <v>240</v>
      </c>
      <c r="Q930" s="60">
        <v>45</v>
      </c>
      <c r="R930" s="60">
        <v>86</v>
      </c>
      <c r="S930" s="60">
        <v>12</v>
      </c>
      <c r="T930" s="60">
        <v>33</v>
      </c>
      <c r="U930" s="60">
        <v>29</v>
      </c>
      <c r="V930" s="60">
        <v>33</v>
      </c>
      <c r="W930" s="60">
        <v>11</v>
      </c>
      <c r="X930" s="60">
        <v>19</v>
      </c>
      <c r="Y930" s="60">
        <v>30</v>
      </c>
      <c r="Z930" s="60">
        <v>22</v>
      </c>
      <c r="AA930" s="60">
        <v>21</v>
      </c>
      <c r="AB930" s="60">
        <v>10</v>
      </c>
      <c r="AC930" s="60">
        <v>10</v>
      </c>
      <c r="AD930" s="60">
        <v>10</v>
      </c>
      <c r="AE930" s="60">
        <v>5</v>
      </c>
      <c r="AF930" s="69">
        <v>131</v>
      </c>
      <c r="AG930" s="70">
        <v>97.080477855477866</v>
      </c>
      <c r="AH930" s="70">
        <v>97.080477855477866</v>
      </c>
      <c r="AI930" s="70">
        <v>134.93959124821941</v>
      </c>
      <c r="AJ930" s="70">
        <v>130.81929838567837</v>
      </c>
      <c r="AK930" s="69">
        <v>1</v>
      </c>
      <c r="AL930" s="67" t="s">
        <v>1135</v>
      </c>
      <c r="AM930" s="60" t="s">
        <v>636</v>
      </c>
      <c r="AN930" s="60" t="s">
        <v>2067</v>
      </c>
      <c r="AO930" s="60" t="s">
        <v>639</v>
      </c>
      <c r="AP930" s="69" t="s">
        <v>640</v>
      </c>
      <c r="AQ930" s="71" t="s">
        <v>526</v>
      </c>
      <c r="AR930" s="72" t="s">
        <v>502</v>
      </c>
      <c r="AS930" s="71" t="s">
        <v>319</v>
      </c>
      <c r="AT930" s="70">
        <v>-1.5</v>
      </c>
      <c r="AU930" s="70">
        <v>217.5</v>
      </c>
      <c r="AV930" s="70" t="s">
        <v>462</v>
      </c>
      <c r="AW930" s="70" t="s">
        <v>574</v>
      </c>
      <c r="AX930" s="70" t="s">
        <v>575</v>
      </c>
      <c r="AY930" s="70" t="s">
        <v>732</v>
      </c>
      <c r="AZ930" s="70">
        <v>-1.5</v>
      </c>
      <c r="BA930" s="70">
        <v>224</v>
      </c>
      <c r="BB930" s="70" t="s">
        <v>733</v>
      </c>
      <c r="BC930" s="72">
        <v>-0.5</v>
      </c>
      <c r="BD930" s="55"/>
      <c r="BE930" s="56"/>
    </row>
    <row r="931" spans="1:57" ht="11.25" customHeight="1" x14ac:dyDescent="0.25">
      <c r="A931" s="67" t="s">
        <v>336</v>
      </c>
      <c r="B931" s="68" t="s">
        <v>2687</v>
      </c>
      <c r="C931" s="68" t="s">
        <v>2675</v>
      </c>
      <c r="D931" s="68" t="s">
        <v>75</v>
      </c>
      <c r="E931" s="68" t="s">
        <v>275</v>
      </c>
      <c r="F931" s="60">
        <v>32</v>
      </c>
      <c r="G931" s="60">
        <v>31</v>
      </c>
      <c r="H931" s="60">
        <v>34</v>
      </c>
      <c r="I931" s="60">
        <v>30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127</v>
      </c>
      <c r="P931" s="60">
        <v>240</v>
      </c>
      <c r="Q931" s="60">
        <v>49</v>
      </c>
      <c r="R931" s="60">
        <v>91</v>
      </c>
      <c r="S931" s="60">
        <v>14</v>
      </c>
      <c r="T931" s="60">
        <v>30</v>
      </c>
      <c r="U931" s="60">
        <v>15</v>
      </c>
      <c r="V931" s="60">
        <v>21</v>
      </c>
      <c r="W931" s="60">
        <v>14</v>
      </c>
      <c r="X931" s="60">
        <v>28</v>
      </c>
      <c r="Y931" s="60">
        <v>42</v>
      </c>
      <c r="Z931" s="60">
        <v>30</v>
      </c>
      <c r="AA931" s="60">
        <v>24</v>
      </c>
      <c r="AB931" s="60">
        <v>8</v>
      </c>
      <c r="AC931" s="60">
        <v>16</v>
      </c>
      <c r="AD931" s="60">
        <v>17</v>
      </c>
      <c r="AE931" s="60">
        <v>6</v>
      </c>
      <c r="AF931" s="69">
        <v>127</v>
      </c>
      <c r="AG931" s="70">
        <v>97.080477855477866</v>
      </c>
      <c r="AH931" s="70">
        <v>97.080477855477866</v>
      </c>
      <c r="AI931" s="70">
        <v>130.81929838567837</v>
      </c>
      <c r="AJ931" s="70">
        <v>134.93959124821941</v>
      </c>
      <c r="AK931" s="69" t="s">
        <v>949</v>
      </c>
      <c r="AL931" s="67" t="s">
        <v>2644</v>
      </c>
      <c r="AM931" s="60" t="s">
        <v>2688</v>
      </c>
      <c r="AN931" s="60" t="s">
        <v>341</v>
      </c>
      <c r="AO931" s="60" t="s">
        <v>342</v>
      </c>
      <c r="AP931" s="69" t="s">
        <v>343</v>
      </c>
      <c r="AQ931" s="71"/>
      <c r="AR931" s="72" t="s">
        <v>1099</v>
      </c>
      <c r="AS931" s="71" t="s">
        <v>717</v>
      </c>
      <c r="AT931" s="70">
        <v>1.5</v>
      </c>
      <c r="AU931" s="70">
        <v>217.5</v>
      </c>
      <c r="AV931" s="70" t="s">
        <v>813</v>
      </c>
      <c r="AW931" s="70" t="s">
        <v>814</v>
      </c>
      <c r="AX931" s="70" t="s">
        <v>1441</v>
      </c>
      <c r="AY931" s="70" t="s">
        <v>1151</v>
      </c>
      <c r="AZ931" s="70">
        <v>1.5</v>
      </c>
      <c r="BA931" s="70">
        <v>224</v>
      </c>
      <c r="BB931" s="70" t="s">
        <v>1320</v>
      </c>
      <c r="BC931" s="76" t="s">
        <v>761</v>
      </c>
      <c r="BD931" s="57" t="str">
        <f t="shared" si="581"/>
        <v>BOX SCORE</v>
      </c>
      <c r="BE931" s="58" t="str">
        <f t="shared" ref="BE931" si="586">HYPERLINK("https://www.scoresandodds.com/nba?date="&amp;RIGHT(C931,4)&amp;"-"&amp;LEFT(C931,2)&amp;"-"&amp;MID(C931,4,2), "ODDS")</f>
        <v>ODDS</v>
      </c>
    </row>
    <row r="932" spans="1:57" ht="11.25" customHeight="1" x14ac:dyDescent="0.25">
      <c r="A932" s="61" t="s">
        <v>336</v>
      </c>
      <c r="B932" s="62" t="s">
        <v>2689</v>
      </c>
      <c r="C932" s="62" t="s">
        <v>2675</v>
      </c>
      <c r="D932" s="62" t="s">
        <v>62</v>
      </c>
      <c r="E932" s="62" t="s">
        <v>272</v>
      </c>
      <c r="F932" s="59">
        <v>30</v>
      </c>
      <c r="G932" s="59">
        <v>28</v>
      </c>
      <c r="H932" s="59">
        <v>31</v>
      </c>
      <c r="I932" s="59">
        <v>30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119</v>
      </c>
      <c r="P932" s="59">
        <v>240</v>
      </c>
      <c r="Q932" s="59">
        <v>44</v>
      </c>
      <c r="R932" s="59">
        <v>92</v>
      </c>
      <c r="S932" s="59">
        <v>23</v>
      </c>
      <c r="T932" s="59">
        <v>46</v>
      </c>
      <c r="U932" s="59">
        <v>8</v>
      </c>
      <c r="V932" s="59">
        <v>8</v>
      </c>
      <c r="W932" s="59">
        <v>8</v>
      </c>
      <c r="X932" s="59">
        <v>18</v>
      </c>
      <c r="Y932" s="59">
        <v>26</v>
      </c>
      <c r="Z932" s="59">
        <v>32</v>
      </c>
      <c r="AA932" s="59">
        <v>17</v>
      </c>
      <c r="AB932" s="59">
        <v>5</v>
      </c>
      <c r="AC932" s="59">
        <v>6</v>
      </c>
      <c r="AD932" s="59">
        <v>6</v>
      </c>
      <c r="AE932" s="59">
        <v>3</v>
      </c>
      <c r="AF932" s="63">
        <v>119</v>
      </c>
      <c r="AG932" s="64">
        <v>91.144268292682924</v>
      </c>
      <c r="AH932" s="64">
        <v>91.144268292682924</v>
      </c>
      <c r="AI932" s="64">
        <v>130.5622418492259</v>
      </c>
      <c r="AJ932" s="64">
        <v>145.92250559619364</v>
      </c>
      <c r="AK932" s="63" t="s">
        <v>812</v>
      </c>
      <c r="AL932" s="61" t="s">
        <v>2040</v>
      </c>
      <c r="AM932" s="59" t="s">
        <v>1764</v>
      </c>
      <c r="AN932" s="59" t="s">
        <v>2160</v>
      </c>
      <c r="AO932" s="59" t="s">
        <v>1258</v>
      </c>
      <c r="AP932" s="63" t="s">
        <v>432</v>
      </c>
      <c r="AQ932" s="65" t="s">
        <v>501</v>
      </c>
      <c r="AR932" s="66" t="s">
        <v>1104</v>
      </c>
      <c r="AS932" s="65" t="s">
        <v>2505</v>
      </c>
      <c r="AT932" s="64">
        <v>14.5</v>
      </c>
      <c r="AU932" s="64">
        <v>233.5</v>
      </c>
      <c r="AV932" s="64" t="s">
        <v>1366</v>
      </c>
      <c r="AW932" s="64" t="s">
        <v>944</v>
      </c>
      <c r="AX932" s="64" t="s">
        <v>1367</v>
      </c>
      <c r="AY932" s="64" t="s">
        <v>2690</v>
      </c>
      <c r="AZ932" s="64">
        <v>15.5</v>
      </c>
      <c r="BA932" s="64">
        <v>231.5</v>
      </c>
      <c r="BB932" s="64" t="s">
        <v>2387</v>
      </c>
      <c r="BC932" s="75" t="s">
        <v>1457</v>
      </c>
      <c r="BD932" s="51"/>
      <c r="BE932" s="52"/>
    </row>
    <row r="933" spans="1:57" ht="11.25" customHeight="1" x14ac:dyDescent="0.25">
      <c r="A933" s="61" t="s">
        <v>336</v>
      </c>
      <c r="B933" s="62" t="s">
        <v>2689</v>
      </c>
      <c r="C933" s="62" t="s">
        <v>2675</v>
      </c>
      <c r="D933" s="62" t="s">
        <v>101</v>
      </c>
      <c r="E933" s="62" t="s">
        <v>275</v>
      </c>
      <c r="F933" s="59">
        <v>36</v>
      </c>
      <c r="G933" s="59">
        <v>32</v>
      </c>
      <c r="H933" s="59">
        <v>35</v>
      </c>
      <c r="I933" s="59">
        <v>30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133</v>
      </c>
      <c r="P933" s="59">
        <v>240</v>
      </c>
      <c r="Q933" s="59">
        <v>46</v>
      </c>
      <c r="R933" s="59">
        <v>74</v>
      </c>
      <c r="S933" s="59">
        <v>18</v>
      </c>
      <c r="T933" s="59">
        <v>30</v>
      </c>
      <c r="U933" s="59">
        <v>23</v>
      </c>
      <c r="V933" s="59">
        <v>24</v>
      </c>
      <c r="W933" s="59">
        <v>6</v>
      </c>
      <c r="X933" s="59">
        <v>33</v>
      </c>
      <c r="Y933" s="59">
        <v>39</v>
      </c>
      <c r="Z933" s="59">
        <v>34</v>
      </c>
      <c r="AA933" s="59">
        <v>14</v>
      </c>
      <c r="AB933" s="59">
        <v>3</v>
      </c>
      <c r="AC933" s="59">
        <v>14</v>
      </c>
      <c r="AD933" s="59">
        <v>15</v>
      </c>
      <c r="AE933" s="59">
        <v>11</v>
      </c>
      <c r="AF933" s="63">
        <v>133</v>
      </c>
      <c r="AG933" s="64">
        <v>91.144268292682924</v>
      </c>
      <c r="AH933" s="64">
        <v>91.144268292682924</v>
      </c>
      <c r="AI933" s="64">
        <v>145.92250559619364</v>
      </c>
      <c r="AJ933" s="64">
        <v>130.5622418492259</v>
      </c>
      <c r="AK933" s="63">
        <v>1</v>
      </c>
      <c r="AL933" s="61" t="s">
        <v>301</v>
      </c>
      <c r="AM933" s="59" t="s">
        <v>287</v>
      </c>
      <c r="AN933" s="59" t="s">
        <v>300</v>
      </c>
      <c r="AO933" s="59" t="s">
        <v>1396</v>
      </c>
      <c r="AP933" s="63" t="s">
        <v>298</v>
      </c>
      <c r="AQ933" s="65"/>
      <c r="AR933" s="66" t="s">
        <v>434</v>
      </c>
      <c r="AS933" s="65" t="s">
        <v>2691</v>
      </c>
      <c r="AT933" s="64">
        <v>-14.5</v>
      </c>
      <c r="AU933" s="64">
        <v>233.5</v>
      </c>
      <c r="AV933" s="64" t="s">
        <v>2358</v>
      </c>
      <c r="AW933" s="64" t="s">
        <v>2359</v>
      </c>
      <c r="AX933" s="64" t="s">
        <v>2360</v>
      </c>
      <c r="AY933" s="64" t="s">
        <v>2692</v>
      </c>
      <c r="AZ933" s="64">
        <v>-15.5</v>
      </c>
      <c r="BA933" s="64">
        <v>231.5</v>
      </c>
      <c r="BB933" s="64" t="s">
        <v>2395</v>
      </c>
      <c r="BC933" s="66">
        <v>-5.5</v>
      </c>
      <c r="BD933" s="53" t="str">
        <f t="shared" si="579"/>
        <v>BOX SCORE</v>
      </c>
      <c r="BE933" s="54" t="str">
        <f t="shared" ref="BE933" si="587">HYPERLINK("https://www.scoresandodds.com/nba?date="&amp;RIGHT(C933,4)&amp;"-"&amp;LEFT(C933,2)&amp;"-"&amp;MID(C933,4,2), "ODDS")</f>
        <v>ODDS</v>
      </c>
    </row>
    <row r="934" spans="1:57" ht="11.25" customHeight="1" x14ac:dyDescent="0.25">
      <c r="A934" s="67" t="s">
        <v>336</v>
      </c>
      <c r="B934" s="68" t="s">
        <v>2693</v>
      </c>
      <c r="C934" s="68" t="s">
        <v>2675</v>
      </c>
      <c r="D934" s="68" t="s">
        <v>44</v>
      </c>
      <c r="E934" s="68" t="s">
        <v>272</v>
      </c>
      <c r="F934" s="60">
        <v>33</v>
      </c>
      <c r="G934" s="60">
        <v>21</v>
      </c>
      <c r="H934" s="60">
        <v>34</v>
      </c>
      <c r="I934" s="60">
        <v>31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119</v>
      </c>
      <c r="P934" s="60">
        <v>240</v>
      </c>
      <c r="Q934" s="60">
        <v>46</v>
      </c>
      <c r="R934" s="60">
        <v>91</v>
      </c>
      <c r="S934" s="60">
        <v>12</v>
      </c>
      <c r="T934" s="60">
        <v>35</v>
      </c>
      <c r="U934" s="60">
        <v>15</v>
      </c>
      <c r="V934" s="60">
        <v>16</v>
      </c>
      <c r="W934" s="60">
        <v>10</v>
      </c>
      <c r="X934" s="60">
        <v>41</v>
      </c>
      <c r="Y934" s="60">
        <v>51</v>
      </c>
      <c r="Z934" s="60">
        <v>29</v>
      </c>
      <c r="AA934" s="60">
        <v>20</v>
      </c>
      <c r="AB934" s="60">
        <v>10</v>
      </c>
      <c r="AC934" s="60">
        <v>11</v>
      </c>
      <c r="AD934" s="60">
        <v>12</v>
      </c>
      <c r="AE934" s="60">
        <v>8</v>
      </c>
      <c r="AF934" s="69">
        <v>119</v>
      </c>
      <c r="AG934" s="70">
        <v>99.978592258748677</v>
      </c>
      <c r="AH934" s="70">
        <v>99.978592258748677</v>
      </c>
      <c r="AI934" s="70">
        <v>119.02548066692432</v>
      </c>
      <c r="AJ934" s="70">
        <v>93.019913462386228</v>
      </c>
      <c r="AK934" s="69" t="s">
        <v>949</v>
      </c>
      <c r="AL934" s="67" t="s">
        <v>542</v>
      </c>
      <c r="AM934" s="60" t="s">
        <v>543</v>
      </c>
      <c r="AN934" s="60" t="s">
        <v>544</v>
      </c>
      <c r="AO934" s="60" t="s">
        <v>545</v>
      </c>
      <c r="AP934" s="69" t="s">
        <v>546</v>
      </c>
      <c r="AQ934" s="71" t="s">
        <v>572</v>
      </c>
      <c r="AR934" s="72" t="s">
        <v>290</v>
      </c>
      <c r="AS934" s="71" t="s">
        <v>619</v>
      </c>
      <c r="AT934" s="70">
        <v>3.5</v>
      </c>
      <c r="AU934" s="70">
        <v>229.5</v>
      </c>
      <c r="AV934" s="70" t="s">
        <v>2694</v>
      </c>
      <c r="AW934" s="70" t="s">
        <v>1515</v>
      </c>
      <c r="AX934" s="70" t="s">
        <v>1981</v>
      </c>
      <c r="AY934" s="70" t="s">
        <v>1209</v>
      </c>
      <c r="AZ934" s="70">
        <v>2</v>
      </c>
      <c r="BA934" s="70">
        <v>236.5</v>
      </c>
      <c r="BB934" s="70" t="s">
        <v>1307</v>
      </c>
      <c r="BC934" s="72">
        <v>121.5</v>
      </c>
      <c r="BD934" s="55"/>
      <c r="BE934" s="56"/>
    </row>
    <row r="935" spans="1:57" ht="11.25" customHeight="1" x14ac:dyDescent="0.25">
      <c r="A935" s="67" t="s">
        <v>336</v>
      </c>
      <c r="B935" s="68" t="s">
        <v>2693</v>
      </c>
      <c r="C935" s="68" t="s">
        <v>2675</v>
      </c>
      <c r="D935" s="68" t="s">
        <v>70</v>
      </c>
      <c r="E935" s="68" t="s">
        <v>275</v>
      </c>
      <c r="F935" s="60">
        <v>27</v>
      </c>
      <c r="G935" s="60">
        <v>21</v>
      </c>
      <c r="H935" s="60">
        <v>20</v>
      </c>
      <c r="I935" s="60">
        <v>25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93</v>
      </c>
      <c r="P935" s="60">
        <v>240</v>
      </c>
      <c r="Q935" s="60">
        <v>36</v>
      </c>
      <c r="R935" s="60">
        <v>85</v>
      </c>
      <c r="S935" s="60">
        <v>10</v>
      </c>
      <c r="T935" s="60">
        <v>37</v>
      </c>
      <c r="U935" s="60">
        <v>11</v>
      </c>
      <c r="V935" s="60">
        <v>15</v>
      </c>
      <c r="W935" s="60">
        <v>5</v>
      </c>
      <c r="X935" s="60">
        <v>31</v>
      </c>
      <c r="Y935" s="60">
        <v>36</v>
      </c>
      <c r="Z935" s="60">
        <v>30</v>
      </c>
      <c r="AA935" s="60">
        <v>17</v>
      </c>
      <c r="AB935" s="60">
        <v>6</v>
      </c>
      <c r="AC935" s="60">
        <v>16</v>
      </c>
      <c r="AD935" s="60">
        <v>17</v>
      </c>
      <c r="AE935" s="60">
        <v>5</v>
      </c>
      <c r="AF935" s="69">
        <v>93</v>
      </c>
      <c r="AG935" s="70">
        <v>99.978592258748677</v>
      </c>
      <c r="AH935" s="70">
        <v>99.978592258748677</v>
      </c>
      <c r="AI935" s="70">
        <v>93.019913462386228</v>
      </c>
      <c r="AJ935" s="70">
        <v>119.02548066692432</v>
      </c>
      <c r="AK935" s="69" t="s">
        <v>995</v>
      </c>
      <c r="AL935" s="67" t="s">
        <v>292</v>
      </c>
      <c r="AM935" s="60" t="s">
        <v>2666</v>
      </c>
      <c r="AN935" s="60" t="s">
        <v>294</v>
      </c>
      <c r="AO935" s="60" t="s">
        <v>295</v>
      </c>
      <c r="AP935" s="69" t="s">
        <v>296</v>
      </c>
      <c r="AQ935" s="71"/>
      <c r="AR935" s="72" t="s">
        <v>664</v>
      </c>
      <c r="AS935" s="71" t="s">
        <v>359</v>
      </c>
      <c r="AT935" s="70">
        <v>-3.5</v>
      </c>
      <c r="AU935" s="70">
        <v>229.5</v>
      </c>
      <c r="AV935" s="70" t="s">
        <v>712</v>
      </c>
      <c r="AW935" s="70" t="s">
        <v>283</v>
      </c>
      <c r="AX935" s="70" t="s">
        <v>284</v>
      </c>
      <c r="AY935" s="70" t="s">
        <v>874</v>
      </c>
      <c r="AZ935" s="70">
        <v>-2</v>
      </c>
      <c r="BA935" s="70">
        <v>236.5</v>
      </c>
      <c r="BB935" s="70" t="s">
        <v>1308</v>
      </c>
      <c r="BC935" s="76" t="s">
        <v>428</v>
      </c>
      <c r="BD935" s="57" t="str">
        <f t="shared" si="581"/>
        <v>BOX SCORE</v>
      </c>
      <c r="BE935" s="58" t="str">
        <f t="shared" ref="BE935" si="588">HYPERLINK("https://www.scoresandodds.com/nba?date="&amp;RIGHT(C935,4)&amp;"-"&amp;LEFT(C935,2)&amp;"-"&amp;MID(C935,4,2), "ODDS")</f>
        <v>ODDS</v>
      </c>
    </row>
    <row r="936" spans="1:57" ht="11.25" customHeight="1" x14ac:dyDescent="0.25">
      <c r="A936" s="61" t="s">
        <v>336</v>
      </c>
      <c r="B936" s="62" t="s">
        <v>2695</v>
      </c>
      <c r="C936" s="62" t="s">
        <v>2675</v>
      </c>
      <c r="D936" s="62" t="s">
        <v>108</v>
      </c>
      <c r="E936" s="62" t="s">
        <v>272</v>
      </c>
      <c r="F936" s="59">
        <v>29</v>
      </c>
      <c r="G936" s="59">
        <v>27</v>
      </c>
      <c r="H936" s="59">
        <v>38</v>
      </c>
      <c r="I936" s="59">
        <v>34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128</v>
      </c>
      <c r="P936" s="59">
        <v>240</v>
      </c>
      <c r="Q936" s="59">
        <v>48</v>
      </c>
      <c r="R936" s="59">
        <v>94</v>
      </c>
      <c r="S936" s="59">
        <v>14</v>
      </c>
      <c r="T936" s="59">
        <v>33</v>
      </c>
      <c r="U936" s="59">
        <v>18</v>
      </c>
      <c r="V936" s="59">
        <v>25</v>
      </c>
      <c r="W936" s="59">
        <v>13</v>
      </c>
      <c r="X936" s="59">
        <v>29</v>
      </c>
      <c r="Y936" s="59">
        <v>42</v>
      </c>
      <c r="Z936" s="59">
        <v>31</v>
      </c>
      <c r="AA936" s="59">
        <v>19</v>
      </c>
      <c r="AB936" s="59">
        <v>9</v>
      </c>
      <c r="AC936" s="59">
        <v>14</v>
      </c>
      <c r="AD936" s="59">
        <v>14</v>
      </c>
      <c r="AE936" s="59">
        <v>3</v>
      </c>
      <c r="AF936" s="63">
        <v>128</v>
      </c>
      <c r="AG936" s="64">
        <v>101.96130555555555</v>
      </c>
      <c r="AH936" s="64">
        <v>101.96130555555555</v>
      </c>
      <c r="AI936" s="64">
        <v>125.53781976659447</v>
      </c>
      <c r="AJ936" s="64">
        <v>131.42240506815358</v>
      </c>
      <c r="AK936" s="63" t="s">
        <v>812</v>
      </c>
      <c r="AL936" s="61" t="s">
        <v>1568</v>
      </c>
      <c r="AM936" s="59" t="s">
        <v>605</v>
      </c>
      <c r="AN936" s="59" t="s">
        <v>603</v>
      </c>
      <c r="AO936" s="59" t="s">
        <v>604</v>
      </c>
      <c r="AP936" s="63" t="s">
        <v>1251</v>
      </c>
      <c r="AQ936" s="65" t="s">
        <v>618</v>
      </c>
      <c r="AR936" s="66" t="s">
        <v>302</v>
      </c>
      <c r="AS936" s="65" t="s">
        <v>1914</v>
      </c>
      <c r="AT936" s="64">
        <v>4.5</v>
      </c>
      <c r="AU936" s="64">
        <v>234.5</v>
      </c>
      <c r="AV936" s="64" t="s">
        <v>1082</v>
      </c>
      <c r="AW936" s="64" t="s">
        <v>1083</v>
      </c>
      <c r="AX936" s="64" t="s">
        <v>1084</v>
      </c>
      <c r="AY936" s="64" t="s">
        <v>402</v>
      </c>
      <c r="AZ936" s="64">
        <v>4.5</v>
      </c>
      <c r="BA936" s="64">
        <v>233.5</v>
      </c>
      <c r="BB936" s="64" t="s">
        <v>696</v>
      </c>
      <c r="BC936" s="66">
        <v>117.5</v>
      </c>
      <c r="BD936" s="51"/>
      <c r="BE936" s="52"/>
    </row>
    <row r="937" spans="1:57" ht="11.25" customHeight="1" x14ac:dyDescent="0.25">
      <c r="A937" s="61" t="s">
        <v>336</v>
      </c>
      <c r="B937" s="62" t="s">
        <v>2695</v>
      </c>
      <c r="C937" s="62" t="s">
        <v>2675</v>
      </c>
      <c r="D937" s="62" t="s">
        <v>103</v>
      </c>
      <c r="E937" s="62" t="s">
        <v>275</v>
      </c>
      <c r="F937" s="59">
        <v>29</v>
      </c>
      <c r="G937" s="59">
        <v>42</v>
      </c>
      <c r="H937" s="59">
        <v>33</v>
      </c>
      <c r="I937" s="59">
        <v>30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134</v>
      </c>
      <c r="P937" s="59">
        <v>240</v>
      </c>
      <c r="Q937" s="59">
        <v>48</v>
      </c>
      <c r="R937" s="59">
        <v>95</v>
      </c>
      <c r="S937" s="59">
        <v>16</v>
      </c>
      <c r="T937" s="59">
        <v>27</v>
      </c>
      <c r="U937" s="59">
        <v>22</v>
      </c>
      <c r="V937" s="59">
        <v>27</v>
      </c>
      <c r="W937" s="59">
        <v>16</v>
      </c>
      <c r="X937" s="59">
        <v>27</v>
      </c>
      <c r="Y937" s="59">
        <v>43</v>
      </c>
      <c r="Z937" s="59">
        <v>28</v>
      </c>
      <c r="AA937" s="59">
        <v>19</v>
      </c>
      <c r="AB937" s="59">
        <v>8</v>
      </c>
      <c r="AC937" s="59">
        <v>14</v>
      </c>
      <c r="AD937" s="59">
        <v>14</v>
      </c>
      <c r="AE937" s="59">
        <v>6</v>
      </c>
      <c r="AF937" s="63">
        <v>134</v>
      </c>
      <c r="AG937" s="64">
        <v>101.96130555555555</v>
      </c>
      <c r="AH937" s="64">
        <v>101.96130555555555</v>
      </c>
      <c r="AI937" s="64">
        <v>131.42240506815358</v>
      </c>
      <c r="AJ937" s="64">
        <v>125.53781976659447</v>
      </c>
      <c r="AK937" s="63" t="s">
        <v>812</v>
      </c>
      <c r="AL937" s="61" t="s">
        <v>1584</v>
      </c>
      <c r="AM937" s="59" t="s">
        <v>614</v>
      </c>
      <c r="AN937" s="59" t="s">
        <v>2620</v>
      </c>
      <c r="AO937" s="59" t="s">
        <v>1189</v>
      </c>
      <c r="AP937" s="63" t="s">
        <v>617</v>
      </c>
      <c r="AQ937" s="65"/>
      <c r="AR937" s="66" t="s">
        <v>748</v>
      </c>
      <c r="AS937" s="65" t="s">
        <v>308</v>
      </c>
      <c r="AT937" s="64">
        <v>-4.5</v>
      </c>
      <c r="AU937" s="64">
        <v>234.5</v>
      </c>
      <c r="AV937" s="64" t="s">
        <v>360</v>
      </c>
      <c r="AW937" s="64" t="s">
        <v>598</v>
      </c>
      <c r="AX937" s="64" t="s">
        <v>362</v>
      </c>
      <c r="AY937" s="64" t="s">
        <v>1895</v>
      </c>
      <c r="AZ937" s="64">
        <v>-4.5</v>
      </c>
      <c r="BA937" s="64">
        <v>233.5</v>
      </c>
      <c r="BB937" s="64" t="s">
        <v>701</v>
      </c>
      <c r="BC937" s="75" t="s">
        <v>978</v>
      </c>
      <c r="BD937" s="53" t="str">
        <f t="shared" si="579"/>
        <v>BOX SCORE</v>
      </c>
      <c r="BE937" s="54" t="str">
        <f t="shared" ref="BE937" si="589">HYPERLINK("https://www.scoresandodds.com/nba?date="&amp;RIGHT(C937,4)&amp;"-"&amp;LEFT(C937,2)&amp;"-"&amp;MID(C937,4,2), "ODDS")</f>
        <v>ODDS</v>
      </c>
    </row>
    <row r="938" spans="1:57" ht="11.25" customHeight="1" x14ac:dyDescent="0.25">
      <c r="A938" s="67" t="s">
        <v>336</v>
      </c>
      <c r="B938" s="68" t="s">
        <v>2696</v>
      </c>
      <c r="C938" s="68" t="s">
        <v>2675</v>
      </c>
      <c r="D938" s="68" t="s">
        <v>83</v>
      </c>
      <c r="E938" s="68" t="s">
        <v>272</v>
      </c>
      <c r="F938" s="60">
        <v>25</v>
      </c>
      <c r="G938" s="60">
        <v>29</v>
      </c>
      <c r="H938" s="60">
        <v>21</v>
      </c>
      <c r="I938" s="60">
        <v>31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106</v>
      </c>
      <c r="P938" s="60">
        <v>240</v>
      </c>
      <c r="Q938" s="60">
        <v>38</v>
      </c>
      <c r="R938" s="60">
        <v>87</v>
      </c>
      <c r="S938" s="60">
        <v>13</v>
      </c>
      <c r="T938" s="60">
        <v>40</v>
      </c>
      <c r="U938" s="60">
        <v>17</v>
      </c>
      <c r="V938" s="60">
        <v>20</v>
      </c>
      <c r="W938" s="60">
        <v>3</v>
      </c>
      <c r="X938" s="60">
        <v>30</v>
      </c>
      <c r="Y938" s="60">
        <v>33</v>
      </c>
      <c r="Z938" s="60">
        <v>29</v>
      </c>
      <c r="AA938" s="60">
        <v>22</v>
      </c>
      <c r="AB938" s="60">
        <v>10</v>
      </c>
      <c r="AC938" s="60">
        <v>12</v>
      </c>
      <c r="AD938" s="60">
        <v>12</v>
      </c>
      <c r="AE938" s="60">
        <v>4</v>
      </c>
      <c r="AF938" s="69">
        <v>106</v>
      </c>
      <c r="AG938" s="70">
        <v>102.97471633085897</v>
      </c>
      <c r="AH938" s="70">
        <v>102.97471633085897</v>
      </c>
      <c r="AI938" s="70">
        <v>102.93788978201286</v>
      </c>
      <c r="AJ938" s="70">
        <v>113.62012362731608</v>
      </c>
      <c r="AK938" s="69" t="s">
        <v>812</v>
      </c>
      <c r="AL938" s="67" t="s">
        <v>536</v>
      </c>
      <c r="AM938" s="60" t="s">
        <v>533</v>
      </c>
      <c r="AN938" s="60" t="s">
        <v>1270</v>
      </c>
      <c r="AO938" s="60" t="s">
        <v>535</v>
      </c>
      <c r="AP938" s="69" t="s">
        <v>2474</v>
      </c>
      <c r="AQ938" s="71" t="s">
        <v>691</v>
      </c>
      <c r="AR938" s="72" t="s">
        <v>281</v>
      </c>
      <c r="AS938" s="71" t="s">
        <v>685</v>
      </c>
      <c r="AT938" s="70">
        <v>7.5</v>
      </c>
      <c r="AU938" s="70">
        <v>225.5</v>
      </c>
      <c r="AV938" s="70" t="s">
        <v>1162</v>
      </c>
      <c r="AW938" s="70" t="s">
        <v>768</v>
      </c>
      <c r="AX938" s="70" t="s">
        <v>1612</v>
      </c>
      <c r="AY938" s="70" t="s">
        <v>731</v>
      </c>
      <c r="AZ938" s="70">
        <v>4</v>
      </c>
      <c r="BA938" s="70">
        <v>230.5</v>
      </c>
      <c r="BB938" s="70" t="s">
        <v>439</v>
      </c>
      <c r="BC938" s="72" t="s">
        <v>2714</v>
      </c>
      <c r="BD938" s="55"/>
      <c r="BE938" s="56"/>
    </row>
    <row r="939" spans="1:57" ht="11.25" customHeight="1" x14ac:dyDescent="0.25">
      <c r="A939" s="67" t="s">
        <v>336</v>
      </c>
      <c r="B939" s="68" t="s">
        <v>2696</v>
      </c>
      <c r="C939" s="68" t="s">
        <v>2675</v>
      </c>
      <c r="D939" s="68" t="s">
        <v>79</v>
      </c>
      <c r="E939" s="68" t="s">
        <v>275</v>
      </c>
      <c r="F939" s="60">
        <v>33</v>
      </c>
      <c r="G939" s="60">
        <v>26</v>
      </c>
      <c r="H939" s="60">
        <v>35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117</v>
      </c>
      <c r="P939" s="60">
        <v>240</v>
      </c>
      <c r="Q939" s="60">
        <v>43</v>
      </c>
      <c r="R939" s="60">
        <v>87</v>
      </c>
      <c r="S939" s="60">
        <v>11</v>
      </c>
      <c r="T939" s="60">
        <v>39</v>
      </c>
      <c r="U939" s="60">
        <v>20</v>
      </c>
      <c r="V939" s="60">
        <v>25</v>
      </c>
      <c r="W939" s="60">
        <v>11</v>
      </c>
      <c r="X939" s="60">
        <v>43</v>
      </c>
      <c r="Y939" s="60">
        <v>54</v>
      </c>
      <c r="Z939" s="60">
        <v>28</v>
      </c>
      <c r="AA939" s="60">
        <v>19</v>
      </c>
      <c r="AB939" s="60">
        <v>3</v>
      </c>
      <c r="AC939" s="60">
        <v>17</v>
      </c>
      <c r="AD939" s="60">
        <v>18</v>
      </c>
      <c r="AE939" s="60">
        <v>6</v>
      </c>
      <c r="AF939" s="69">
        <v>117</v>
      </c>
      <c r="AG939" s="70">
        <v>102.97471633085897</v>
      </c>
      <c r="AH939" s="70">
        <v>102.97471633085897</v>
      </c>
      <c r="AI939" s="70">
        <v>113.62012362731608</v>
      </c>
      <c r="AJ939" s="70">
        <v>102.93788978201286</v>
      </c>
      <c r="AK939" s="69">
        <v>2</v>
      </c>
      <c r="AL939" s="67" t="s">
        <v>2341</v>
      </c>
      <c r="AM939" s="60" t="s">
        <v>628</v>
      </c>
      <c r="AN939" s="60" t="s">
        <v>627</v>
      </c>
      <c r="AO939" s="60" t="s">
        <v>1675</v>
      </c>
      <c r="AP939" s="69" t="s">
        <v>1302</v>
      </c>
      <c r="AQ939" s="71"/>
      <c r="AR939" s="72" t="s">
        <v>1053</v>
      </c>
      <c r="AS939" s="71" t="s">
        <v>964</v>
      </c>
      <c r="AT939" s="70">
        <v>-7.5</v>
      </c>
      <c r="AU939" s="70">
        <v>225.5</v>
      </c>
      <c r="AV939" s="70" t="s">
        <v>779</v>
      </c>
      <c r="AW939" s="70" t="s">
        <v>361</v>
      </c>
      <c r="AX939" s="70" t="s">
        <v>700</v>
      </c>
      <c r="AY939" s="70" t="s">
        <v>378</v>
      </c>
      <c r="AZ939" s="70">
        <v>-4</v>
      </c>
      <c r="BA939" s="70">
        <v>230.5</v>
      </c>
      <c r="BB939" s="70" t="s">
        <v>427</v>
      </c>
      <c r="BC939" s="72">
        <v>0</v>
      </c>
      <c r="BD939" s="57" t="str">
        <f t="shared" si="581"/>
        <v>BOX SCORE</v>
      </c>
      <c r="BE939" s="58" t="str">
        <f t="shared" ref="BE939" si="590">HYPERLINK("https://www.scoresandodds.com/nba?date="&amp;RIGHT(C939,4)&amp;"-"&amp;LEFT(C939,2)&amp;"-"&amp;MID(C939,4,2), "ODDS")</f>
        <v>ODDS</v>
      </c>
    </row>
    <row r="940" spans="1:57" ht="11.25" customHeight="1" x14ac:dyDescent="0.25">
      <c r="A940" s="61" t="s">
        <v>336</v>
      </c>
      <c r="B940" s="62" t="s">
        <v>2697</v>
      </c>
      <c r="C940" s="62" t="s">
        <v>2698</v>
      </c>
      <c r="D940" s="62" t="s">
        <v>85</v>
      </c>
      <c r="E940" s="62" t="s">
        <v>272</v>
      </c>
      <c r="F940" s="59">
        <v>28</v>
      </c>
      <c r="G940" s="59">
        <v>25</v>
      </c>
      <c r="H940" s="59">
        <v>35</v>
      </c>
      <c r="I940" s="59">
        <v>21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109</v>
      </c>
      <c r="P940" s="59">
        <v>240</v>
      </c>
      <c r="Q940" s="59">
        <v>34</v>
      </c>
      <c r="R940" s="59">
        <v>78</v>
      </c>
      <c r="S940" s="59">
        <v>9</v>
      </c>
      <c r="T940" s="59">
        <v>31</v>
      </c>
      <c r="U940" s="59">
        <v>32</v>
      </c>
      <c r="V940" s="59">
        <v>40</v>
      </c>
      <c r="W940" s="59">
        <v>8</v>
      </c>
      <c r="X940" s="59">
        <v>38</v>
      </c>
      <c r="Y940" s="59">
        <v>46</v>
      </c>
      <c r="Z940" s="59">
        <v>20</v>
      </c>
      <c r="AA940" s="59">
        <v>24</v>
      </c>
      <c r="AB940" s="59">
        <v>8</v>
      </c>
      <c r="AC940" s="59">
        <v>16</v>
      </c>
      <c r="AD940" s="59">
        <v>16</v>
      </c>
      <c r="AE940" s="59">
        <v>8</v>
      </c>
      <c r="AF940" s="63">
        <v>109</v>
      </c>
      <c r="AG940" s="64">
        <v>102.49385005065855</v>
      </c>
      <c r="AH940" s="64">
        <v>102.49385005065855</v>
      </c>
      <c r="AI940" s="64">
        <v>106.34784423272784</v>
      </c>
      <c r="AJ940" s="64">
        <v>114.15319059843263</v>
      </c>
      <c r="AK940" s="63">
        <v>1</v>
      </c>
      <c r="AL940" s="61" t="s">
        <v>482</v>
      </c>
      <c r="AM940" s="59" t="s">
        <v>854</v>
      </c>
      <c r="AN940" s="59" t="s">
        <v>484</v>
      </c>
      <c r="AO940" s="59" t="s">
        <v>485</v>
      </c>
      <c r="AP940" s="63" t="s">
        <v>2670</v>
      </c>
      <c r="AQ940" s="65" t="s">
        <v>1287</v>
      </c>
      <c r="AR940" s="66" t="s">
        <v>447</v>
      </c>
      <c r="AS940" s="65" t="s">
        <v>374</v>
      </c>
      <c r="AT940" s="64">
        <v>-1.5</v>
      </c>
      <c r="AU940" s="64">
        <v>226.5</v>
      </c>
      <c r="AV940" s="64" t="s">
        <v>428</v>
      </c>
      <c r="AW940" s="64" t="s">
        <v>749</v>
      </c>
      <c r="AX940" s="64" t="s">
        <v>750</v>
      </c>
      <c r="AY940" s="64" t="s">
        <v>565</v>
      </c>
      <c r="AZ940" s="64">
        <v>-3</v>
      </c>
      <c r="BA940" s="64">
        <v>231</v>
      </c>
      <c r="BB940" s="64" t="s">
        <v>2643</v>
      </c>
      <c r="BC940" s="66" t="s">
        <v>288</v>
      </c>
      <c r="BD940" s="51"/>
      <c r="BE940" s="52"/>
    </row>
    <row r="941" spans="1:57" ht="11.25" customHeight="1" x14ac:dyDescent="0.25">
      <c r="A941" s="61" t="s">
        <v>336</v>
      </c>
      <c r="B941" s="62" t="s">
        <v>2697</v>
      </c>
      <c r="C941" s="62" t="s">
        <v>2698</v>
      </c>
      <c r="D941" s="62" t="s">
        <v>112</v>
      </c>
      <c r="E941" s="62" t="s">
        <v>275</v>
      </c>
      <c r="F941" s="59">
        <v>27</v>
      </c>
      <c r="G941" s="59">
        <v>27</v>
      </c>
      <c r="H941" s="59">
        <v>34</v>
      </c>
      <c r="I941" s="59">
        <v>29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117</v>
      </c>
      <c r="P941" s="59">
        <v>240</v>
      </c>
      <c r="Q941" s="59">
        <v>43</v>
      </c>
      <c r="R941" s="59">
        <v>93</v>
      </c>
      <c r="S941" s="59">
        <v>11</v>
      </c>
      <c r="T941" s="59">
        <v>41</v>
      </c>
      <c r="U941" s="59">
        <v>20</v>
      </c>
      <c r="V941" s="59">
        <v>28</v>
      </c>
      <c r="W941" s="59">
        <v>9</v>
      </c>
      <c r="X941" s="59">
        <v>34</v>
      </c>
      <c r="Y941" s="59">
        <v>43</v>
      </c>
      <c r="Z941" s="59">
        <v>29</v>
      </c>
      <c r="AA941" s="59">
        <v>25</v>
      </c>
      <c r="AB941" s="59">
        <v>8</v>
      </c>
      <c r="AC941" s="59">
        <v>10</v>
      </c>
      <c r="AD941" s="59">
        <v>10</v>
      </c>
      <c r="AE941" s="59">
        <v>6</v>
      </c>
      <c r="AF941" s="63">
        <v>117</v>
      </c>
      <c r="AG941" s="64">
        <v>102.49385005065855</v>
      </c>
      <c r="AH941" s="64">
        <v>102.49385005065855</v>
      </c>
      <c r="AI941" s="64">
        <v>114.15319059843263</v>
      </c>
      <c r="AJ941" s="64">
        <v>106.34784423272784</v>
      </c>
      <c r="AK941" s="63">
        <v>1</v>
      </c>
      <c r="AL941" s="61" t="s">
        <v>1936</v>
      </c>
      <c r="AM941" s="59" t="s">
        <v>578</v>
      </c>
      <c r="AN941" s="59" t="s">
        <v>579</v>
      </c>
      <c r="AO941" s="59" t="s">
        <v>1938</v>
      </c>
      <c r="AP941" s="63" t="s">
        <v>2315</v>
      </c>
      <c r="AQ941" s="65"/>
      <c r="AR941" s="66" t="s">
        <v>511</v>
      </c>
      <c r="AS941" s="65" t="s">
        <v>705</v>
      </c>
      <c r="AT941" s="64">
        <v>1.5</v>
      </c>
      <c r="AU941" s="64">
        <v>226.5</v>
      </c>
      <c r="AV941" s="64" t="s">
        <v>1844</v>
      </c>
      <c r="AW941" s="64" t="s">
        <v>1845</v>
      </c>
      <c r="AX941" s="64" t="s">
        <v>1923</v>
      </c>
      <c r="AY941" s="64" t="s">
        <v>1846</v>
      </c>
      <c r="AZ941" s="64">
        <v>3</v>
      </c>
      <c r="BA941" s="64">
        <v>231</v>
      </c>
      <c r="BB941" s="64" t="s">
        <v>2646</v>
      </c>
      <c r="BC941" s="66" t="s">
        <v>1715</v>
      </c>
      <c r="BD941" s="53" t="str">
        <f t="shared" ref="BD941:BD949" si="591">HYPERLINK("https://www.nba.com/game/"&amp;$B941&amp;"/box-score", "BOX SCORE")</f>
        <v>BOX SCORE</v>
      </c>
      <c r="BE941" s="54" t="str">
        <f t="shared" ref="BE941" si="592">HYPERLINK("https://www.scoresandodds.com/nba?date="&amp;RIGHT(C941,4)&amp;"-"&amp;LEFT(C941,2)&amp;"-"&amp;MID(C941,4,2), "ODDS")</f>
        <v>ODDS</v>
      </c>
    </row>
    <row r="942" spans="1:57" ht="11.25" customHeight="1" x14ac:dyDescent="0.25">
      <c r="A942" s="67" t="s">
        <v>336</v>
      </c>
      <c r="B942" s="68" t="s">
        <v>2699</v>
      </c>
      <c r="C942" s="68" t="s">
        <v>2698</v>
      </c>
      <c r="D942" s="68" t="s">
        <v>110</v>
      </c>
      <c r="E942" s="68" t="s">
        <v>272</v>
      </c>
      <c r="F942" s="60">
        <v>24</v>
      </c>
      <c r="G942" s="60">
        <v>20</v>
      </c>
      <c r="H942" s="60">
        <v>42</v>
      </c>
      <c r="I942" s="60">
        <v>41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127</v>
      </c>
      <c r="P942" s="60">
        <v>240</v>
      </c>
      <c r="Q942" s="60">
        <v>46</v>
      </c>
      <c r="R942" s="60">
        <v>91</v>
      </c>
      <c r="S942" s="60">
        <v>12</v>
      </c>
      <c r="T942" s="60">
        <v>24</v>
      </c>
      <c r="U942" s="60">
        <v>23</v>
      </c>
      <c r="V942" s="60">
        <v>28</v>
      </c>
      <c r="W942" s="60">
        <v>6</v>
      </c>
      <c r="X942" s="60">
        <v>27</v>
      </c>
      <c r="Y942" s="60">
        <v>33</v>
      </c>
      <c r="Z942" s="60">
        <v>26</v>
      </c>
      <c r="AA942" s="60">
        <v>27</v>
      </c>
      <c r="AB942" s="60">
        <v>9</v>
      </c>
      <c r="AC942" s="60">
        <v>7</v>
      </c>
      <c r="AD942" s="60">
        <v>8</v>
      </c>
      <c r="AE942" s="60">
        <v>5</v>
      </c>
      <c r="AF942" s="69">
        <v>127</v>
      </c>
      <c r="AG942" s="70">
        <v>102.58864745011087</v>
      </c>
      <c r="AH942" s="70">
        <v>102.58864745011087</v>
      </c>
      <c r="AI942" s="70">
        <v>123.79537420235552</v>
      </c>
      <c r="AJ942" s="70">
        <v>125.74490765436111</v>
      </c>
      <c r="AK942" s="69" t="s">
        <v>812</v>
      </c>
      <c r="AL942" s="67" t="s">
        <v>458</v>
      </c>
      <c r="AM942" s="60" t="s">
        <v>456</v>
      </c>
      <c r="AN942" s="60" t="s">
        <v>457</v>
      </c>
      <c r="AO942" s="60" t="s">
        <v>839</v>
      </c>
      <c r="AP942" s="69" t="s">
        <v>459</v>
      </c>
      <c r="AQ942" s="71" t="s">
        <v>548</v>
      </c>
      <c r="AR942" s="72" t="s">
        <v>358</v>
      </c>
      <c r="AS942" s="71" t="s">
        <v>363</v>
      </c>
      <c r="AT942" s="70">
        <v>-4.5</v>
      </c>
      <c r="AU942" s="70">
        <v>230.5</v>
      </c>
      <c r="AV942" s="70" t="s">
        <v>360</v>
      </c>
      <c r="AW942" s="70" t="s">
        <v>598</v>
      </c>
      <c r="AX942" s="70" t="s">
        <v>362</v>
      </c>
      <c r="AY942" s="70" t="s">
        <v>378</v>
      </c>
      <c r="AZ942" s="70">
        <v>-4</v>
      </c>
      <c r="BA942" s="70">
        <v>233.5</v>
      </c>
      <c r="BB942" s="70" t="s">
        <v>1405</v>
      </c>
      <c r="BC942" s="72" t="s">
        <v>780</v>
      </c>
      <c r="BD942" s="55"/>
      <c r="BE942" s="56"/>
    </row>
    <row r="943" spans="1:57" ht="11.25" customHeight="1" x14ac:dyDescent="0.25">
      <c r="A943" s="67" t="s">
        <v>336</v>
      </c>
      <c r="B943" s="68" t="s">
        <v>2699</v>
      </c>
      <c r="C943" s="68" t="s">
        <v>2698</v>
      </c>
      <c r="D943" s="68" t="s">
        <v>72</v>
      </c>
      <c r="E943" s="68" t="s">
        <v>275</v>
      </c>
      <c r="F943" s="60">
        <v>25</v>
      </c>
      <c r="G943" s="60">
        <v>27</v>
      </c>
      <c r="H943" s="60">
        <v>38</v>
      </c>
      <c r="I943" s="60">
        <v>39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129</v>
      </c>
      <c r="P943" s="60">
        <v>240</v>
      </c>
      <c r="Q943" s="60">
        <v>41</v>
      </c>
      <c r="R943" s="60">
        <v>82</v>
      </c>
      <c r="S943" s="60">
        <v>12</v>
      </c>
      <c r="T943" s="60">
        <v>28</v>
      </c>
      <c r="U943" s="60">
        <v>35</v>
      </c>
      <c r="V943" s="60">
        <v>40</v>
      </c>
      <c r="W943" s="60">
        <v>6</v>
      </c>
      <c r="X943" s="60">
        <v>35</v>
      </c>
      <c r="Y943" s="60">
        <v>41</v>
      </c>
      <c r="Z943" s="60">
        <v>29</v>
      </c>
      <c r="AA943" s="60">
        <v>22</v>
      </c>
      <c r="AB943" s="60">
        <v>4</v>
      </c>
      <c r="AC943" s="60">
        <v>11</v>
      </c>
      <c r="AD943" s="60">
        <v>12</v>
      </c>
      <c r="AE943" s="60">
        <v>4</v>
      </c>
      <c r="AF943" s="69">
        <v>129</v>
      </c>
      <c r="AG943" s="70">
        <v>102.58864745011087</v>
      </c>
      <c r="AH943" s="70">
        <v>102.58864745011087</v>
      </c>
      <c r="AI943" s="70">
        <v>125.74490765436111</v>
      </c>
      <c r="AJ943" s="70">
        <v>123.79537420235552</v>
      </c>
      <c r="AK943" s="69">
        <v>1</v>
      </c>
      <c r="AL943" s="67" t="s">
        <v>2136</v>
      </c>
      <c r="AM943" s="60" t="s">
        <v>1651</v>
      </c>
      <c r="AN943" s="60" t="s">
        <v>471</v>
      </c>
      <c r="AO943" s="60" t="s">
        <v>1712</v>
      </c>
      <c r="AP943" s="69" t="s">
        <v>473</v>
      </c>
      <c r="AQ943" s="71"/>
      <c r="AR943" s="72" t="s">
        <v>876</v>
      </c>
      <c r="AS943" s="71" t="s">
        <v>1611</v>
      </c>
      <c r="AT943" s="70">
        <v>4.5</v>
      </c>
      <c r="AU943" s="70">
        <v>230.5</v>
      </c>
      <c r="AV943" s="70" t="s">
        <v>2648</v>
      </c>
      <c r="AW943" s="70" t="s">
        <v>2649</v>
      </c>
      <c r="AX943" s="70" t="s">
        <v>945</v>
      </c>
      <c r="AY943" s="70" t="s">
        <v>2218</v>
      </c>
      <c r="AZ943" s="70">
        <v>4</v>
      </c>
      <c r="BA943" s="70">
        <v>233.5</v>
      </c>
      <c r="BB943" s="70" t="s">
        <v>1403</v>
      </c>
      <c r="BC943" s="72" t="s">
        <v>2700</v>
      </c>
      <c r="BD943" s="57" t="str">
        <f t="shared" ref="BD943:BD951" si="593">HYPERLINK("https://www.nba.com/game/"&amp;$B943&amp;"/box-score", "BOX SCORE")</f>
        <v>BOX SCORE</v>
      </c>
      <c r="BE943" s="58" t="str">
        <f t="shared" ref="BE943" si="594">HYPERLINK("https://www.scoresandodds.com/nba?date="&amp;RIGHT(C943,4)&amp;"-"&amp;LEFT(C943,2)&amp;"-"&amp;MID(C943,4,2), "ODDS")</f>
        <v>ODDS</v>
      </c>
    </row>
    <row r="944" spans="1:57" ht="11.25" customHeight="1" x14ac:dyDescent="0.25">
      <c r="A944" s="61" t="s">
        <v>336</v>
      </c>
      <c r="B944" s="62" t="s">
        <v>2701</v>
      </c>
      <c r="C944" s="62" t="s">
        <v>2698</v>
      </c>
      <c r="D944" s="62" t="s">
        <v>94</v>
      </c>
      <c r="E944" s="62" t="s">
        <v>272</v>
      </c>
      <c r="F944" s="59">
        <v>27</v>
      </c>
      <c r="G944" s="59">
        <v>35</v>
      </c>
      <c r="H944" s="59">
        <v>30</v>
      </c>
      <c r="I944" s="59">
        <v>34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126</v>
      </c>
      <c r="P944" s="59">
        <v>240</v>
      </c>
      <c r="Q944" s="59">
        <v>45</v>
      </c>
      <c r="R944" s="59">
        <v>95</v>
      </c>
      <c r="S944" s="59">
        <v>17</v>
      </c>
      <c r="T944" s="59">
        <v>37</v>
      </c>
      <c r="U944" s="59">
        <v>19</v>
      </c>
      <c r="V944" s="59">
        <v>27</v>
      </c>
      <c r="W944" s="59">
        <v>15</v>
      </c>
      <c r="X944" s="59">
        <v>27</v>
      </c>
      <c r="Y944" s="59">
        <v>42</v>
      </c>
      <c r="Z944" s="59">
        <v>24</v>
      </c>
      <c r="AA944" s="59">
        <v>19</v>
      </c>
      <c r="AB944" s="59">
        <v>12</v>
      </c>
      <c r="AC944" s="59">
        <v>13</v>
      </c>
      <c r="AD944" s="59">
        <v>14</v>
      </c>
      <c r="AE944" s="59">
        <v>2</v>
      </c>
      <c r="AF944" s="63">
        <v>126</v>
      </c>
      <c r="AG944" s="64">
        <v>101.19128151260503</v>
      </c>
      <c r="AH944" s="64">
        <v>101.19128151260503</v>
      </c>
      <c r="AI944" s="64">
        <v>124.51665609581656</v>
      </c>
      <c r="AJ944" s="64">
        <v>138.35184010646284</v>
      </c>
      <c r="AK944" s="63" t="s">
        <v>812</v>
      </c>
      <c r="AL944" s="61" t="s">
        <v>1066</v>
      </c>
      <c r="AM944" s="59" t="s">
        <v>382</v>
      </c>
      <c r="AN944" s="59" t="s">
        <v>2502</v>
      </c>
      <c r="AO944" s="59" t="s">
        <v>1634</v>
      </c>
      <c r="AP944" s="63" t="s">
        <v>384</v>
      </c>
      <c r="AQ944" s="65" t="s">
        <v>289</v>
      </c>
      <c r="AR944" s="66" t="s">
        <v>373</v>
      </c>
      <c r="AS944" s="65" t="s">
        <v>1897</v>
      </c>
      <c r="AT944" s="64">
        <v>3.5</v>
      </c>
      <c r="AU944" s="64">
        <v>246.5</v>
      </c>
      <c r="AV944" s="64" t="s">
        <v>2702</v>
      </c>
      <c r="AW944" s="64" t="s">
        <v>2703</v>
      </c>
      <c r="AX944" s="64" t="s">
        <v>2704</v>
      </c>
      <c r="AY944" s="64" t="s">
        <v>2705</v>
      </c>
      <c r="AZ944" s="64">
        <v>4</v>
      </c>
      <c r="BA944" s="64">
        <v>248.5</v>
      </c>
      <c r="BB944" s="64" t="s">
        <v>1403</v>
      </c>
      <c r="BC944" s="66" t="s">
        <v>2134</v>
      </c>
      <c r="BD944" s="51"/>
      <c r="BE944" s="52"/>
    </row>
    <row r="945" spans="1:57" ht="11.25" customHeight="1" x14ac:dyDescent="0.25">
      <c r="A945" s="61" t="s">
        <v>336</v>
      </c>
      <c r="B945" s="62" t="s">
        <v>2701</v>
      </c>
      <c r="C945" s="62" t="s">
        <v>2698</v>
      </c>
      <c r="D945" s="62" t="s">
        <v>77</v>
      </c>
      <c r="E945" s="62" t="s">
        <v>275</v>
      </c>
      <c r="F945" s="59">
        <v>32</v>
      </c>
      <c r="G945" s="59">
        <v>32</v>
      </c>
      <c r="H945" s="59">
        <v>41</v>
      </c>
      <c r="I945" s="59">
        <v>35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140</v>
      </c>
      <c r="P945" s="59">
        <v>240</v>
      </c>
      <c r="Q945" s="59">
        <v>50</v>
      </c>
      <c r="R945" s="59">
        <v>85</v>
      </c>
      <c r="S945" s="59">
        <v>23</v>
      </c>
      <c r="T945" s="59">
        <v>43</v>
      </c>
      <c r="U945" s="59">
        <v>17</v>
      </c>
      <c r="V945" s="59">
        <v>21</v>
      </c>
      <c r="W945" s="59">
        <v>7</v>
      </c>
      <c r="X945" s="59">
        <v>27</v>
      </c>
      <c r="Y945" s="59">
        <v>34</v>
      </c>
      <c r="Z945" s="59">
        <v>40</v>
      </c>
      <c r="AA945" s="59">
        <v>18</v>
      </c>
      <c r="AB945" s="59">
        <v>6</v>
      </c>
      <c r="AC945" s="59">
        <v>16</v>
      </c>
      <c r="AD945" s="59">
        <v>16</v>
      </c>
      <c r="AE945" s="59">
        <v>7</v>
      </c>
      <c r="AF945" s="63">
        <v>140</v>
      </c>
      <c r="AG945" s="64">
        <v>101.19128151260503</v>
      </c>
      <c r="AH945" s="64">
        <v>101.19128151260503</v>
      </c>
      <c r="AI945" s="64">
        <v>138.35184010646284</v>
      </c>
      <c r="AJ945" s="64">
        <v>124.51665609581656</v>
      </c>
      <c r="AK945" s="63">
        <v>1</v>
      </c>
      <c r="AL945" s="61" t="s">
        <v>1800</v>
      </c>
      <c r="AM945" s="59" t="s">
        <v>2614</v>
      </c>
      <c r="AN945" s="59" t="s">
        <v>409</v>
      </c>
      <c r="AO945" s="59" t="s">
        <v>1081</v>
      </c>
      <c r="AP945" s="63" t="s">
        <v>411</v>
      </c>
      <c r="AQ945" s="65"/>
      <c r="AR945" s="66" t="s">
        <v>654</v>
      </c>
      <c r="AS945" s="65" t="s">
        <v>359</v>
      </c>
      <c r="AT945" s="64">
        <v>-3.5</v>
      </c>
      <c r="AU945" s="64">
        <v>246.5</v>
      </c>
      <c r="AV945" s="64" t="s">
        <v>779</v>
      </c>
      <c r="AW945" s="64" t="s">
        <v>361</v>
      </c>
      <c r="AX945" s="64" t="s">
        <v>700</v>
      </c>
      <c r="AY945" s="64" t="s">
        <v>780</v>
      </c>
      <c r="AZ945" s="64">
        <v>-4</v>
      </c>
      <c r="BA945" s="64">
        <v>248.5</v>
      </c>
      <c r="BB945" s="64" t="s">
        <v>1405</v>
      </c>
      <c r="BC945" s="66">
        <v>-2</v>
      </c>
      <c r="BD945" s="53" t="str">
        <f t="shared" si="591"/>
        <v>BOX SCORE</v>
      </c>
      <c r="BE945" s="54" t="str">
        <f t="shared" ref="BE945" si="595">HYPERLINK("https://www.scoresandodds.com/nba?date="&amp;RIGHT(C945,4)&amp;"-"&amp;LEFT(C945,2)&amp;"-"&amp;MID(C945,4,2), "ODDS")</f>
        <v>ODDS</v>
      </c>
    </row>
    <row r="946" spans="1:57" ht="11.25" customHeight="1" x14ac:dyDescent="0.25">
      <c r="A946" s="67" t="s">
        <v>336</v>
      </c>
      <c r="B946" s="68" t="s">
        <v>2706</v>
      </c>
      <c r="C946" s="68" t="s">
        <v>2698</v>
      </c>
      <c r="D946" s="68" t="s">
        <v>81</v>
      </c>
      <c r="E946" s="68" t="s">
        <v>272</v>
      </c>
      <c r="F946" s="60">
        <v>31</v>
      </c>
      <c r="G946" s="60">
        <v>26</v>
      </c>
      <c r="H946" s="60">
        <v>20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106</v>
      </c>
      <c r="P946" s="60">
        <v>240</v>
      </c>
      <c r="Q946" s="60">
        <v>37</v>
      </c>
      <c r="R946" s="60">
        <v>88</v>
      </c>
      <c r="S946" s="60">
        <v>7</v>
      </c>
      <c r="T946" s="60">
        <v>24</v>
      </c>
      <c r="U946" s="60">
        <v>25</v>
      </c>
      <c r="V946" s="60">
        <v>32</v>
      </c>
      <c r="W946" s="60">
        <v>8</v>
      </c>
      <c r="X946" s="60">
        <v>31</v>
      </c>
      <c r="Y946" s="60">
        <v>39</v>
      </c>
      <c r="Z946" s="60">
        <v>23</v>
      </c>
      <c r="AA946" s="60">
        <v>15</v>
      </c>
      <c r="AB946" s="60">
        <v>12</v>
      </c>
      <c r="AC946" s="60">
        <v>10</v>
      </c>
      <c r="AD946" s="60">
        <v>10</v>
      </c>
      <c r="AE946" s="60">
        <v>4</v>
      </c>
      <c r="AF946" s="69">
        <v>106</v>
      </c>
      <c r="AG946" s="70">
        <v>99.209782608695647</v>
      </c>
      <c r="AH946" s="70">
        <v>99.209782608695647</v>
      </c>
      <c r="AI946" s="70">
        <v>106.84430225806099</v>
      </c>
      <c r="AJ946" s="70">
        <v>108.86023248934515</v>
      </c>
      <c r="AK946" s="69">
        <v>1</v>
      </c>
      <c r="AL946" s="67" t="s">
        <v>1124</v>
      </c>
      <c r="AM946" s="60" t="s">
        <v>2574</v>
      </c>
      <c r="AN946" s="60" t="s">
        <v>280</v>
      </c>
      <c r="AO946" s="60" t="s">
        <v>329</v>
      </c>
      <c r="AP946" s="69" t="s">
        <v>279</v>
      </c>
      <c r="AQ946" s="71" t="s">
        <v>596</v>
      </c>
      <c r="AR946" s="72" t="s">
        <v>642</v>
      </c>
      <c r="AS946" s="71" t="s">
        <v>692</v>
      </c>
      <c r="AT946" s="70">
        <v>3.5</v>
      </c>
      <c r="AU946" s="70">
        <v>226.5</v>
      </c>
      <c r="AV946" s="70" t="s">
        <v>693</v>
      </c>
      <c r="AW946" s="70" t="s">
        <v>1379</v>
      </c>
      <c r="AX946" s="70" t="s">
        <v>646</v>
      </c>
      <c r="AY946" s="70" t="s">
        <v>695</v>
      </c>
      <c r="AZ946" s="70">
        <v>4.5</v>
      </c>
      <c r="BA946" s="70">
        <v>227</v>
      </c>
      <c r="BB946" s="70" t="s">
        <v>1403</v>
      </c>
      <c r="BC946" s="72" t="s">
        <v>880</v>
      </c>
      <c r="BD946" s="55"/>
      <c r="BE946" s="56"/>
    </row>
    <row r="947" spans="1:57" ht="11.25" customHeight="1" x14ac:dyDescent="0.25">
      <c r="A947" s="67" t="s">
        <v>336</v>
      </c>
      <c r="B947" s="68" t="s">
        <v>2706</v>
      </c>
      <c r="C947" s="68" t="s">
        <v>2698</v>
      </c>
      <c r="D947" s="68" t="s">
        <v>89</v>
      </c>
      <c r="E947" s="68" t="s">
        <v>275</v>
      </c>
      <c r="F947" s="60">
        <v>29</v>
      </c>
      <c r="G947" s="60">
        <v>32</v>
      </c>
      <c r="H947" s="60">
        <v>21</v>
      </c>
      <c r="I947" s="60">
        <v>26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108</v>
      </c>
      <c r="P947" s="60">
        <v>240</v>
      </c>
      <c r="Q947" s="60">
        <v>38</v>
      </c>
      <c r="R947" s="60">
        <v>76</v>
      </c>
      <c r="S947" s="60">
        <v>12</v>
      </c>
      <c r="T947" s="60">
        <v>34</v>
      </c>
      <c r="U947" s="60">
        <v>20</v>
      </c>
      <c r="V947" s="60">
        <v>24</v>
      </c>
      <c r="W947" s="60">
        <v>7</v>
      </c>
      <c r="X947" s="60">
        <v>38</v>
      </c>
      <c r="Y947" s="60">
        <v>45</v>
      </c>
      <c r="Z947" s="60">
        <v>24</v>
      </c>
      <c r="AA947" s="60">
        <v>26</v>
      </c>
      <c r="AB947" s="60">
        <v>8</v>
      </c>
      <c r="AC947" s="60">
        <v>19</v>
      </c>
      <c r="AD947" s="60">
        <v>19</v>
      </c>
      <c r="AE947" s="60">
        <v>8</v>
      </c>
      <c r="AF947" s="69">
        <v>108</v>
      </c>
      <c r="AG947" s="70">
        <v>99.209782608695647</v>
      </c>
      <c r="AH947" s="70">
        <v>99.209782608695647</v>
      </c>
      <c r="AI947" s="70">
        <v>108.86023248934515</v>
      </c>
      <c r="AJ947" s="70">
        <v>106.84430225806099</v>
      </c>
      <c r="AK947" s="69">
        <v>1</v>
      </c>
      <c r="AL947" s="67" t="s">
        <v>969</v>
      </c>
      <c r="AM947" s="60" t="s">
        <v>443</v>
      </c>
      <c r="AN947" s="60" t="s">
        <v>444</v>
      </c>
      <c r="AO947" s="60" t="s">
        <v>445</v>
      </c>
      <c r="AP947" s="69" t="s">
        <v>446</v>
      </c>
      <c r="AQ947" s="71"/>
      <c r="AR947" s="72" t="s">
        <v>412</v>
      </c>
      <c r="AS947" s="71" t="s">
        <v>699</v>
      </c>
      <c r="AT947" s="70">
        <v>-3.5</v>
      </c>
      <c r="AU947" s="70">
        <v>226.5</v>
      </c>
      <c r="AV947" s="70" t="s">
        <v>360</v>
      </c>
      <c r="AW947" s="70" t="s">
        <v>598</v>
      </c>
      <c r="AX947" s="70" t="s">
        <v>362</v>
      </c>
      <c r="AY947" s="70" t="s">
        <v>599</v>
      </c>
      <c r="AZ947" s="70">
        <v>-4.5</v>
      </c>
      <c r="BA947" s="70">
        <v>227</v>
      </c>
      <c r="BB947" s="70" t="s">
        <v>1405</v>
      </c>
      <c r="BC947" s="72" t="s">
        <v>494</v>
      </c>
      <c r="BD947" s="57" t="str">
        <f t="shared" si="593"/>
        <v>BOX SCORE</v>
      </c>
      <c r="BE947" s="58" t="str">
        <f t="shared" ref="BE947" si="596">HYPERLINK("https://www.scoresandodds.com/nba?date="&amp;RIGHT(C947,4)&amp;"-"&amp;LEFT(C947,2)&amp;"-"&amp;MID(C947,4,2), "ODDS")</f>
        <v>ODDS</v>
      </c>
    </row>
    <row r="948" spans="1:57" ht="11.25" customHeight="1" x14ac:dyDescent="0.25">
      <c r="A948" s="61" t="s">
        <v>336</v>
      </c>
      <c r="B948" s="62" t="s">
        <v>2707</v>
      </c>
      <c r="C948" s="62" t="s">
        <v>2698</v>
      </c>
      <c r="D948" s="62" t="s">
        <v>42</v>
      </c>
      <c r="E948" s="62" t="s">
        <v>272</v>
      </c>
      <c r="F948" s="59">
        <v>17</v>
      </c>
      <c r="G948" s="59">
        <v>31</v>
      </c>
      <c r="H948" s="59">
        <v>23</v>
      </c>
      <c r="I948" s="59">
        <v>21</v>
      </c>
      <c r="J948" s="59" t="s">
        <v>273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92</v>
      </c>
      <c r="P948" s="59">
        <v>240</v>
      </c>
      <c r="Q948" s="59">
        <v>36</v>
      </c>
      <c r="R948" s="59">
        <v>92</v>
      </c>
      <c r="S948" s="59">
        <v>9</v>
      </c>
      <c r="T948" s="59">
        <v>38</v>
      </c>
      <c r="U948" s="59">
        <v>11</v>
      </c>
      <c r="V948" s="59">
        <v>15</v>
      </c>
      <c r="W948" s="59">
        <v>12</v>
      </c>
      <c r="X948" s="59">
        <v>24</v>
      </c>
      <c r="Y948" s="59">
        <v>36</v>
      </c>
      <c r="Z948" s="59">
        <v>24</v>
      </c>
      <c r="AA948" s="59">
        <v>22</v>
      </c>
      <c r="AB948" s="59">
        <v>12</v>
      </c>
      <c r="AC948" s="59">
        <v>7</v>
      </c>
      <c r="AD948" s="59">
        <v>8</v>
      </c>
      <c r="AE948" s="59">
        <v>5</v>
      </c>
      <c r="AF948" s="63">
        <v>92</v>
      </c>
      <c r="AG948" s="64">
        <v>93.261603773584909</v>
      </c>
      <c r="AH948" s="64">
        <v>93.261603773584909</v>
      </c>
      <c r="AI948" s="64">
        <v>98.647242034730866</v>
      </c>
      <c r="AJ948" s="64">
        <v>112.58652623529066</v>
      </c>
      <c r="AK948" s="63" t="s">
        <v>812</v>
      </c>
      <c r="AL948" s="61" t="s">
        <v>1135</v>
      </c>
      <c r="AM948" s="59" t="s">
        <v>636</v>
      </c>
      <c r="AN948" s="59" t="s">
        <v>2067</v>
      </c>
      <c r="AO948" s="59" t="s">
        <v>639</v>
      </c>
      <c r="AP948" s="63" t="s">
        <v>640</v>
      </c>
      <c r="AQ948" s="65" t="s">
        <v>801</v>
      </c>
      <c r="AR948" s="66" t="s">
        <v>630</v>
      </c>
      <c r="AS948" s="65" t="s">
        <v>449</v>
      </c>
      <c r="AT948" s="64">
        <v>1.5</v>
      </c>
      <c r="AU948" s="64">
        <v>222.5</v>
      </c>
      <c r="AV948" s="64" t="s">
        <v>1120</v>
      </c>
      <c r="AW948" s="64" t="s">
        <v>848</v>
      </c>
      <c r="AX948" s="64" t="s">
        <v>1181</v>
      </c>
      <c r="AY948" s="64" t="s">
        <v>685</v>
      </c>
      <c r="AZ948" s="64">
        <v>1</v>
      </c>
      <c r="BA948" s="64">
        <v>225.5</v>
      </c>
      <c r="BB948" s="64" t="s">
        <v>827</v>
      </c>
      <c r="BC948" s="66" t="s">
        <v>624</v>
      </c>
      <c r="BD948" s="51"/>
      <c r="BE948" s="52"/>
    </row>
    <row r="949" spans="1:57" ht="11.25" customHeight="1" x14ac:dyDescent="0.25">
      <c r="A949" s="61" t="s">
        <v>336</v>
      </c>
      <c r="B949" s="62" t="s">
        <v>2707</v>
      </c>
      <c r="C949" s="62" t="s">
        <v>2698</v>
      </c>
      <c r="D949" s="62" t="s">
        <v>64</v>
      </c>
      <c r="E949" s="62" t="s">
        <v>275</v>
      </c>
      <c r="F949" s="59">
        <v>21</v>
      </c>
      <c r="G949" s="59">
        <v>35</v>
      </c>
      <c r="H949" s="59">
        <v>24</v>
      </c>
      <c r="I949" s="59">
        <v>25</v>
      </c>
      <c r="J949" s="59" t="s">
        <v>273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105</v>
      </c>
      <c r="P949" s="59">
        <v>240</v>
      </c>
      <c r="Q949" s="59">
        <v>40</v>
      </c>
      <c r="R949" s="59">
        <v>79</v>
      </c>
      <c r="S949" s="59">
        <v>7</v>
      </c>
      <c r="T949" s="59">
        <v>25</v>
      </c>
      <c r="U949" s="59">
        <v>18</v>
      </c>
      <c r="V949" s="59">
        <v>30</v>
      </c>
      <c r="W949" s="59">
        <v>12</v>
      </c>
      <c r="X949" s="59">
        <v>41</v>
      </c>
      <c r="Y949" s="59">
        <v>53</v>
      </c>
      <c r="Z949" s="59">
        <v>21</v>
      </c>
      <c r="AA949" s="59">
        <v>15</v>
      </c>
      <c r="AB949" s="59">
        <v>5</v>
      </c>
      <c r="AC949" s="59">
        <v>16</v>
      </c>
      <c r="AD949" s="59">
        <v>17</v>
      </c>
      <c r="AE949" s="59">
        <v>5</v>
      </c>
      <c r="AF949" s="63">
        <v>105</v>
      </c>
      <c r="AG949" s="64">
        <v>93.261603773584909</v>
      </c>
      <c r="AH949" s="64">
        <v>93.261603773584909</v>
      </c>
      <c r="AI949" s="64">
        <v>112.58652623529066</v>
      </c>
      <c r="AJ949" s="64">
        <v>98.647242034730866</v>
      </c>
      <c r="AK949" s="63">
        <v>1</v>
      </c>
      <c r="AL949" s="61" t="s">
        <v>556</v>
      </c>
      <c r="AM949" s="59" t="s">
        <v>557</v>
      </c>
      <c r="AN949" s="59" t="s">
        <v>2617</v>
      </c>
      <c r="AO949" s="59" t="s">
        <v>1663</v>
      </c>
      <c r="AP949" s="63" t="s">
        <v>560</v>
      </c>
      <c r="AQ949" s="65"/>
      <c r="AR949" s="66" t="s">
        <v>386</v>
      </c>
      <c r="AS949" s="65" t="s">
        <v>374</v>
      </c>
      <c r="AT949" s="64">
        <v>-1.5</v>
      </c>
      <c r="AU949" s="64">
        <v>222.5</v>
      </c>
      <c r="AV949" s="64" t="s">
        <v>462</v>
      </c>
      <c r="AW949" s="64" t="s">
        <v>463</v>
      </c>
      <c r="AX949" s="64" t="s">
        <v>464</v>
      </c>
      <c r="AY949" s="64" t="s">
        <v>819</v>
      </c>
      <c r="AZ949" s="64">
        <v>-1</v>
      </c>
      <c r="BA949" s="64">
        <v>225.5</v>
      </c>
      <c r="BB949" s="64" t="s">
        <v>820</v>
      </c>
      <c r="BC949" s="66" t="s">
        <v>1032</v>
      </c>
      <c r="BD949" s="53" t="str">
        <f t="shared" si="591"/>
        <v>BOX SCORE</v>
      </c>
      <c r="BE949" s="54" t="str">
        <f t="shared" ref="BE949" si="597">HYPERLINK("https://www.scoresandodds.com/nba?date="&amp;RIGHT(C949,4)&amp;"-"&amp;LEFT(C949,2)&amp;"-"&amp;MID(C949,4,2), "ODDS")</f>
        <v>ODDS</v>
      </c>
    </row>
    <row r="950" spans="1:57" ht="11.25" customHeight="1" x14ac:dyDescent="0.25">
      <c r="A950" s="67" t="s">
        <v>336</v>
      </c>
      <c r="B950" s="68" t="s">
        <v>2708</v>
      </c>
      <c r="C950" s="68" t="s">
        <v>2698</v>
      </c>
      <c r="D950" s="68" t="s">
        <v>68</v>
      </c>
      <c r="E950" s="68" t="s">
        <v>272</v>
      </c>
      <c r="F950" s="60">
        <v>34</v>
      </c>
      <c r="G950" s="60">
        <v>29</v>
      </c>
      <c r="H950" s="60">
        <v>38</v>
      </c>
      <c r="I950" s="60">
        <v>31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132</v>
      </c>
      <c r="P950" s="60">
        <v>240</v>
      </c>
      <c r="Q950" s="60">
        <v>49</v>
      </c>
      <c r="R950" s="60">
        <v>88</v>
      </c>
      <c r="S950" s="60">
        <v>16</v>
      </c>
      <c r="T950" s="60">
        <v>40</v>
      </c>
      <c r="U950" s="60">
        <v>18</v>
      </c>
      <c r="V950" s="60">
        <v>22</v>
      </c>
      <c r="W950" s="60">
        <v>6</v>
      </c>
      <c r="X950" s="60">
        <v>37</v>
      </c>
      <c r="Y950" s="60">
        <v>43</v>
      </c>
      <c r="Z950" s="60">
        <v>25</v>
      </c>
      <c r="AA950" s="60">
        <v>14</v>
      </c>
      <c r="AB950" s="60">
        <v>5</v>
      </c>
      <c r="AC950" s="60">
        <v>9</v>
      </c>
      <c r="AD950" s="60">
        <v>9</v>
      </c>
      <c r="AE950" s="60">
        <v>2</v>
      </c>
      <c r="AF950" s="69">
        <v>132</v>
      </c>
      <c r="AG950" s="70">
        <v>100.07195818459968</v>
      </c>
      <c r="AH950" s="70">
        <v>100.07195818459968</v>
      </c>
      <c r="AI950" s="70">
        <v>131.9050834965212</v>
      </c>
      <c r="AJ950" s="70">
        <v>121.91227414072415</v>
      </c>
      <c r="AK950" s="69" t="s">
        <v>949</v>
      </c>
      <c r="AL950" s="67" t="s">
        <v>2163</v>
      </c>
      <c r="AM950" s="60" t="s">
        <v>591</v>
      </c>
      <c r="AN950" s="60" t="s">
        <v>773</v>
      </c>
      <c r="AO950" s="60" t="s">
        <v>2534</v>
      </c>
      <c r="AP950" s="69" t="s">
        <v>594</v>
      </c>
      <c r="AQ950" s="71" t="s">
        <v>730</v>
      </c>
      <c r="AR950" s="72" t="s">
        <v>344</v>
      </c>
      <c r="AS950" s="71" t="s">
        <v>1356</v>
      </c>
      <c r="AT950" s="70">
        <v>4.5</v>
      </c>
      <c r="AU950" s="70">
        <v>240.5</v>
      </c>
      <c r="AV950" s="70" t="s">
        <v>1316</v>
      </c>
      <c r="AW950" s="70" t="s">
        <v>2709</v>
      </c>
      <c r="AX950" s="70" t="s">
        <v>2710</v>
      </c>
      <c r="AY950" s="70" t="s">
        <v>1319</v>
      </c>
      <c r="AZ950" s="70">
        <v>4</v>
      </c>
      <c r="BA950" s="70">
        <v>243</v>
      </c>
      <c r="BB950" s="70" t="s">
        <v>392</v>
      </c>
      <c r="BC950" s="72" t="s">
        <v>1314</v>
      </c>
      <c r="BD950" s="55"/>
      <c r="BE950" s="56"/>
    </row>
    <row r="951" spans="1:57" ht="11.25" customHeight="1" x14ac:dyDescent="0.25">
      <c r="A951" s="67" t="s">
        <v>336</v>
      </c>
      <c r="B951" s="68" t="s">
        <v>2708</v>
      </c>
      <c r="C951" s="68" t="s">
        <v>2698</v>
      </c>
      <c r="D951" s="68" t="s">
        <v>45</v>
      </c>
      <c r="E951" s="68" t="s">
        <v>275</v>
      </c>
      <c r="F951" s="60">
        <v>26</v>
      </c>
      <c r="G951" s="60">
        <v>28</v>
      </c>
      <c r="H951" s="60">
        <v>35</v>
      </c>
      <c r="I951" s="60">
        <v>33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122</v>
      </c>
      <c r="P951" s="60">
        <v>240</v>
      </c>
      <c r="Q951" s="60">
        <v>47</v>
      </c>
      <c r="R951" s="60">
        <v>103</v>
      </c>
      <c r="S951" s="60">
        <v>19</v>
      </c>
      <c r="T951" s="60">
        <v>48</v>
      </c>
      <c r="U951" s="60">
        <v>9</v>
      </c>
      <c r="V951" s="60">
        <v>13</v>
      </c>
      <c r="W951" s="60">
        <v>16</v>
      </c>
      <c r="X951" s="60">
        <v>31</v>
      </c>
      <c r="Y951" s="60">
        <v>47</v>
      </c>
      <c r="Z951" s="60">
        <v>32</v>
      </c>
      <c r="AA951" s="60">
        <v>21</v>
      </c>
      <c r="AB951" s="60">
        <v>8</v>
      </c>
      <c r="AC951" s="60">
        <v>10</v>
      </c>
      <c r="AD951" s="60">
        <v>11</v>
      </c>
      <c r="AE951" s="60">
        <v>3</v>
      </c>
      <c r="AF951" s="69">
        <v>122</v>
      </c>
      <c r="AG951" s="70">
        <v>100.07195818459968</v>
      </c>
      <c r="AH951" s="70">
        <v>100.07195818459968</v>
      </c>
      <c r="AI951" s="70">
        <v>121.91227414072415</v>
      </c>
      <c r="AJ951" s="70">
        <v>131.9050834965212</v>
      </c>
      <c r="AK951" s="69">
        <v>1</v>
      </c>
      <c r="AL951" s="67" t="s">
        <v>282</v>
      </c>
      <c r="AM951" s="60" t="s">
        <v>1629</v>
      </c>
      <c r="AN951" s="60" t="s">
        <v>2711</v>
      </c>
      <c r="AO951" s="60" t="s">
        <v>299</v>
      </c>
      <c r="AP951" s="69" t="s">
        <v>278</v>
      </c>
      <c r="AQ951" s="71"/>
      <c r="AR951" s="72" t="s">
        <v>448</v>
      </c>
      <c r="AS951" s="71" t="s">
        <v>363</v>
      </c>
      <c r="AT951" s="70">
        <v>-4.5</v>
      </c>
      <c r="AU951" s="70">
        <v>240.5</v>
      </c>
      <c r="AV951" s="70" t="s">
        <v>779</v>
      </c>
      <c r="AW951" s="70" t="s">
        <v>361</v>
      </c>
      <c r="AX951" s="70" t="s">
        <v>700</v>
      </c>
      <c r="AY951" s="70" t="s">
        <v>378</v>
      </c>
      <c r="AZ951" s="70">
        <v>-4</v>
      </c>
      <c r="BA951" s="70">
        <v>243</v>
      </c>
      <c r="BB951" s="70" t="s">
        <v>379</v>
      </c>
      <c r="BC951" s="72" t="s">
        <v>728</v>
      </c>
      <c r="BD951" s="57" t="str">
        <f t="shared" si="593"/>
        <v>BOX SCORE</v>
      </c>
      <c r="BE951" s="58" t="str">
        <f t="shared" ref="BE951" si="598">HYPERLINK("https://www.scoresandodds.com/nba?date="&amp;RIGHT(C951,4)&amp;"-"&amp;LEFT(C951,2)&amp;"-"&amp;MID(C951,4,2), "ODDS")</f>
        <v>ODDS</v>
      </c>
    </row>
    <row r="952" spans="1:57" ht="11.25" customHeight="1" x14ac:dyDescent="0.25">
      <c r="A952" s="61" t="s">
        <v>336</v>
      </c>
      <c r="B952" s="62" t="s">
        <v>2715</v>
      </c>
      <c r="C952" s="62" t="s">
        <v>2716</v>
      </c>
      <c r="D952" s="62" t="s">
        <v>56</v>
      </c>
      <c r="E952" s="62" t="s">
        <v>272</v>
      </c>
      <c r="F952" s="59">
        <v>28</v>
      </c>
      <c r="G952" s="59">
        <v>42</v>
      </c>
      <c r="H952" s="59">
        <v>30</v>
      </c>
      <c r="I952" s="59">
        <v>30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130</v>
      </c>
      <c r="P952" s="59">
        <v>240</v>
      </c>
      <c r="Q952" s="59">
        <v>47</v>
      </c>
      <c r="R952" s="59">
        <v>95</v>
      </c>
      <c r="S952" s="59">
        <v>12</v>
      </c>
      <c r="T952" s="59">
        <v>32</v>
      </c>
      <c r="U952" s="59">
        <v>24</v>
      </c>
      <c r="V952" s="59">
        <v>37</v>
      </c>
      <c r="W952" s="59">
        <v>12</v>
      </c>
      <c r="X952" s="59">
        <v>46</v>
      </c>
      <c r="Y952" s="59">
        <v>58</v>
      </c>
      <c r="Z952" s="59">
        <v>27</v>
      </c>
      <c r="AA952" s="59">
        <v>18</v>
      </c>
      <c r="AB952" s="59">
        <v>5</v>
      </c>
      <c r="AC952" s="59">
        <v>12</v>
      </c>
      <c r="AD952" s="59">
        <v>12</v>
      </c>
      <c r="AE952" s="59">
        <v>3</v>
      </c>
      <c r="AF952" s="63">
        <v>130</v>
      </c>
      <c r="AG952" s="64">
        <v>108.97</v>
      </c>
      <c r="AH952" s="64">
        <v>108.97</v>
      </c>
      <c r="AI952" s="64">
        <v>119.29888960264293</v>
      </c>
      <c r="AJ952" s="64">
        <v>115.62815453794623</v>
      </c>
      <c r="AK952" s="63">
        <v>1</v>
      </c>
      <c r="AL952" s="61" t="s">
        <v>421</v>
      </c>
      <c r="AM952" s="59" t="s">
        <v>882</v>
      </c>
      <c r="AN952" s="59" t="s">
        <v>422</v>
      </c>
      <c r="AO952" s="59" t="s">
        <v>423</v>
      </c>
      <c r="AP952" s="63" t="s">
        <v>424</v>
      </c>
      <c r="AQ952" s="65" t="s">
        <v>297</v>
      </c>
      <c r="AR952" s="66" t="s">
        <v>606</v>
      </c>
      <c r="AS952" s="65" t="s">
        <v>320</v>
      </c>
      <c r="AT952" s="64">
        <v>-6.5</v>
      </c>
      <c r="AU952" s="64">
        <v>251.5</v>
      </c>
      <c r="AV952" s="64" t="s">
        <v>672</v>
      </c>
      <c r="AW952" s="64" t="s">
        <v>673</v>
      </c>
      <c r="AX952" s="64" t="s">
        <v>657</v>
      </c>
      <c r="AY952" s="64" t="s">
        <v>1038</v>
      </c>
      <c r="AZ952" s="64">
        <v>-6.5</v>
      </c>
      <c r="BA952" s="64">
        <v>252</v>
      </c>
      <c r="BB952" s="64" t="s">
        <v>1039</v>
      </c>
      <c r="BC952" s="66" t="s">
        <v>633</v>
      </c>
      <c r="BD952" s="51"/>
      <c r="BE952" s="52"/>
    </row>
    <row r="953" spans="1:57" ht="11.25" customHeight="1" x14ac:dyDescent="0.25">
      <c r="A953" s="61" t="s">
        <v>336</v>
      </c>
      <c r="B953" s="62" t="s">
        <v>2715</v>
      </c>
      <c r="C953" s="62" t="s">
        <v>2716</v>
      </c>
      <c r="D953" s="62" t="s">
        <v>114</v>
      </c>
      <c r="E953" s="62" t="s">
        <v>275</v>
      </c>
      <c r="F953" s="59">
        <v>30</v>
      </c>
      <c r="G953" s="59">
        <v>28</v>
      </c>
      <c r="H953" s="59">
        <v>29</v>
      </c>
      <c r="I953" s="59">
        <v>39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126</v>
      </c>
      <c r="P953" s="59">
        <v>240</v>
      </c>
      <c r="Q953" s="59">
        <v>46</v>
      </c>
      <c r="R953" s="59">
        <v>98</v>
      </c>
      <c r="S953" s="59">
        <v>17</v>
      </c>
      <c r="T953" s="59">
        <v>53</v>
      </c>
      <c r="U953" s="59">
        <v>17</v>
      </c>
      <c r="V953" s="59">
        <v>21</v>
      </c>
      <c r="W953" s="59">
        <v>6</v>
      </c>
      <c r="X953" s="59">
        <v>36</v>
      </c>
      <c r="Y953" s="59">
        <v>42</v>
      </c>
      <c r="Z953" s="59">
        <v>35</v>
      </c>
      <c r="AA953" s="59">
        <v>21</v>
      </c>
      <c r="AB953" s="59">
        <v>5</v>
      </c>
      <c r="AC953" s="59">
        <v>9</v>
      </c>
      <c r="AD953" s="59">
        <v>9</v>
      </c>
      <c r="AE953" s="59">
        <v>9</v>
      </c>
      <c r="AF953" s="63">
        <v>126</v>
      </c>
      <c r="AG953" s="64">
        <v>108.97</v>
      </c>
      <c r="AH953" s="64">
        <v>108.97</v>
      </c>
      <c r="AI953" s="64">
        <v>115.62815453794623</v>
      </c>
      <c r="AJ953" s="64">
        <v>119.29888960264293</v>
      </c>
      <c r="AK953" s="63">
        <v>1</v>
      </c>
      <c r="AL953" s="61" t="s">
        <v>396</v>
      </c>
      <c r="AM953" s="59" t="s">
        <v>395</v>
      </c>
      <c r="AN953" s="59" t="s">
        <v>397</v>
      </c>
      <c r="AO953" s="59" t="s">
        <v>398</v>
      </c>
      <c r="AP953" s="63" t="s">
        <v>399</v>
      </c>
      <c r="AQ953" s="65"/>
      <c r="AR953" s="66" t="s">
        <v>802</v>
      </c>
      <c r="AS953" s="65" t="s">
        <v>2717</v>
      </c>
      <c r="AT953" s="64">
        <v>6.5</v>
      </c>
      <c r="AU953" s="64">
        <v>251.5</v>
      </c>
      <c r="AV953" s="64" t="s">
        <v>2718</v>
      </c>
      <c r="AW953" s="64" t="s">
        <v>1803</v>
      </c>
      <c r="AX953" s="64" t="s">
        <v>2719</v>
      </c>
      <c r="AY953" s="64" t="s">
        <v>2720</v>
      </c>
      <c r="AZ953" s="64">
        <v>6.5</v>
      </c>
      <c r="BA953" s="64">
        <v>252</v>
      </c>
      <c r="BB953" s="64" t="s">
        <v>1035</v>
      </c>
      <c r="BC953" s="66" t="s">
        <v>1825</v>
      </c>
      <c r="BD953" s="53" t="str">
        <f t="shared" ref="BD953:BD961" si="599">HYPERLINK("https://www.nba.com/game/"&amp;$B953&amp;"/box-score", "BOX SCORE")</f>
        <v>BOX SCORE</v>
      </c>
      <c r="BE953" s="54" t="str">
        <f t="shared" ref="BE953" si="600">HYPERLINK("https://www.scoresandodds.com/nba?date="&amp;RIGHT(C953,4)&amp;"-"&amp;LEFT(C953,2)&amp;"-"&amp;MID(C953,4,2), "ODDS")</f>
        <v>ODDS</v>
      </c>
    </row>
    <row r="954" spans="1:57" ht="11.25" customHeight="1" x14ac:dyDescent="0.25">
      <c r="A954" s="67" t="s">
        <v>336</v>
      </c>
      <c r="B954" s="68" t="s">
        <v>2721</v>
      </c>
      <c r="C954" s="68" t="s">
        <v>2716</v>
      </c>
      <c r="D954" s="68" t="s">
        <v>43</v>
      </c>
      <c r="E954" s="68" t="s">
        <v>272</v>
      </c>
      <c r="F954" s="60">
        <v>30</v>
      </c>
      <c r="G954" s="60">
        <v>35</v>
      </c>
      <c r="H954" s="60">
        <v>40</v>
      </c>
      <c r="I954" s="60">
        <v>29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134</v>
      </c>
      <c r="P954" s="60">
        <v>240</v>
      </c>
      <c r="Q954" s="60">
        <v>51</v>
      </c>
      <c r="R954" s="60">
        <v>95</v>
      </c>
      <c r="S954" s="60">
        <v>15</v>
      </c>
      <c r="T954" s="60">
        <v>42</v>
      </c>
      <c r="U954" s="60">
        <v>17</v>
      </c>
      <c r="V954" s="60">
        <v>22</v>
      </c>
      <c r="W954" s="60">
        <v>13</v>
      </c>
      <c r="X954" s="60">
        <v>44</v>
      </c>
      <c r="Y954" s="60">
        <v>57</v>
      </c>
      <c r="Z954" s="60">
        <v>29</v>
      </c>
      <c r="AA954" s="60">
        <v>12</v>
      </c>
      <c r="AB954" s="60">
        <v>6</v>
      </c>
      <c r="AC954" s="60">
        <v>10</v>
      </c>
      <c r="AD954" s="60">
        <v>11</v>
      </c>
      <c r="AE954" s="60">
        <v>7</v>
      </c>
      <c r="AF954" s="69">
        <v>134</v>
      </c>
      <c r="AG954" s="70">
        <v>102.77740675734972</v>
      </c>
      <c r="AH954" s="70">
        <v>102.77740675734972</v>
      </c>
      <c r="AI954" s="70">
        <v>130.3788490366999</v>
      </c>
      <c r="AJ954" s="70">
        <v>98.270625020199176</v>
      </c>
      <c r="AK954" s="69" t="s">
        <v>949</v>
      </c>
      <c r="AL954" s="67" t="s">
        <v>368</v>
      </c>
      <c r="AM954" s="60" t="s">
        <v>1237</v>
      </c>
      <c r="AN954" s="60" t="s">
        <v>369</v>
      </c>
      <c r="AO954" s="60" t="s">
        <v>367</v>
      </c>
      <c r="AP954" s="69" t="s">
        <v>371</v>
      </c>
      <c r="AQ954" s="71" t="s">
        <v>474</v>
      </c>
      <c r="AR954" s="72" t="s">
        <v>502</v>
      </c>
      <c r="AS954" s="71" t="s">
        <v>1810</v>
      </c>
      <c r="AT954" s="70">
        <v>-12.5</v>
      </c>
      <c r="AU954" s="70">
        <v>238.5</v>
      </c>
      <c r="AV954" s="70" t="s">
        <v>2032</v>
      </c>
      <c r="AW954" s="70" t="s">
        <v>2722</v>
      </c>
      <c r="AX954" s="70" t="s">
        <v>2723</v>
      </c>
      <c r="AY954" s="70" t="s">
        <v>2265</v>
      </c>
      <c r="AZ954" s="70">
        <v>-14.5</v>
      </c>
      <c r="BA954" s="70">
        <v>241.5</v>
      </c>
      <c r="BB954" s="70" t="s">
        <v>2395</v>
      </c>
      <c r="BC954" s="72" t="s">
        <v>360</v>
      </c>
      <c r="BD954" s="55"/>
      <c r="BE954" s="56"/>
    </row>
    <row r="955" spans="1:57" ht="11.25" customHeight="1" x14ac:dyDescent="0.25">
      <c r="A955" s="67" t="s">
        <v>336</v>
      </c>
      <c r="B955" s="68" t="s">
        <v>2721</v>
      </c>
      <c r="C955" s="68" t="s">
        <v>2716</v>
      </c>
      <c r="D955" s="68" t="s">
        <v>108</v>
      </c>
      <c r="E955" s="68" t="s">
        <v>275</v>
      </c>
      <c r="F955" s="60">
        <v>22</v>
      </c>
      <c r="G955" s="60">
        <v>31</v>
      </c>
      <c r="H955" s="60">
        <v>23</v>
      </c>
      <c r="I955" s="60">
        <v>25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101</v>
      </c>
      <c r="P955" s="60">
        <v>240</v>
      </c>
      <c r="Q955" s="60">
        <v>40</v>
      </c>
      <c r="R955" s="60">
        <v>94</v>
      </c>
      <c r="S955" s="60">
        <v>12</v>
      </c>
      <c r="T955" s="60">
        <v>45</v>
      </c>
      <c r="U955" s="60">
        <v>9</v>
      </c>
      <c r="V955" s="60">
        <v>12</v>
      </c>
      <c r="W955" s="60">
        <v>9</v>
      </c>
      <c r="X955" s="60">
        <v>30</v>
      </c>
      <c r="Y955" s="60">
        <v>39</v>
      </c>
      <c r="Z955" s="60">
        <v>28</v>
      </c>
      <c r="AA955" s="60">
        <v>17</v>
      </c>
      <c r="AB955" s="60">
        <v>6</v>
      </c>
      <c r="AC955" s="60">
        <v>12</v>
      </c>
      <c r="AD955" s="60">
        <v>16</v>
      </c>
      <c r="AE955" s="60">
        <v>1</v>
      </c>
      <c r="AF955" s="69">
        <v>101</v>
      </c>
      <c r="AG955" s="70">
        <v>102.77740675734972</v>
      </c>
      <c r="AH955" s="70">
        <v>102.77740675734972</v>
      </c>
      <c r="AI955" s="70">
        <v>98.270625020199176</v>
      </c>
      <c r="AJ955" s="70">
        <v>130.3788490366999</v>
      </c>
      <c r="AK955" s="69" t="s">
        <v>949</v>
      </c>
      <c r="AL955" s="67" t="s">
        <v>1568</v>
      </c>
      <c r="AM955" s="60" t="s">
        <v>605</v>
      </c>
      <c r="AN955" s="60" t="s">
        <v>602</v>
      </c>
      <c r="AO955" s="60" t="s">
        <v>604</v>
      </c>
      <c r="AP955" s="69" t="s">
        <v>1251</v>
      </c>
      <c r="AQ955" s="71"/>
      <c r="AR955" s="72" t="s">
        <v>434</v>
      </c>
      <c r="AS955" s="71" t="s">
        <v>583</v>
      </c>
      <c r="AT955" s="70">
        <v>12.5</v>
      </c>
      <c r="AU955" s="70">
        <v>238.5</v>
      </c>
      <c r="AV955" s="70" t="s">
        <v>1231</v>
      </c>
      <c r="AW955" s="70" t="s">
        <v>1232</v>
      </c>
      <c r="AX955" s="70" t="s">
        <v>1233</v>
      </c>
      <c r="AY955" s="70" t="s">
        <v>2724</v>
      </c>
      <c r="AZ955" s="70">
        <v>14.5</v>
      </c>
      <c r="BA955" s="70">
        <v>241.5</v>
      </c>
      <c r="BB955" s="70" t="s">
        <v>2387</v>
      </c>
      <c r="BC955" s="72" t="s">
        <v>2287</v>
      </c>
      <c r="BD955" s="57" t="str">
        <f t="shared" ref="BD955:BD963" si="601">HYPERLINK("https://www.nba.com/game/"&amp;$B955&amp;"/box-score", "BOX SCORE")</f>
        <v>BOX SCORE</v>
      </c>
      <c r="BE955" s="58" t="str">
        <f t="shared" ref="BE955" si="602">HYPERLINK("https://www.scoresandodds.com/nba?date="&amp;RIGHT(C955,4)&amp;"-"&amp;LEFT(C955,2)&amp;"-"&amp;MID(C955,4,2), "ODDS")</f>
        <v>ODDS</v>
      </c>
    </row>
    <row r="956" spans="1:57" ht="11.25" customHeight="1" x14ac:dyDescent="0.25">
      <c r="A956" s="61" t="s">
        <v>336</v>
      </c>
      <c r="B956" s="62" t="s">
        <v>2725</v>
      </c>
      <c r="C956" s="62" t="s">
        <v>2716</v>
      </c>
      <c r="D956" s="62" t="s">
        <v>60</v>
      </c>
      <c r="E956" s="62" t="s">
        <v>272</v>
      </c>
      <c r="F956" s="59">
        <v>36</v>
      </c>
      <c r="G956" s="59">
        <v>20</v>
      </c>
      <c r="H956" s="59">
        <v>23</v>
      </c>
      <c r="I956" s="59">
        <v>29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108</v>
      </c>
      <c r="P956" s="59">
        <v>240</v>
      </c>
      <c r="Q956" s="59">
        <v>38</v>
      </c>
      <c r="R956" s="59">
        <v>100</v>
      </c>
      <c r="S956" s="59">
        <v>12</v>
      </c>
      <c r="T956" s="59">
        <v>46</v>
      </c>
      <c r="U956" s="59">
        <v>20</v>
      </c>
      <c r="V956" s="59">
        <v>31</v>
      </c>
      <c r="W956" s="59">
        <v>17</v>
      </c>
      <c r="X956" s="59">
        <v>30</v>
      </c>
      <c r="Y956" s="59">
        <v>47</v>
      </c>
      <c r="Z956" s="59">
        <v>26</v>
      </c>
      <c r="AA956" s="59">
        <v>21</v>
      </c>
      <c r="AB956" s="59">
        <v>9</v>
      </c>
      <c r="AC956" s="59">
        <v>6</v>
      </c>
      <c r="AD956" s="59">
        <v>7</v>
      </c>
      <c r="AE956" s="59">
        <v>2</v>
      </c>
      <c r="AF956" s="63">
        <v>108</v>
      </c>
      <c r="AG956" s="64">
        <v>100.07347290640394</v>
      </c>
      <c r="AH956" s="64">
        <v>100.07347290640395</v>
      </c>
      <c r="AI956" s="64">
        <v>107.92070751957368</v>
      </c>
      <c r="AJ956" s="64">
        <v>123.90896048543645</v>
      </c>
      <c r="AK956" s="63">
        <v>1</v>
      </c>
      <c r="AL956" s="61" t="s">
        <v>507</v>
      </c>
      <c r="AM956" s="59" t="s">
        <v>765</v>
      </c>
      <c r="AN956" s="59" t="s">
        <v>508</v>
      </c>
      <c r="AO956" s="59" t="s">
        <v>506</v>
      </c>
      <c r="AP956" s="63" t="s">
        <v>509</v>
      </c>
      <c r="AQ956" s="65" t="s">
        <v>302</v>
      </c>
      <c r="AR956" s="66" t="s">
        <v>855</v>
      </c>
      <c r="AS956" s="65" t="s">
        <v>1259</v>
      </c>
      <c r="AT956" s="64">
        <v>7.5</v>
      </c>
      <c r="AU956" s="64">
        <v>235.5</v>
      </c>
      <c r="AV956" s="64" t="s">
        <v>317</v>
      </c>
      <c r="AW956" s="64" t="s">
        <v>1850</v>
      </c>
      <c r="AX956" s="64" t="s">
        <v>2104</v>
      </c>
      <c r="AY956" s="64" t="s">
        <v>335</v>
      </c>
      <c r="AZ956" s="64">
        <v>7.5</v>
      </c>
      <c r="BA956" s="64">
        <v>235</v>
      </c>
      <c r="BB956" s="64" t="s">
        <v>1453</v>
      </c>
      <c r="BC956" s="66" t="s">
        <v>2134</v>
      </c>
      <c r="BD956" s="51"/>
      <c r="BE956" s="52"/>
    </row>
    <row r="957" spans="1:57" ht="11.25" customHeight="1" x14ac:dyDescent="0.25">
      <c r="A957" s="61" t="s">
        <v>336</v>
      </c>
      <c r="B957" s="62" t="s">
        <v>2725</v>
      </c>
      <c r="C957" s="62" t="s">
        <v>2716</v>
      </c>
      <c r="D957" s="62" t="s">
        <v>44</v>
      </c>
      <c r="E957" s="62" t="s">
        <v>275</v>
      </c>
      <c r="F957" s="59">
        <v>33</v>
      </c>
      <c r="G957" s="59">
        <v>26</v>
      </c>
      <c r="H957" s="59">
        <v>30</v>
      </c>
      <c r="I957" s="59">
        <v>35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124</v>
      </c>
      <c r="P957" s="59">
        <v>240</v>
      </c>
      <c r="Q957" s="59">
        <v>45</v>
      </c>
      <c r="R957" s="59">
        <v>83</v>
      </c>
      <c r="S957" s="59">
        <v>18</v>
      </c>
      <c r="T957" s="59">
        <v>33</v>
      </c>
      <c r="U957" s="59">
        <v>16</v>
      </c>
      <c r="V957" s="59">
        <v>20</v>
      </c>
      <c r="W957" s="59">
        <v>5</v>
      </c>
      <c r="X957" s="59">
        <v>41</v>
      </c>
      <c r="Y957" s="59">
        <v>46</v>
      </c>
      <c r="Z957" s="59">
        <v>31</v>
      </c>
      <c r="AA957" s="59">
        <v>24</v>
      </c>
      <c r="AB957" s="59">
        <v>1</v>
      </c>
      <c r="AC957" s="59">
        <v>13</v>
      </c>
      <c r="AD957" s="59">
        <v>15</v>
      </c>
      <c r="AE957" s="59">
        <v>6</v>
      </c>
      <c r="AF957" s="63">
        <v>124</v>
      </c>
      <c r="AG957" s="64">
        <v>100.07347290640394</v>
      </c>
      <c r="AH957" s="64">
        <v>100.07347290640395</v>
      </c>
      <c r="AI957" s="64">
        <v>123.90896048543645</v>
      </c>
      <c r="AJ957" s="64">
        <v>107.92070751957368</v>
      </c>
      <c r="AK957" s="63">
        <v>1</v>
      </c>
      <c r="AL957" s="61" t="s">
        <v>542</v>
      </c>
      <c r="AM957" s="59" t="s">
        <v>543</v>
      </c>
      <c r="AN957" s="59" t="s">
        <v>544</v>
      </c>
      <c r="AO957" s="59" t="s">
        <v>545</v>
      </c>
      <c r="AP957" s="63" t="s">
        <v>546</v>
      </c>
      <c r="AQ957" s="65"/>
      <c r="AR957" s="66" t="s">
        <v>537</v>
      </c>
      <c r="AS957" s="65" t="s">
        <v>1156</v>
      </c>
      <c r="AT957" s="64">
        <v>-7.5</v>
      </c>
      <c r="AU957" s="64">
        <v>235.5</v>
      </c>
      <c r="AV957" s="64" t="s">
        <v>889</v>
      </c>
      <c r="AW957" s="64" t="s">
        <v>890</v>
      </c>
      <c r="AX957" s="64" t="s">
        <v>891</v>
      </c>
      <c r="AY957" s="64" t="s">
        <v>413</v>
      </c>
      <c r="AZ957" s="64">
        <v>-7.5</v>
      </c>
      <c r="BA957" s="64">
        <v>235</v>
      </c>
      <c r="BB957" s="64" t="s">
        <v>1450</v>
      </c>
      <c r="BC957" s="66">
        <v>-4</v>
      </c>
      <c r="BD957" s="53" t="str">
        <f t="shared" si="599"/>
        <v>BOX SCORE</v>
      </c>
      <c r="BE957" s="54" t="str">
        <f t="shared" ref="BE957" si="603">HYPERLINK("https://www.scoresandodds.com/nba?date="&amp;RIGHT(C957,4)&amp;"-"&amp;LEFT(C957,2)&amp;"-"&amp;MID(C957,4,2), "ODDS")</f>
        <v>ODDS</v>
      </c>
    </row>
    <row r="958" spans="1:57" ht="11.25" customHeight="1" x14ac:dyDescent="0.25">
      <c r="A958" s="67" t="s">
        <v>336</v>
      </c>
      <c r="B958" s="68" t="s">
        <v>2726</v>
      </c>
      <c r="C958" s="68" t="s">
        <v>2716</v>
      </c>
      <c r="D958" s="68" t="s">
        <v>81</v>
      </c>
      <c r="E958" s="68" t="s">
        <v>272</v>
      </c>
      <c r="F958" s="60">
        <v>33</v>
      </c>
      <c r="G958" s="60">
        <v>24</v>
      </c>
      <c r="H958" s="60">
        <v>32</v>
      </c>
      <c r="I958" s="60">
        <v>20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109</v>
      </c>
      <c r="P958" s="60">
        <v>240</v>
      </c>
      <c r="Q958" s="60">
        <v>39</v>
      </c>
      <c r="R958" s="60">
        <v>82</v>
      </c>
      <c r="S958" s="60">
        <v>10</v>
      </c>
      <c r="T958" s="60">
        <v>32</v>
      </c>
      <c r="U958" s="60">
        <v>21</v>
      </c>
      <c r="V958" s="60">
        <v>25</v>
      </c>
      <c r="W958" s="60">
        <v>4</v>
      </c>
      <c r="X958" s="60">
        <v>31</v>
      </c>
      <c r="Y958" s="60">
        <v>35</v>
      </c>
      <c r="Z958" s="60">
        <v>26</v>
      </c>
      <c r="AA958" s="60">
        <v>15</v>
      </c>
      <c r="AB958" s="60">
        <v>8</v>
      </c>
      <c r="AC958" s="60">
        <v>13</v>
      </c>
      <c r="AD958" s="60">
        <v>13</v>
      </c>
      <c r="AE958" s="60">
        <v>10</v>
      </c>
      <c r="AF958" s="69">
        <v>109</v>
      </c>
      <c r="AG958" s="70">
        <v>99.269815146094217</v>
      </c>
      <c r="AH958" s="70">
        <v>99.269815146094217</v>
      </c>
      <c r="AI958" s="70">
        <v>109.80175579010194</v>
      </c>
      <c r="AJ958" s="70">
        <v>129.94886694424909</v>
      </c>
      <c r="AK958" s="69" t="s">
        <v>812</v>
      </c>
      <c r="AL958" s="67" t="s">
        <v>1535</v>
      </c>
      <c r="AM958" s="60" t="s">
        <v>2574</v>
      </c>
      <c r="AN958" s="60" t="s">
        <v>280</v>
      </c>
      <c r="AO958" s="60" t="s">
        <v>329</v>
      </c>
      <c r="AP958" s="69" t="s">
        <v>279</v>
      </c>
      <c r="AQ958" s="71" t="s">
        <v>372</v>
      </c>
      <c r="AR958" s="72" t="s">
        <v>822</v>
      </c>
      <c r="AS958" s="71" t="s">
        <v>665</v>
      </c>
      <c r="AT958" s="70">
        <v>5.5</v>
      </c>
      <c r="AU958" s="70">
        <v>229.5</v>
      </c>
      <c r="AV958" s="70" t="s">
        <v>1431</v>
      </c>
      <c r="AW958" s="70" t="s">
        <v>1947</v>
      </c>
      <c r="AX958" s="70" t="s">
        <v>2588</v>
      </c>
      <c r="AY958" s="70" t="s">
        <v>2256</v>
      </c>
      <c r="AZ958" s="70">
        <v>5.5</v>
      </c>
      <c r="BA958" s="70">
        <v>233</v>
      </c>
      <c r="BB958" s="70" t="s">
        <v>405</v>
      </c>
      <c r="BC958" s="72" t="s">
        <v>2727</v>
      </c>
      <c r="BD958" s="55"/>
      <c r="BE958" s="56"/>
    </row>
    <row r="959" spans="1:57" ht="11.25" customHeight="1" x14ac:dyDescent="0.25">
      <c r="A959" s="67" t="s">
        <v>336</v>
      </c>
      <c r="B959" s="68" t="s">
        <v>2726</v>
      </c>
      <c r="C959" s="68" t="s">
        <v>2716</v>
      </c>
      <c r="D959" s="68" t="s">
        <v>91</v>
      </c>
      <c r="E959" s="68" t="s">
        <v>275</v>
      </c>
      <c r="F959" s="60">
        <v>42</v>
      </c>
      <c r="G959" s="60">
        <v>32</v>
      </c>
      <c r="H959" s="60">
        <v>30</v>
      </c>
      <c r="I959" s="60">
        <v>25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129</v>
      </c>
      <c r="P959" s="60">
        <v>240</v>
      </c>
      <c r="Q959" s="60">
        <v>45</v>
      </c>
      <c r="R959" s="60">
        <v>87</v>
      </c>
      <c r="S959" s="60">
        <v>17</v>
      </c>
      <c r="T959" s="60">
        <v>34</v>
      </c>
      <c r="U959" s="60">
        <v>22</v>
      </c>
      <c r="V959" s="60">
        <v>27</v>
      </c>
      <c r="W959" s="60">
        <v>12</v>
      </c>
      <c r="X959" s="60">
        <v>35</v>
      </c>
      <c r="Y959" s="60">
        <v>47</v>
      </c>
      <c r="Z959" s="60">
        <v>33</v>
      </c>
      <c r="AA959" s="60">
        <v>22</v>
      </c>
      <c r="AB959" s="60">
        <v>9</v>
      </c>
      <c r="AC959" s="60">
        <v>11</v>
      </c>
      <c r="AD959" s="60">
        <v>13</v>
      </c>
      <c r="AE959" s="60">
        <v>6</v>
      </c>
      <c r="AF959" s="69">
        <v>129</v>
      </c>
      <c r="AG959" s="70">
        <v>99.269815146094217</v>
      </c>
      <c r="AH959" s="70">
        <v>99.269815146094217</v>
      </c>
      <c r="AI959" s="70">
        <v>129.94886694424909</v>
      </c>
      <c r="AJ959" s="70">
        <v>109.80175579010194</v>
      </c>
      <c r="AK959" s="69">
        <v>2</v>
      </c>
      <c r="AL959" s="67" t="s">
        <v>520</v>
      </c>
      <c r="AM959" s="60" t="s">
        <v>521</v>
      </c>
      <c r="AN959" s="60" t="s">
        <v>522</v>
      </c>
      <c r="AO959" s="60" t="s">
        <v>523</v>
      </c>
      <c r="AP959" s="69" t="s">
        <v>524</v>
      </c>
      <c r="AQ959" s="71"/>
      <c r="AR959" s="72" t="s">
        <v>286</v>
      </c>
      <c r="AS959" s="71" t="s">
        <v>867</v>
      </c>
      <c r="AT959" s="70">
        <v>-5.5</v>
      </c>
      <c r="AU959" s="70">
        <v>229.5</v>
      </c>
      <c r="AV959" s="70" t="s">
        <v>680</v>
      </c>
      <c r="AW959" s="70" t="s">
        <v>414</v>
      </c>
      <c r="AX959" s="70" t="s">
        <v>674</v>
      </c>
      <c r="AY959" s="70" t="s">
        <v>1364</v>
      </c>
      <c r="AZ959" s="70">
        <v>-5.5</v>
      </c>
      <c r="BA959" s="70">
        <v>233</v>
      </c>
      <c r="BB959" s="70" t="s">
        <v>417</v>
      </c>
      <c r="BC959" s="72" t="s">
        <v>1323</v>
      </c>
      <c r="BD959" s="57" t="str">
        <f t="shared" si="601"/>
        <v>BOX SCORE</v>
      </c>
      <c r="BE959" s="58" t="str">
        <f t="shared" ref="BE959" si="604">HYPERLINK("https://www.scoresandodds.com/nba?date="&amp;RIGHT(C959,4)&amp;"-"&amp;LEFT(C959,2)&amp;"-"&amp;MID(C959,4,2), "ODDS")</f>
        <v>ODDS</v>
      </c>
    </row>
    <row r="960" spans="1:57" ht="11.25" customHeight="1" x14ac:dyDescent="0.25">
      <c r="A960" s="61" t="s">
        <v>336</v>
      </c>
      <c r="B960" s="62" t="s">
        <v>2728</v>
      </c>
      <c r="C960" s="62" t="s">
        <v>2716</v>
      </c>
      <c r="D960" s="62" t="s">
        <v>97</v>
      </c>
      <c r="E960" s="62" t="s">
        <v>272</v>
      </c>
      <c r="F960" s="59">
        <v>24</v>
      </c>
      <c r="G960" s="59">
        <v>34</v>
      </c>
      <c r="H960" s="59">
        <v>29</v>
      </c>
      <c r="I960" s="59">
        <v>20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107</v>
      </c>
      <c r="P960" s="59">
        <v>240</v>
      </c>
      <c r="Q960" s="59">
        <v>42</v>
      </c>
      <c r="R960" s="59">
        <v>90</v>
      </c>
      <c r="S960" s="59">
        <v>12</v>
      </c>
      <c r="T960" s="59">
        <v>37</v>
      </c>
      <c r="U960" s="59">
        <v>11</v>
      </c>
      <c r="V960" s="59">
        <v>12</v>
      </c>
      <c r="W960" s="59">
        <v>8</v>
      </c>
      <c r="X960" s="59">
        <v>37</v>
      </c>
      <c r="Y960" s="59">
        <v>45</v>
      </c>
      <c r="Z960" s="59">
        <v>22</v>
      </c>
      <c r="AA960" s="59">
        <v>18</v>
      </c>
      <c r="AB960" s="59">
        <v>2</v>
      </c>
      <c r="AC960" s="59">
        <v>15</v>
      </c>
      <c r="AD960" s="59">
        <v>15</v>
      </c>
      <c r="AE960" s="59">
        <v>4</v>
      </c>
      <c r="AF960" s="63">
        <v>107</v>
      </c>
      <c r="AG960" s="64">
        <v>96.862916404776868</v>
      </c>
      <c r="AH960" s="64">
        <v>96.862916404776868</v>
      </c>
      <c r="AI960" s="64">
        <v>110.46539168081792</v>
      </c>
      <c r="AJ960" s="64">
        <v>115.62732587151034</v>
      </c>
      <c r="AK960" s="63">
        <v>1</v>
      </c>
      <c r="AL960" s="61" t="s">
        <v>353</v>
      </c>
      <c r="AM960" s="59" t="s">
        <v>354</v>
      </c>
      <c r="AN960" s="59" t="s">
        <v>1229</v>
      </c>
      <c r="AO960" s="59" t="s">
        <v>356</v>
      </c>
      <c r="AP960" s="63" t="s">
        <v>1230</v>
      </c>
      <c r="AQ960" s="65" t="s">
        <v>618</v>
      </c>
      <c r="AR960" s="66" t="s">
        <v>691</v>
      </c>
      <c r="AS960" s="65" t="s">
        <v>783</v>
      </c>
      <c r="AT960" s="64">
        <v>5.5</v>
      </c>
      <c r="AU960" s="64">
        <v>229.5</v>
      </c>
      <c r="AV960" s="64" t="s">
        <v>2648</v>
      </c>
      <c r="AW960" s="64" t="s">
        <v>1467</v>
      </c>
      <c r="AX960" s="64" t="s">
        <v>2558</v>
      </c>
      <c r="AY960" s="64" t="s">
        <v>2127</v>
      </c>
      <c r="AZ960" s="64">
        <v>5.5</v>
      </c>
      <c r="BA960" s="64">
        <v>232</v>
      </c>
      <c r="BB960" s="64" t="s">
        <v>1064</v>
      </c>
      <c r="BC960" s="66" t="s">
        <v>1196</v>
      </c>
      <c r="BD960" s="51"/>
      <c r="BE960" s="52"/>
    </row>
    <row r="961" spans="1:57" ht="11.25" customHeight="1" x14ac:dyDescent="0.25">
      <c r="A961" s="61" t="s">
        <v>336</v>
      </c>
      <c r="B961" s="62" t="s">
        <v>2728</v>
      </c>
      <c r="C961" s="62" t="s">
        <v>2716</v>
      </c>
      <c r="D961" s="62" t="s">
        <v>101</v>
      </c>
      <c r="E961" s="62" t="s">
        <v>275</v>
      </c>
      <c r="F961" s="59">
        <v>37</v>
      </c>
      <c r="G961" s="59">
        <v>30</v>
      </c>
      <c r="H961" s="59">
        <v>22</v>
      </c>
      <c r="I961" s="59">
        <v>23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44</v>
      </c>
      <c r="R961" s="59">
        <v>88</v>
      </c>
      <c r="S961" s="59">
        <v>8</v>
      </c>
      <c r="T961" s="59">
        <v>27</v>
      </c>
      <c r="U961" s="59">
        <v>16</v>
      </c>
      <c r="V961" s="59">
        <v>19</v>
      </c>
      <c r="W961" s="59">
        <v>6</v>
      </c>
      <c r="X961" s="59">
        <v>29</v>
      </c>
      <c r="Y961" s="59">
        <v>35</v>
      </c>
      <c r="Z961" s="59">
        <v>21</v>
      </c>
      <c r="AA961" s="59">
        <v>17</v>
      </c>
      <c r="AB961" s="59">
        <v>11</v>
      </c>
      <c r="AC961" s="59">
        <v>6</v>
      </c>
      <c r="AD961" s="59">
        <v>6</v>
      </c>
      <c r="AE961" s="59">
        <v>4</v>
      </c>
      <c r="AF961" s="63">
        <v>112</v>
      </c>
      <c r="AG961" s="64">
        <v>96.862916404776868</v>
      </c>
      <c r="AH961" s="64">
        <v>96.862916404776868</v>
      </c>
      <c r="AI961" s="64">
        <v>115.62732587151034</v>
      </c>
      <c r="AJ961" s="64">
        <v>110.46539168081792</v>
      </c>
      <c r="AK961" s="63">
        <v>1</v>
      </c>
      <c r="AL961" s="61" t="s">
        <v>301</v>
      </c>
      <c r="AM961" s="59" t="s">
        <v>287</v>
      </c>
      <c r="AN961" s="59" t="s">
        <v>300</v>
      </c>
      <c r="AO961" s="59" t="s">
        <v>1396</v>
      </c>
      <c r="AP961" s="63" t="s">
        <v>298</v>
      </c>
      <c r="AQ961" s="65"/>
      <c r="AR961" s="66" t="s">
        <v>1053</v>
      </c>
      <c r="AS961" s="65" t="s">
        <v>1604</v>
      </c>
      <c r="AT961" s="64">
        <v>-5.5</v>
      </c>
      <c r="AU961" s="64">
        <v>229.5</v>
      </c>
      <c r="AV961" s="64" t="s">
        <v>655</v>
      </c>
      <c r="AW961" s="64" t="s">
        <v>656</v>
      </c>
      <c r="AX961" s="64" t="s">
        <v>674</v>
      </c>
      <c r="AY961" s="64" t="s">
        <v>1669</v>
      </c>
      <c r="AZ961" s="64">
        <v>-5.5</v>
      </c>
      <c r="BA961" s="64">
        <v>232</v>
      </c>
      <c r="BB961" s="64" t="s">
        <v>1069</v>
      </c>
      <c r="BC961" s="66">
        <v>0</v>
      </c>
      <c r="BD961" s="53" t="str">
        <f t="shared" si="599"/>
        <v>BOX SCORE</v>
      </c>
      <c r="BE961" s="54" t="str">
        <f t="shared" ref="BE961" si="605">HYPERLINK("https://www.scoresandodds.com/nba?date="&amp;RIGHT(C961,4)&amp;"-"&amp;LEFT(C961,2)&amp;"-"&amp;MID(C961,4,2), "ODDS")</f>
        <v>ODDS</v>
      </c>
    </row>
    <row r="962" spans="1:57" ht="11.25" customHeight="1" x14ac:dyDescent="0.25">
      <c r="A962" s="67" t="s">
        <v>336</v>
      </c>
      <c r="B962" s="68" t="s">
        <v>2729</v>
      </c>
      <c r="C962" s="68" t="s">
        <v>2716</v>
      </c>
      <c r="D962" s="68" t="s">
        <v>105</v>
      </c>
      <c r="E962" s="68" t="s">
        <v>272</v>
      </c>
      <c r="F962" s="60">
        <v>34</v>
      </c>
      <c r="G962" s="60">
        <v>36</v>
      </c>
      <c r="H962" s="60">
        <v>31</v>
      </c>
      <c r="I962" s="60">
        <v>22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123</v>
      </c>
      <c r="P962" s="60">
        <v>240</v>
      </c>
      <c r="Q962" s="60">
        <v>47</v>
      </c>
      <c r="R962" s="60">
        <v>92</v>
      </c>
      <c r="S962" s="60">
        <v>16</v>
      </c>
      <c r="T962" s="60">
        <v>33</v>
      </c>
      <c r="U962" s="60">
        <v>13</v>
      </c>
      <c r="V962" s="60">
        <v>17</v>
      </c>
      <c r="W962" s="60">
        <v>9</v>
      </c>
      <c r="X962" s="60">
        <v>50</v>
      </c>
      <c r="Y962" s="60">
        <v>59</v>
      </c>
      <c r="Z962" s="60">
        <v>28</v>
      </c>
      <c r="AA962" s="60">
        <v>22</v>
      </c>
      <c r="AB962" s="60">
        <v>2</v>
      </c>
      <c r="AC962" s="60">
        <v>12</v>
      </c>
      <c r="AD962" s="60">
        <v>13</v>
      </c>
      <c r="AE962" s="60">
        <v>4</v>
      </c>
      <c r="AF962" s="69">
        <v>123</v>
      </c>
      <c r="AG962" s="70">
        <v>100.79558123249299</v>
      </c>
      <c r="AH962" s="70">
        <v>100.79558123249299</v>
      </c>
      <c r="AI962" s="70">
        <v>122.02915891351502</v>
      </c>
      <c r="AJ962" s="70">
        <v>91.273842439377091</v>
      </c>
      <c r="AK962" s="69">
        <v>1</v>
      </c>
      <c r="AL962" s="67" t="s">
        <v>568</v>
      </c>
      <c r="AM962" s="60" t="s">
        <v>567</v>
      </c>
      <c r="AN962" s="60" t="s">
        <v>569</v>
      </c>
      <c r="AO962" s="60" t="s">
        <v>1730</v>
      </c>
      <c r="AP962" s="69" t="s">
        <v>571</v>
      </c>
      <c r="AQ962" s="71" t="s">
        <v>664</v>
      </c>
      <c r="AR962" s="72" t="s">
        <v>345</v>
      </c>
      <c r="AS962" s="71" t="s">
        <v>1209</v>
      </c>
      <c r="AT962" s="70">
        <v>1.5</v>
      </c>
      <c r="AU962" s="70">
        <v>236.5</v>
      </c>
      <c r="AV962" s="70" t="s">
        <v>1503</v>
      </c>
      <c r="AW962" s="70" t="s">
        <v>2730</v>
      </c>
      <c r="AX962" s="70" t="s">
        <v>2261</v>
      </c>
      <c r="AY962" s="70" t="s">
        <v>1570</v>
      </c>
      <c r="AZ962" s="70">
        <v>1</v>
      </c>
      <c r="BA962" s="70">
        <v>237</v>
      </c>
      <c r="BB962" s="70" t="s">
        <v>827</v>
      </c>
      <c r="BC962" s="72" t="s">
        <v>1919</v>
      </c>
      <c r="BD962" s="55"/>
      <c r="BE962" s="56"/>
    </row>
    <row r="963" spans="1:57" ht="11.25" customHeight="1" x14ac:dyDescent="0.25">
      <c r="A963" s="67" t="s">
        <v>336</v>
      </c>
      <c r="B963" s="68" t="s">
        <v>2729</v>
      </c>
      <c r="C963" s="68" t="s">
        <v>2716</v>
      </c>
      <c r="D963" s="68" t="s">
        <v>83</v>
      </c>
      <c r="E963" s="68" t="s">
        <v>275</v>
      </c>
      <c r="F963" s="60">
        <v>29</v>
      </c>
      <c r="G963" s="60">
        <v>29</v>
      </c>
      <c r="H963" s="60">
        <v>21</v>
      </c>
      <c r="I963" s="60">
        <v>13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92</v>
      </c>
      <c r="P963" s="60">
        <v>240</v>
      </c>
      <c r="Q963" s="60">
        <v>30</v>
      </c>
      <c r="R963" s="60">
        <v>82</v>
      </c>
      <c r="S963" s="60">
        <v>12</v>
      </c>
      <c r="T963" s="60">
        <v>40</v>
      </c>
      <c r="U963" s="60">
        <v>20</v>
      </c>
      <c r="V963" s="60">
        <v>28</v>
      </c>
      <c r="W963" s="60">
        <v>1</v>
      </c>
      <c r="X963" s="60">
        <v>33</v>
      </c>
      <c r="Y963" s="60">
        <v>34</v>
      </c>
      <c r="Z963" s="60">
        <v>20</v>
      </c>
      <c r="AA963" s="60">
        <v>14</v>
      </c>
      <c r="AB963" s="60">
        <v>4</v>
      </c>
      <c r="AC963" s="60">
        <v>8</v>
      </c>
      <c r="AD963" s="60">
        <v>8</v>
      </c>
      <c r="AE963" s="60">
        <v>1</v>
      </c>
      <c r="AF963" s="69">
        <v>92</v>
      </c>
      <c r="AG963" s="70">
        <v>100.79558123249299</v>
      </c>
      <c r="AH963" s="70">
        <v>100.79558123249299</v>
      </c>
      <c r="AI963" s="70">
        <v>91.273842439377091</v>
      </c>
      <c r="AJ963" s="70">
        <v>122.02915891351502</v>
      </c>
      <c r="AK963" s="69" t="s">
        <v>949</v>
      </c>
      <c r="AL963" s="67" t="s">
        <v>536</v>
      </c>
      <c r="AM963" s="60" t="s">
        <v>533</v>
      </c>
      <c r="AN963" s="60" t="s">
        <v>1270</v>
      </c>
      <c r="AO963" s="60" t="s">
        <v>535</v>
      </c>
      <c r="AP963" s="69" t="s">
        <v>2474</v>
      </c>
      <c r="AQ963" s="71"/>
      <c r="AR963" s="72" t="s">
        <v>748</v>
      </c>
      <c r="AS963" s="71" t="s">
        <v>319</v>
      </c>
      <c r="AT963" s="70">
        <v>-1.5</v>
      </c>
      <c r="AU963" s="70">
        <v>236.5</v>
      </c>
      <c r="AV963" s="70" t="s">
        <v>462</v>
      </c>
      <c r="AW963" s="70" t="s">
        <v>463</v>
      </c>
      <c r="AX963" s="70" t="s">
        <v>1872</v>
      </c>
      <c r="AY963" s="70" t="s">
        <v>819</v>
      </c>
      <c r="AZ963" s="70">
        <v>-1</v>
      </c>
      <c r="BA963" s="70">
        <v>237</v>
      </c>
      <c r="BB963" s="70" t="s">
        <v>820</v>
      </c>
      <c r="BC963" s="72" t="s">
        <v>308</v>
      </c>
      <c r="BD963" s="57" t="str">
        <f t="shared" si="601"/>
        <v>BOX SCORE</v>
      </c>
      <c r="BE963" s="58" t="str">
        <f t="shared" ref="BE963" si="606">HYPERLINK("https://www.scoresandodds.com/nba?date="&amp;RIGHT(C963,4)&amp;"-"&amp;LEFT(C963,2)&amp;"-"&amp;MID(C963,4,2), "ODDS")</f>
        <v>ODDS</v>
      </c>
    </row>
    <row r="964" spans="1:57" ht="11.25" customHeight="1" x14ac:dyDescent="0.25">
      <c r="A964" s="61" t="s">
        <v>336</v>
      </c>
      <c r="B964" s="62" t="s">
        <v>2731</v>
      </c>
      <c r="C964" s="62" t="s">
        <v>2732</v>
      </c>
      <c r="D964" s="62" t="s">
        <v>89</v>
      </c>
      <c r="E964" s="62" t="s">
        <v>272</v>
      </c>
      <c r="F964" s="59">
        <v>32</v>
      </c>
      <c r="G964" s="59">
        <v>17</v>
      </c>
      <c r="H964" s="59">
        <v>29</v>
      </c>
      <c r="I964" s="59">
        <v>28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106</v>
      </c>
      <c r="P964" s="59">
        <v>240</v>
      </c>
      <c r="Q964" s="59">
        <v>36</v>
      </c>
      <c r="R964" s="59">
        <v>76</v>
      </c>
      <c r="S964" s="59">
        <v>11</v>
      </c>
      <c r="T964" s="59">
        <v>28</v>
      </c>
      <c r="U964" s="59">
        <v>23</v>
      </c>
      <c r="V964" s="59">
        <v>29</v>
      </c>
      <c r="W964" s="59">
        <v>4</v>
      </c>
      <c r="X964" s="59">
        <v>30</v>
      </c>
      <c r="Y964" s="59">
        <v>34</v>
      </c>
      <c r="Z964" s="59">
        <v>19</v>
      </c>
      <c r="AA964" s="59">
        <v>22</v>
      </c>
      <c r="AB964" s="59">
        <v>6</v>
      </c>
      <c r="AC964" s="59">
        <v>13</v>
      </c>
      <c r="AD964" s="59">
        <v>14</v>
      </c>
      <c r="AE964" s="59">
        <v>4</v>
      </c>
      <c r="AF964" s="63">
        <v>106</v>
      </c>
      <c r="AG964" s="64">
        <v>96.782138660399525</v>
      </c>
      <c r="AH964" s="64">
        <v>96.782138660399525</v>
      </c>
      <c r="AI964" s="64">
        <v>109.52434144067139</v>
      </c>
      <c r="AJ964" s="64">
        <v>115.72383246561505</v>
      </c>
      <c r="AK964" s="63">
        <v>1</v>
      </c>
      <c r="AL964" s="61" t="s">
        <v>969</v>
      </c>
      <c r="AM964" s="59" t="s">
        <v>443</v>
      </c>
      <c r="AN964" s="59" t="s">
        <v>444</v>
      </c>
      <c r="AO964" s="59" t="s">
        <v>446</v>
      </c>
      <c r="AP964" s="63" t="s">
        <v>445</v>
      </c>
      <c r="AQ964" s="65" t="s">
        <v>526</v>
      </c>
      <c r="AR964" s="66" t="s">
        <v>671</v>
      </c>
      <c r="AS964" s="65" t="s">
        <v>374</v>
      </c>
      <c r="AT964" s="64">
        <v>-1.5</v>
      </c>
      <c r="AU964" s="64">
        <v>222.5</v>
      </c>
      <c r="AV964" s="64" t="s">
        <v>462</v>
      </c>
      <c r="AW964" s="64" t="s">
        <v>463</v>
      </c>
      <c r="AX964" s="64" t="s">
        <v>464</v>
      </c>
      <c r="AY964" s="64" t="s">
        <v>819</v>
      </c>
      <c r="AZ964" s="64">
        <v>-1</v>
      </c>
      <c r="BA964" s="64">
        <v>222</v>
      </c>
      <c r="BB964" s="64" t="s">
        <v>466</v>
      </c>
      <c r="BC964" s="66" t="s">
        <v>375</v>
      </c>
      <c r="BD964" s="51"/>
      <c r="BE964" s="52"/>
    </row>
    <row r="965" spans="1:57" ht="11.25" customHeight="1" x14ac:dyDescent="0.25">
      <c r="A965" s="61" t="s">
        <v>336</v>
      </c>
      <c r="B965" s="62" t="s">
        <v>2731</v>
      </c>
      <c r="C965" s="62" t="s">
        <v>2732</v>
      </c>
      <c r="D965" s="62" t="s">
        <v>94</v>
      </c>
      <c r="E965" s="62" t="s">
        <v>275</v>
      </c>
      <c r="F965" s="59">
        <v>23</v>
      </c>
      <c r="G965" s="59">
        <v>38</v>
      </c>
      <c r="H965" s="59">
        <v>33</v>
      </c>
      <c r="I965" s="59">
        <v>18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112</v>
      </c>
      <c r="P965" s="59">
        <v>240</v>
      </c>
      <c r="Q965" s="59">
        <v>39</v>
      </c>
      <c r="R965" s="59">
        <v>89</v>
      </c>
      <c r="S965" s="59">
        <v>12</v>
      </c>
      <c r="T965" s="59">
        <v>34</v>
      </c>
      <c r="U965" s="59">
        <v>22</v>
      </c>
      <c r="V965" s="59">
        <v>28</v>
      </c>
      <c r="W965" s="59">
        <v>16</v>
      </c>
      <c r="X965" s="59">
        <v>33</v>
      </c>
      <c r="Y965" s="59">
        <v>49</v>
      </c>
      <c r="Z965" s="59">
        <v>23</v>
      </c>
      <c r="AA965" s="59">
        <v>24</v>
      </c>
      <c r="AB965" s="59">
        <v>7</v>
      </c>
      <c r="AC965" s="59">
        <v>13</v>
      </c>
      <c r="AD965" s="59">
        <v>15</v>
      </c>
      <c r="AE965" s="59">
        <v>4</v>
      </c>
      <c r="AF965" s="63">
        <v>112</v>
      </c>
      <c r="AG965" s="64">
        <v>96.782138660399525</v>
      </c>
      <c r="AH965" s="64">
        <v>96.782138660399525</v>
      </c>
      <c r="AI965" s="64">
        <v>115.72383246561505</v>
      </c>
      <c r="AJ965" s="64">
        <v>109.52434144067139</v>
      </c>
      <c r="AK965" s="63" t="s">
        <v>949</v>
      </c>
      <c r="AL965" s="61" t="s">
        <v>963</v>
      </c>
      <c r="AM965" s="59" t="s">
        <v>382</v>
      </c>
      <c r="AN965" s="59" t="s">
        <v>2502</v>
      </c>
      <c r="AO965" s="59" t="s">
        <v>384</v>
      </c>
      <c r="AP965" s="63" t="s">
        <v>1634</v>
      </c>
      <c r="AQ965" s="65"/>
      <c r="AR965" s="66" t="s">
        <v>1001</v>
      </c>
      <c r="AS965" s="65" t="s">
        <v>449</v>
      </c>
      <c r="AT965" s="64">
        <v>1.5</v>
      </c>
      <c r="AU965" s="64">
        <v>222.5</v>
      </c>
      <c r="AV965" s="64" t="s">
        <v>1002</v>
      </c>
      <c r="AW965" s="64" t="s">
        <v>1303</v>
      </c>
      <c r="AX965" s="64" t="s">
        <v>1075</v>
      </c>
      <c r="AY965" s="64" t="s">
        <v>1253</v>
      </c>
      <c r="AZ965" s="64">
        <v>1</v>
      </c>
      <c r="BA965" s="64">
        <v>222</v>
      </c>
      <c r="BB965" s="64" t="s">
        <v>454</v>
      </c>
      <c r="BC965" s="66" t="s">
        <v>1005</v>
      </c>
      <c r="BD965" s="53" t="str">
        <f t="shared" ref="BD965:BD977" si="607">HYPERLINK("https://www.nba.com/game/"&amp;$B965&amp;"/box-score", "BOX SCORE")</f>
        <v>BOX SCORE</v>
      </c>
      <c r="BE965" s="54" t="str">
        <f t="shared" ref="BE965" si="608">HYPERLINK("https://www.scoresandodds.com/nba?date="&amp;RIGHT(C965,4)&amp;"-"&amp;LEFT(C965,2)&amp;"-"&amp;MID(C965,4,2), "ODDS")</f>
        <v>ODDS</v>
      </c>
    </row>
    <row r="966" spans="1:57" ht="11.25" customHeight="1" x14ac:dyDescent="0.25">
      <c r="A966" s="67" t="s">
        <v>336</v>
      </c>
      <c r="B966" s="68" t="s">
        <v>2733</v>
      </c>
      <c r="C966" s="68" t="s">
        <v>2732</v>
      </c>
      <c r="D966" s="68" t="s">
        <v>66</v>
      </c>
      <c r="E966" s="68" t="s">
        <v>272</v>
      </c>
      <c r="F966" s="60">
        <v>32</v>
      </c>
      <c r="G966" s="60">
        <v>27</v>
      </c>
      <c r="H966" s="60">
        <v>32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121</v>
      </c>
      <c r="P966" s="60">
        <v>240</v>
      </c>
      <c r="Q966" s="60">
        <v>43</v>
      </c>
      <c r="R966" s="60">
        <v>89</v>
      </c>
      <c r="S966" s="60">
        <v>12</v>
      </c>
      <c r="T966" s="60">
        <v>36</v>
      </c>
      <c r="U966" s="60">
        <v>23</v>
      </c>
      <c r="V966" s="60">
        <v>26</v>
      </c>
      <c r="W966" s="60">
        <v>6</v>
      </c>
      <c r="X966" s="60">
        <v>37</v>
      </c>
      <c r="Y966" s="60">
        <v>43</v>
      </c>
      <c r="Z966" s="60">
        <v>25</v>
      </c>
      <c r="AA966" s="60">
        <v>29</v>
      </c>
      <c r="AB966" s="60">
        <v>9</v>
      </c>
      <c r="AC966" s="60">
        <v>9</v>
      </c>
      <c r="AD966" s="60">
        <v>9</v>
      </c>
      <c r="AE966" s="60">
        <v>2</v>
      </c>
      <c r="AF966" s="69">
        <v>121</v>
      </c>
      <c r="AG966" s="70">
        <v>102.64370608609599</v>
      </c>
      <c r="AH966" s="70">
        <v>102.64370608609599</v>
      </c>
      <c r="AI966" s="70">
        <v>117.88350656250373</v>
      </c>
      <c r="AJ966" s="70">
        <v>120.80623813016911</v>
      </c>
      <c r="AK966" s="69">
        <v>2</v>
      </c>
      <c r="AL966" s="67" t="s">
        <v>497</v>
      </c>
      <c r="AM966" s="60" t="s">
        <v>710</v>
      </c>
      <c r="AN966" s="60" t="s">
        <v>1161</v>
      </c>
      <c r="AO966" s="60" t="s">
        <v>496</v>
      </c>
      <c r="AP966" s="69" t="s">
        <v>499</v>
      </c>
      <c r="AQ966" s="71" t="s">
        <v>297</v>
      </c>
      <c r="AR966" s="72" t="s">
        <v>281</v>
      </c>
      <c r="AS966" s="71" t="s">
        <v>387</v>
      </c>
      <c r="AT966" s="70">
        <v>1.5</v>
      </c>
      <c r="AU966" s="70">
        <v>223.5</v>
      </c>
      <c r="AV966" s="70" t="s">
        <v>644</v>
      </c>
      <c r="AW966" s="70" t="s">
        <v>645</v>
      </c>
      <c r="AX966" s="70" t="s">
        <v>646</v>
      </c>
      <c r="AY966" s="70" t="s">
        <v>307</v>
      </c>
      <c r="AZ966" s="70">
        <v>2.5</v>
      </c>
      <c r="BA966" s="70">
        <v>227.5</v>
      </c>
      <c r="BB966" s="70" t="s">
        <v>1014</v>
      </c>
      <c r="BC966" s="72" t="s">
        <v>1653</v>
      </c>
      <c r="BD966" s="55"/>
      <c r="BE966" s="56"/>
    </row>
    <row r="967" spans="1:57" ht="11.25" customHeight="1" x14ac:dyDescent="0.25">
      <c r="A967" s="67" t="s">
        <v>336</v>
      </c>
      <c r="B967" s="68" t="s">
        <v>2733</v>
      </c>
      <c r="C967" s="68" t="s">
        <v>2732</v>
      </c>
      <c r="D967" s="68" t="s">
        <v>110</v>
      </c>
      <c r="E967" s="68" t="s">
        <v>275</v>
      </c>
      <c r="F967" s="60">
        <v>41</v>
      </c>
      <c r="G967" s="60">
        <v>26</v>
      </c>
      <c r="H967" s="60">
        <v>31</v>
      </c>
      <c r="I967" s="60">
        <v>26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124</v>
      </c>
      <c r="P967" s="60">
        <v>240</v>
      </c>
      <c r="Q967" s="60">
        <v>42</v>
      </c>
      <c r="R967" s="60">
        <v>87</v>
      </c>
      <c r="S967" s="60">
        <v>11</v>
      </c>
      <c r="T967" s="60">
        <v>30</v>
      </c>
      <c r="U967" s="60">
        <v>29</v>
      </c>
      <c r="V967" s="60">
        <v>40</v>
      </c>
      <c r="W967" s="60">
        <v>10</v>
      </c>
      <c r="X967" s="60">
        <v>37</v>
      </c>
      <c r="Y967" s="60">
        <v>47</v>
      </c>
      <c r="Z967" s="60">
        <v>25</v>
      </c>
      <c r="AA967" s="60">
        <v>22</v>
      </c>
      <c r="AB967" s="60">
        <v>5</v>
      </c>
      <c r="AC967" s="60">
        <v>11</v>
      </c>
      <c r="AD967" s="60">
        <v>11</v>
      </c>
      <c r="AE967" s="60">
        <v>4</v>
      </c>
      <c r="AF967" s="69">
        <v>124</v>
      </c>
      <c r="AG967" s="70">
        <v>102.64370608609599</v>
      </c>
      <c r="AH967" s="70">
        <v>102.64370608609599</v>
      </c>
      <c r="AI967" s="70">
        <v>120.80623813016911</v>
      </c>
      <c r="AJ967" s="70">
        <v>117.88350656250373</v>
      </c>
      <c r="AK967" s="69" t="s">
        <v>949</v>
      </c>
      <c r="AL967" s="67" t="s">
        <v>381</v>
      </c>
      <c r="AM967" s="60" t="s">
        <v>456</v>
      </c>
      <c r="AN967" s="60" t="s">
        <v>457</v>
      </c>
      <c r="AO967" s="60" t="s">
        <v>458</v>
      </c>
      <c r="AP967" s="69" t="s">
        <v>2734</v>
      </c>
      <c r="AQ967" s="71"/>
      <c r="AR967" s="72" t="s">
        <v>754</v>
      </c>
      <c r="AS967" s="71" t="s">
        <v>873</v>
      </c>
      <c r="AT967" s="70">
        <v>-1.5</v>
      </c>
      <c r="AU967" s="70">
        <v>223.5</v>
      </c>
      <c r="AV967" s="70" t="s">
        <v>288</v>
      </c>
      <c r="AW967" s="70" t="s">
        <v>562</v>
      </c>
      <c r="AX967" s="70" t="s">
        <v>503</v>
      </c>
      <c r="AY967" s="70" t="s">
        <v>2342</v>
      </c>
      <c r="AZ967" s="70">
        <v>-2.5</v>
      </c>
      <c r="BA967" s="70">
        <v>227.5</v>
      </c>
      <c r="BB967" s="70" t="s">
        <v>1015</v>
      </c>
      <c r="BC967" s="72" t="s">
        <v>660</v>
      </c>
      <c r="BD967" s="57" t="str">
        <f t="shared" ref="BD967:BD979" si="609">HYPERLINK("https://www.nba.com/game/"&amp;$B967&amp;"/box-score", "BOX SCORE")</f>
        <v>BOX SCORE</v>
      </c>
      <c r="BE967" s="58" t="str">
        <f t="shared" ref="BE967" si="610">HYPERLINK("https://www.scoresandodds.com/nba?date="&amp;RIGHT(C967,4)&amp;"-"&amp;LEFT(C967,2)&amp;"-"&amp;MID(C967,4,2), "ODDS")</f>
        <v>ODDS</v>
      </c>
    </row>
    <row r="968" spans="1:57" ht="11.25" customHeight="1" x14ac:dyDescent="0.25">
      <c r="A968" s="61" t="s">
        <v>336</v>
      </c>
      <c r="B968" s="62" t="s">
        <v>2735</v>
      </c>
      <c r="C968" s="62" t="s">
        <v>2732</v>
      </c>
      <c r="D968" s="62" t="s">
        <v>77</v>
      </c>
      <c r="E968" s="62" t="s">
        <v>272</v>
      </c>
      <c r="F968" s="59">
        <v>25</v>
      </c>
      <c r="G968" s="59">
        <v>31</v>
      </c>
      <c r="H968" s="59">
        <v>28</v>
      </c>
      <c r="I968" s="59">
        <v>38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43</v>
      </c>
      <c r="R968" s="59">
        <v>97</v>
      </c>
      <c r="S968" s="59">
        <v>5</v>
      </c>
      <c r="T968" s="59">
        <v>35</v>
      </c>
      <c r="U968" s="59">
        <v>31</v>
      </c>
      <c r="V968" s="59">
        <v>38</v>
      </c>
      <c r="W968" s="59">
        <v>14</v>
      </c>
      <c r="X968" s="59">
        <v>38</v>
      </c>
      <c r="Y968" s="59">
        <v>52</v>
      </c>
      <c r="Z968" s="59">
        <v>23</v>
      </c>
      <c r="AA968" s="59">
        <v>24</v>
      </c>
      <c r="AB968" s="59">
        <v>7</v>
      </c>
      <c r="AC968" s="59">
        <v>7</v>
      </c>
      <c r="AD968" s="59">
        <v>7</v>
      </c>
      <c r="AE968" s="59">
        <v>5</v>
      </c>
      <c r="AF968" s="63">
        <v>122</v>
      </c>
      <c r="AG968" s="64">
        <v>104.18366220735786</v>
      </c>
      <c r="AH968" s="64">
        <v>104.18366220735786</v>
      </c>
      <c r="AI968" s="64">
        <v>117.10089414709006</v>
      </c>
      <c r="AJ968" s="64">
        <v>108.46230359525555</v>
      </c>
      <c r="AK968" s="63">
        <v>1</v>
      </c>
      <c r="AL968" s="61" t="s">
        <v>1800</v>
      </c>
      <c r="AM968" s="59" t="s">
        <v>2614</v>
      </c>
      <c r="AN968" s="59" t="s">
        <v>409</v>
      </c>
      <c r="AO968" s="59" t="s">
        <v>1081</v>
      </c>
      <c r="AP968" s="63" t="s">
        <v>411</v>
      </c>
      <c r="AQ968" s="65" t="s">
        <v>838</v>
      </c>
      <c r="AR968" s="66" t="s">
        <v>401</v>
      </c>
      <c r="AS968" s="65" t="s">
        <v>2736</v>
      </c>
      <c r="AT968" s="64">
        <v>6.5</v>
      </c>
      <c r="AU968" s="64">
        <v>258.5</v>
      </c>
      <c r="AV968" s="64" t="s">
        <v>2737</v>
      </c>
      <c r="AW968" s="64" t="s">
        <v>2738</v>
      </c>
      <c r="AX968" s="64" t="s">
        <v>2739</v>
      </c>
      <c r="AY968" s="64" t="s">
        <v>2740</v>
      </c>
      <c r="AZ968" s="64">
        <v>8</v>
      </c>
      <c r="BA968" s="64">
        <v>261.5</v>
      </c>
      <c r="BB968" s="64" t="s">
        <v>961</v>
      </c>
      <c r="BC968" s="66" t="s">
        <v>2741</v>
      </c>
      <c r="BD968" s="51"/>
      <c r="BE968" s="52"/>
    </row>
    <row r="969" spans="1:57" ht="11.25" customHeight="1" x14ac:dyDescent="0.25">
      <c r="A969" s="61" t="s">
        <v>336</v>
      </c>
      <c r="B969" s="62" t="s">
        <v>2735</v>
      </c>
      <c r="C969" s="62" t="s">
        <v>2732</v>
      </c>
      <c r="D969" s="62" t="s">
        <v>87</v>
      </c>
      <c r="E969" s="62" t="s">
        <v>275</v>
      </c>
      <c r="F969" s="59">
        <v>32</v>
      </c>
      <c r="G969" s="59">
        <v>30</v>
      </c>
      <c r="H969" s="59">
        <v>26</v>
      </c>
      <c r="I969" s="59">
        <v>25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113</v>
      </c>
      <c r="P969" s="59">
        <v>240</v>
      </c>
      <c r="Q969" s="59">
        <v>41</v>
      </c>
      <c r="R969" s="59">
        <v>93</v>
      </c>
      <c r="S969" s="59">
        <v>10</v>
      </c>
      <c r="T969" s="59">
        <v>40</v>
      </c>
      <c r="U969" s="59">
        <v>21</v>
      </c>
      <c r="V969" s="59">
        <v>26</v>
      </c>
      <c r="W969" s="59">
        <v>8</v>
      </c>
      <c r="X969" s="59">
        <v>38</v>
      </c>
      <c r="Y969" s="59">
        <v>46</v>
      </c>
      <c r="Z969" s="59">
        <v>27</v>
      </c>
      <c r="AA969" s="59">
        <v>26</v>
      </c>
      <c r="AB969" s="59">
        <v>4</v>
      </c>
      <c r="AC969" s="59">
        <v>11</v>
      </c>
      <c r="AD969" s="59">
        <v>11</v>
      </c>
      <c r="AE969" s="59">
        <v>8</v>
      </c>
      <c r="AF969" s="63">
        <v>113</v>
      </c>
      <c r="AG969" s="64">
        <v>104.18366220735786</v>
      </c>
      <c r="AH969" s="64">
        <v>104.18366220735786</v>
      </c>
      <c r="AI969" s="64">
        <v>108.46230359525555</v>
      </c>
      <c r="AJ969" s="64">
        <v>117.10089414709006</v>
      </c>
      <c r="AK969" s="63">
        <v>2</v>
      </c>
      <c r="AL969" s="61" t="s">
        <v>649</v>
      </c>
      <c r="AM969" s="59" t="s">
        <v>650</v>
      </c>
      <c r="AN969" s="59" t="s">
        <v>651</v>
      </c>
      <c r="AO969" s="59" t="s">
        <v>652</v>
      </c>
      <c r="AP969" s="63" t="s">
        <v>653</v>
      </c>
      <c r="AQ969" s="65"/>
      <c r="AR969" s="66" t="s">
        <v>386</v>
      </c>
      <c r="AS969" s="65" t="s">
        <v>320</v>
      </c>
      <c r="AT969" s="64">
        <v>-6.5</v>
      </c>
      <c r="AU969" s="64">
        <v>258.5</v>
      </c>
      <c r="AV969" s="64" t="s">
        <v>723</v>
      </c>
      <c r="AW969" s="64" t="s">
        <v>724</v>
      </c>
      <c r="AX969" s="64" t="s">
        <v>929</v>
      </c>
      <c r="AY969" s="64" t="s">
        <v>1414</v>
      </c>
      <c r="AZ969" s="64">
        <v>-8</v>
      </c>
      <c r="BA969" s="64">
        <v>261.5</v>
      </c>
      <c r="BB969" s="64" t="s">
        <v>967</v>
      </c>
      <c r="BC969" s="66">
        <v>-3</v>
      </c>
      <c r="BD969" s="53" t="str">
        <f t="shared" si="607"/>
        <v>BOX SCORE</v>
      </c>
      <c r="BE969" s="54" t="str">
        <f t="shared" ref="BE969" si="611">HYPERLINK("https://www.scoresandodds.com/nba?date="&amp;RIGHT(C969,4)&amp;"-"&amp;LEFT(C969,2)&amp;"-"&amp;MID(C969,4,2), "ODDS")</f>
        <v>ODDS</v>
      </c>
    </row>
    <row r="970" spans="1:57" ht="11.25" customHeight="1" x14ac:dyDescent="0.25">
      <c r="A970" s="67" t="s">
        <v>336</v>
      </c>
      <c r="B970" s="68" t="s">
        <v>2742</v>
      </c>
      <c r="C970" s="68" t="s">
        <v>2732</v>
      </c>
      <c r="D970" s="68" t="s">
        <v>72</v>
      </c>
      <c r="E970" s="68" t="s">
        <v>272</v>
      </c>
      <c r="F970" s="60">
        <v>29</v>
      </c>
      <c r="G970" s="60">
        <v>26</v>
      </c>
      <c r="H970" s="60">
        <v>25</v>
      </c>
      <c r="I970" s="60">
        <v>33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113</v>
      </c>
      <c r="P970" s="60">
        <v>240</v>
      </c>
      <c r="Q970" s="60">
        <v>40</v>
      </c>
      <c r="R970" s="60">
        <v>83</v>
      </c>
      <c r="S970" s="60">
        <v>13</v>
      </c>
      <c r="T970" s="60">
        <v>29</v>
      </c>
      <c r="U970" s="60">
        <v>20</v>
      </c>
      <c r="V970" s="60">
        <v>27</v>
      </c>
      <c r="W970" s="60">
        <v>10</v>
      </c>
      <c r="X970" s="60">
        <v>27</v>
      </c>
      <c r="Y970" s="60">
        <v>37</v>
      </c>
      <c r="Z970" s="60">
        <v>27</v>
      </c>
      <c r="AA970" s="60">
        <v>21</v>
      </c>
      <c r="AB970" s="60">
        <v>3</v>
      </c>
      <c r="AC970" s="60">
        <v>17</v>
      </c>
      <c r="AD970" s="60">
        <v>18</v>
      </c>
      <c r="AE970" s="60">
        <v>4</v>
      </c>
      <c r="AF970" s="69">
        <v>113</v>
      </c>
      <c r="AG970" s="70">
        <v>101.9590909090909</v>
      </c>
      <c r="AH970" s="70">
        <v>101.9590909090909</v>
      </c>
      <c r="AI970" s="70">
        <v>110.82876376443316</v>
      </c>
      <c r="AJ970" s="70">
        <v>133.38683072533547</v>
      </c>
      <c r="AK970" s="69">
        <v>1</v>
      </c>
      <c r="AL970" s="67" t="s">
        <v>2136</v>
      </c>
      <c r="AM970" s="60" t="s">
        <v>1651</v>
      </c>
      <c r="AN970" s="60" t="s">
        <v>471</v>
      </c>
      <c r="AO970" s="60" t="s">
        <v>1712</v>
      </c>
      <c r="AP970" s="69" t="s">
        <v>473</v>
      </c>
      <c r="AQ970" s="71" t="s">
        <v>547</v>
      </c>
      <c r="AR970" s="72" t="s">
        <v>373</v>
      </c>
      <c r="AS970" s="71" t="s">
        <v>307</v>
      </c>
      <c r="AT970" s="70">
        <v>7.5</v>
      </c>
      <c r="AU970" s="70">
        <v>227.5</v>
      </c>
      <c r="AV970" s="70" t="s">
        <v>644</v>
      </c>
      <c r="AW970" s="70" t="s">
        <v>645</v>
      </c>
      <c r="AX970" s="70" t="s">
        <v>529</v>
      </c>
      <c r="AY970" s="70" t="s">
        <v>307</v>
      </c>
      <c r="AZ970" s="70">
        <v>9.5</v>
      </c>
      <c r="BA970" s="70">
        <v>227.5</v>
      </c>
      <c r="BB970" s="70" t="s">
        <v>623</v>
      </c>
      <c r="BC970" s="72" t="s">
        <v>326</v>
      </c>
      <c r="BD970" s="55"/>
      <c r="BE970" s="56"/>
    </row>
    <row r="971" spans="1:57" ht="11.25" customHeight="1" x14ac:dyDescent="0.25">
      <c r="A971" s="67" t="s">
        <v>336</v>
      </c>
      <c r="B971" s="68" t="s">
        <v>2742</v>
      </c>
      <c r="C971" s="68" t="s">
        <v>2732</v>
      </c>
      <c r="D971" s="68" t="s">
        <v>75</v>
      </c>
      <c r="E971" s="68" t="s">
        <v>275</v>
      </c>
      <c r="F971" s="60">
        <v>31</v>
      </c>
      <c r="G971" s="60">
        <v>28</v>
      </c>
      <c r="H971" s="60">
        <v>47</v>
      </c>
      <c r="I971" s="60">
        <v>30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136</v>
      </c>
      <c r="P971" s="60">
        <v>240</v>
      </c>
      <c r="Q971" s="60">
        <v>51</v>
      </c>
      <c r="R971" s="60">
        <v>91</v>
      </c>
      <c r="S971" s="60">
        <v>15</v>
      </c>
      <c r="T971" s="60">
        <v>35</v>
      </c>
      <c r="U971" s="60">
        <v>19</v>
      </c>
      <c r="V971" s="60">
        <v>24</v>
      </c>
      <c r="W971" s="60">
        <v>6</v>
      </c>
      <c r="X971" s="60">
        <v>33</v>
      </c>
      <c r="Y971" s="60">
        <v>39</v>
      </c>
      <c r="Z971" s="60">
        <v>34</v>
      </c>
      <c r="AA971" s="60">
        <v>19</v>
      </c>
      <c r="AB971" s="60">
        <v>11</v>
      </c>
      <c r="AC971" s="60">
        <v>9</v>
      </c>
      <c r="AD971" s="60">
        <v>10</v>
      </c>
      <c r="AE971" s="60">
        <v>1</v>
      </c>
      <c r="AF971" s="69">
        <v>136</v>
      </c>
      <c r="AG971" s="70">
        <v>101.9590909090909</v>
      </c>
      <c r="AH971" s="70">
        <v>101.9590909090909</v>
      </c>
      <c r="AI971" s="70">
        <v>133.38683072533547</v>
      </c>
      <c r="AJ971" s="70">
        <v>110.82876376443316</v>
      </c>
      <c r="AK971" s="69">
        <v>2</v>
      </c>
      <c r="AL971" s="67" t="s">
        <v>2644</v>
      </c>
      <c r="AM971" s="60" t="s">
        <v>340</v>
      </c>
      <c r="AN971" s="60" t="s">
        <v>341</v>
      </c>
      <c r="AO971" s="60" t="s">
        <v>342</v>
      </c>
      <c r="AP971" s="69" t="s">
        <v>343</v>
      </c>
      <c r="AQ971" s="71"/>
      <c r="AR971" s="72" t="s">
        <v>711</v>
      </c>
      <c r="AS971" s="71" t="s">
        <v>964</v>
      </c>
      <c r="AT971" s="70">
        <v>-7.5</v>
      </c>
      <c r="AU971" s="70">
        <v>227.5</v>
      </c>
      <c r="AV971" s="70" t="s">
        <v>489</v>
      </c>
      <c r="AW971" s="70" t="s">
        <v>965</v>
      </c>
      <c r="AX971" s="70" t="s">
        <v>966</v>
      </c>
      <c r="AY971" s="70" t="s">
        <v>631</v>
      </c>
      <c r="AZ971" s="70">
        <v>-9.5</v>
      </c>
      <c r="BA971" s="70">
        <v>227.5</v>
      </c>
      <c r="BB971" s="70" t="s">
        <v>632</v>
      </c>
      <c r="BC971" s="72" t="s">
        <v>2743</v>
      </c>
      <c r="BD971" s="57" t="str">
        <f t="shared" si="609"/>
        <v>BOX SCORE</v>
      </c>
      <c r="BE971" s="58" t="str">
        <f t="shared" ref="BE971" si="612">HYPERLINK("https://www.scoresandodds.com/nba?date="&amp;RIGHT(C971,4)&amp;"-"&amp;LEFT(C971,2)&amp;"-"&amp;MID(C971,4,2), "ODDS")</f>
        <v>ODDS</v>
      </c>
    </row>
    <row r="972" spans="1:57" ht="11.25" customHeight="1" x14ac:dyDescent="0.25">
      <c r="A972" s="61" t="s">
        <v>336</v>
      </c>
      <c r="B972" s="62" t="s">
        <v>2744</v>
      </c>
      <c r="C972" s="62" t="s">
        <v>2732</v>
      </c>
      <c r="D972" s="62" t="s">
        <v>68</v>
      </c>
      <c r="E972" s="62" t="s">
        <v>272</v>
      </c>
      <c r="F972" s="59">
        <v>26</v>
      </c>
      <c r="G972" s="59">
        <v>29</v>
      </c>
      <c r="H972" s="59">
        <v>24</v>
      </c>
      <c r="I972" s="59">
        <v>11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90</v>
      </c>
      <c r="P972" s="59">
        <v>240</v>
      </c>
      <c r="Q972" s="59">
        <v>37</v>
      </c>
      <c r="R972" s="59">
        <v>93</v>
      </c>
      <c r="S972" s="59">
        <v>11</v>
      </c>
      <c r="T972" s="59">
        <v>40</v>
      </c>
      <c r="U972" s="59">
        <v>5</v>
      </c>
      <c r="V972" s="59">
        <v>10</v>
      </c>
      <c r="W972" s="59">
        <v>8</v>
      </c>
      <c r="X972" s="59">
        <v>33</v>
      </c>
      <c r="Y972" s="59">
        <v>41</v>
      </c>
      <c r="Z972" s="59">
        <v>28</v>
      </c>
      <c r="AA972" s="59">
        <v>15</v>
      </c>
      <c r="AB972" s="59">
        <v>6</v>
      </c>
      <c r="AC972" s="59">
        <v>16</v>
      </c>
      <c r="AD972" s="59">
        <v>16</v>
      </c>
      <c r="AE972" s="59">
        <v>5</v>
      </c>
      <c r="AF972" s="63">
        <v>90</v>
      </c>
      <c r="AG972" s="64">
        <v>105.76110648148148</v>
      </c>
      <c r="AH972" s="64">
        <v>105.76110648148148</v>
      </c>
      <c r="AI972" s="64">
        <v>85.097445548906762</v>
      </c>
      <c r="AJ972" s="64">
        <v>120.08195094123509</v>
      </c>
      <c r="AK972" s="63">
        <v>1</v>
      </c>
      <c r="AL972" s="61" t="s">
        <v>2163</v>
      </c>
      <c r="AM972" s="59" t="s">
        <v>591</v>
      </c>
      <c r="AN972" s="59" t="s">
        <v>773</v>
      </c>
      <c r="AO972" s="59" t="s">
        <v>595</v>
      </c>
      <c r="AP972" s="63" t="s">
        <v>594</v>
      </c>
      <c r="AQ972" s="65" t="s">
        <v>801</v>
      </c>
      <c r="AR972" s="66" t="s">
        <v>597</v>
      </c>
      <c r="AS972" s="65" t="s">
        <v>359</v>
      </c>
      <c r="AT972" s="64">
        <v>-3.5</v>
      </c>
      <c r="AU972" s="64">
        <v>246.5</v>
      </c>
      <c r="AV972" s="64" t="s">
        <v>360</v>
      </c>
      <c r="AW972" s="64" t="s">
        <v>598</v>
      </c>
      <c r="AX972" s="64" t="s">
        <v>362</v>
      </c>
      <c r="AY972" s="64" t="s">
        <v>363</v>
      </c>
      <c r="AZ972" s="64">
        <v>-4.5</v>
      </c>
      <c r="BA972" s="64">
        <v>247.5</v>
      </c>
      <c r="BB972" s="64" t="s">
        <v>1147</v>
      </c>
      <c r="BC972" s="66" t="s">
        <v>2590</v>
      </c>
      <c r="BD972" s="51"/>
      <c r="BE972" s="52"/>
    </row>
    <row r="973" spans="1:57" ht="11.25" customHeight="1" x14ac:dyDescent="0.25">
      <c r="A973" s="61" t="s">
        <v>336</v>
      </c>
      <c r="B973" s="62" t="s">
        <v>2744</v>
      </c>
      <c r="C973" s="62" t="s">
        <v>2732</v>
      </c>
      <c r="D973" s="62" t="s">
        <v>112</v>
      </c>
      <c r="E973" s="62" t="s">
        <v>275</v>
      </c>
      <c r="F973" s="59">
        <v>37</v>
      </c>
      <c r="G973" s="59">
        <v>25</v>
      </c>
      <c r="H973" s="59">
        <v>31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127</v>
      </c>
      <c r="P973" s="59">
        <v>240</v>
      </c>
      <c r="Q973" s="59">
        <v>49</v>
      </c>
      <c r="R973" s="59">
        <v>96</v>
      </c>
      <c r="S973" s="59">
        <v>12</v>
      </c>
      <c r="T973" s="59">
        <v>44</v>
      </c>
      <c r="U973" s="59">
        <v>17</v>
      </c>
      <c r="V973" s="59">
        <v>18</v>
      </c>
      <c r="W973" s="59">
        <v>7</v>
      </c>
      <c r="X973" s="59">
        <v>46</v>
      </c>
      <c r="Y973" s="59">
        <v>53</v>
      </c>
      <c r="Z973" s="59">
        <v>37</v>
      </c>
      <c r="AA973" s="59">
        <v>15</v>
      </c>
      <c r="AB973" s="59">
        <v>9</v>
      </c>
      <c r="AC973" s="59">
        <v>12</v>
      </c>
      <c r="AD973" s="59">
        <v>13</v>
      </c>
      <c r="AE973" s="59">
        <v>6</v>
      </c>
      <c r="AF973" s="63">
        <v>127</v>
      </c>
      <c r="AG973" s="64">
        <v>105.76110648148148</v>
      </c>
      <c r="AH973" s="64">
        <v>105.76110648148148</v>
      </c>
      <c r="AI973" s="64">
        <v>120.08195094123509</v>
      </c>
      <c r="AJ973" s="64">
        <v>85.097445548906762</v>
      </c>
      <c r="AK973" s="63">
        <v>1</v>
      </c>
      <c r="AL973" s="61" t="s">
        <v>1936</v>
      </c>
      <c r="AM973" s="59" t="s">
        <v>578</v>
      </c>
      <c r="AN973" s="59" t="s">
        <v>579</v>
      </c>
      <c r="AO973" s="59" t="s">
        <v>1938</v>
      </c>
      <c r="AP973" s="63" t="s">
        <v>2315</v>
      </c>
      <c r="AQ973" s="65"/>
      <c r="AR973" s="66" t="s">
        <v>358</v>
      </c>
      <c r="AS973" s="65" t="s">
        <v>1910</v>
      </c>
      <c r="AT973" s="64">
        <v>3.5</v>
      </c>
      <c r="AU973" s="64">
        <v>246.5</v>
      </c>
      <c r="AV973" s="64" t="s">
        <v>1692</v>
      </c>
      <c r="AW973" s="64" t="s">
        <v>1693</v>
      </c>
      <c r="AX973" s="64" t="s">
        <v>1694</v>
      </c>
      <c r="AY973" s="64" t="s">
        <v>2745</v>
      </c>
      <c r="AZ973" s="64">
        <v>4.5</v>
      </c>
      <c r="BA973" s="64">
        <v>247.5</v>
      </c>
      <c r="BB973" s="64" t="s">
        <v>1143</v>
      </c>
      <c r="BC973" s="66" t="s">
        <v>1736</v>
      </c>
      <c r="BD973" s="53" t="str">
        <f t="shared" si="607"/>
        <v>BOX SCORE</v>
      </c>
      <c r="BE973" s="54" t="str">
        <f t="shared" ref="BE973" si="613">HYPERLINK("https://www.scoresandodds.com/nba?date="&amp;RIGHT(C973,4)&amp;"-"&amp;LEFT(C973,2)&amp;"-"&amp;MID(C973,4,2), "ODDS")</f>
        <v>ODDS</v>
      </c>
    </row>
    <row r="974" spans="1:57" ht="11.25" customHeight="1" x14ac:dyDescent="0.25">
      <c r="A974" s="67" t="s">
        <v>336</v>
      </c>
      <c r="B974" s="68" t="s">
        <v>2746</v>
      </c>
      <c r="C974" s="68" t="s">
        <v>2732</v>
      </c>
      <c r="D974" s="68" t="s">
        <v>103</v>
      </c>
      <c r="E974" s="68" t="s">
        <v>272</v>
      </c>
      <c r="F974" s="60">
        <v>29</v>
      </c>
      <c r="G974" s="60">
        <v>18</v>
      </c>
      <c r="H974" s="60">
        <v>14</v>
      </c>
      <c r="I974" s="60">
        <v>27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88</v>
      </c>
      <c r="P974" s="60">
        <v>240</v>
      </c>
      <c r="Q974" s="60">
        <v>33</v>
      </c>
      <c r="R974" s="60">
        <v>80</v>
      </c>
      <c r="S974" s="60">
        <v>8</v>
      </c>
      <c r="T974" s="60">
        <v>30</v>
      </c>
      <c r="U974" s="60">
        <v>14</v>
      </c>
      <c r="V974" s="60">
        <v>19</v>
      </c>
      <c r="W974" s="60">
        <v>6</v>
      </c>
      <c r="X974" s="60">
        <v>30</v>
      </c>
      <c r="Y974" s="60">
        <v>36</v>
      </c>
      <c r="Z974" s="60">
        <v>21</v>
      </c>
      <c r="AA974" s="60">
        <v>19</v>
      </c>
      <c r="AB974" s="60">
        <v>6</v>
      </c>
      <c r="AC974" s="60">
        <v>18</v>
      </c>
      <c r="AD974" s="60">
        <v>19</v>
      </c>
      <c r="AE974" s="60">
        <v>10</v>
      </c>
      <c r="AF974" s="69">
        <v>88</v>
      </c>
      <c r="AG974" s="70">
        <v>99.285751748251741</v>
      </c>
      <c r="AH974" s="70">
        <v>99.285751748251741</v>
      </c>
      <c r="AI974" s="70">
        <v>88.633060082107434</v>
      </c>
      <c r="AJ974" s="70">
        <v>109.78413123806489</v>
      </c>
      <c r="AK974" s="69">
        <v>2</v>
      </c>
      <c r="AL974" s="67" t="s">
        <v>613</v>
      </c>
      <c r="AM974" s="60" t="s">
        <v>614</v>
      </c>
      <c r="AN974" s="60" t="s">
        <v>2620</v>
      </c>
      <c r="AO974" s="60" t="s">
        <v>1189</v>
      </c>
      <c r="AP974" s="69" t="s">
        <v>617</v>
      </c>
      <c r="AQ974" s="71" t="s">
        <v>730</v>
      </c>
      <c r="AR974" s="72" t="s">
        <v>400</v>
      </c>
      <c r="AS974" s="71" t="s">
        <v>766</v>
      </c>
      <c r="AT974" s="70">
        <v>11.5</v>
      </c>
      <c r="AU974" s="70">
        <v>228.5</v>
      </c>
      <c r="AV974" s="70" t="s">
        <v>924</v>
      </c>
      <c r="AW974" s="70" t="s">
        <v>925</v>
      </c>
      <c r="AX974" s="70" t="s">
        <v>1278</v>
      </c>
      <c r="AY974" s="70" t="s">
        <v>324</v>
      </c>
      <c r="AZ974" s="70">
        <v>9</v>
      </c>
      <c r="BA974" s="70">
        <v>229</v>
      </c>
      <c r="BB974" s="70" t="s">
        <v>721</v>
      </c>
      <c r="BC974" s="72" t="s">
        <v>880</v>
      </c>
      <c r="BD974" s="55"/>
      <c r="BE974" s="56"/>
    </row>
    <row r="975" spans="1:57" ht="11.25" customHeight="1" x14ac:dyDescent="0.25">
      <c r="A975" s="67" t="s">
        <v>336</v>
      </c>
      <c r="B975" s="68" t="s">
        <v>2746</v>
      </c>
      <c r="C975" s="68" t="s">
        <v>2732</v>
      </c>
      <c r="D975" s="68" t="s">
        <v>101</v>
      </c>
      <c r="E975" s="68" t="s">
        <v>275</v>
      </c>
      <c r="F975" s="60">
        <v>20</v>
      </c>
      <c r="G975" s="60">
        <v>35</v>
      </c>
      <c r="H975" s="60">
        <v>31</v>
      </c>
      <c r="I975" s="60">
        <v>23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109</v>
      </c>
      <c r="P975" s="60">
        <v>240</v>
      </c>
      <c r="Q975" s="60">
        <v>38</v>
      </c>
      <c r="R975" s="60">
        <v>80</v>
      </c>
      <c r="S975" s="60">
        <v>11</v>
      </c>
      <c r="T975" s="60">
        <v>29</v>
      </c>
      <c r="U975" s="60">
        <v>22</v>
      </c>
      <c r="V975" s="60">
        <v>33</v>
      </c>
      <c r="W975" s="60">
        <v>9</v>
      </c>
      <c r="X975" s="60">
        <v>38</v>
      </c>
      <c r="Y975" s="60">
        <v>47</v>
      </c>
      <c r="Z975" s="60">
        <v>24</v>
      </c>
      <c r="AA975" s="60">
        <v>20</v>
      </c>
      <c r="AB975" s="60">
        <v>10</v>
      </c>
      <c r="AC975" s="60">
        <v>16</v>
      </c>
      <c r="AD975" s="60">
        <v>16</v>
      </c>
      <c r="AE975" s="60">
        <v>5</v>
      </c>
      <c r="AF975" s="69">
        <v>109</v>
      </c>
      <c r="AG975" s="70">
        <v>99.285751748251741</v>
      </c>
      <c r="AH975" s="70">
        <v>99.285751748251741</v>
      </c>
      <c r="AI975" s="70">
        <v>109.78413123806489</v>
      </c>
      <c r="AJ975" s="70">
        <v>88.633060082107434</v>
      </c>
      <c r="AK975" s="69" t="s">
        <v>812</v>
      </c>
      <c r="AL975" s="67" t="s">
        <v>301</v>
      </c>
      <c r="AM975" s="60" t="s">
        <v>2277</v>
      </c>
      <c r="AN975" s="60" t="s">
        <v>300</v>
      </c>
      <c r="AO975" s="60" t="s">
        <v>1396</v>
      </c>
      <c r="AP975" s="69" t="s">
        <v>298</v>
      </c>
      <c r="AQ975" s="71"/>
      <c r="AR975" s="72" t="s">
        <v>735</v>
      </c>
      <c r="AS975" s="71" t="s">
        <v>1263</v>
      </c>
      <c r="AT975" s="70">
        <v>-11.5</v>
      </c>
      <c r="AU975" s="70">
        <v>228.5</v>
      </c>
      <c r="AV975" s="70" t="s">
        <v>1009</v>
      </c>
      <c r="AW975" s="70" t="s">
        <v>490</v>
      </c>
      <c r="AX975" s="70" t="s">
        <v>491</v>
      </c>
      <c r="AY975" s="70" t="s">
        <v>1225</v>
      </c>
      <c r="AZ975" s="70">
        <v>-9</v>
      </c>
      <c r="BA975" s="70">
        <v>229</v>
      </c>
      <c r="BB975" s="70" t="s">
        <v>727</v>
      </c>
      <c r="BC975" s="72">
        <v>-3</v>
      </c>
      <c r="BD975" s="57" t="str">
        <f t="shared" si="609"/>
        <v>BOX SCORE</v>
      </c>
      <c r="BE975" s="58" t="str">
        <f t="shared" ref="BE975" si="614">HYPERLINK("https://www.scoresandodds.com/nba?date="&amp;RIGHT(C975,4)&amp;"-"&amp;LEFT(C975,2)&amp;"-"&amp;MID(C975,4,2), "ODDS")</f>
        <v>ODDS</v>
      </c>
    </row>
    <row r="976" spans="1:57" ht="11.25" customHeight="1" x14ac:dyDescent="0.25">
      <c r="A976" s="61" t="s">
        <v>336</v>
      </c>
      <c r="B976" s="62" t="s">
        <v>2747</v>
      </c>
      <c r="C976" s="62" t="s">
        <v>2732</v>
      </c>
      <c r="D976" s="62" t="s">
        <v>62</v>
      </c>
      <c r="E976" s="62" t="s">
        <v>272</v>
      </c>
      <c r="F976" s="59">
        <v>18</v>
      </c>
      <c r="G976" s="59">
        <v>31</v>
      </c>
      <c r="H976" s="59">
        <v>17</v>
      </c>
      <c r="I976" s="59">
        <v>27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93</v>
      </c>
      <c r="P976" s="59">
        <v>240</v>
      </c>
      <c r="Q976" s="59">
        <v>36</v>
      </c>
      <c r="R976" s="59">
        <v>86</v>
      </c>
      <c r="S976" s="59">
        <v>10</v>
      </c>
      <c r="T976" s="59">
        <v>26</v>
      </c>
      <c r="U976" s="59">
        <v>11</v>
      </c>
      <c r="V976" s="59">
        <v>16</v>
      </c>
      <c r="W976" s="59">
        <v>8</v>
      </c>
      <c r="X976" s="59">
        <v>37</v>
      </c>
      <c r="Y976" s="59">
        <v>45</v>
      </c>
      <c r="Z976" s="59">
        <v>24</v>
      </c>
      <c r="AA976" s="59">
        <v>15</v>
      </c>
      <c r="AB976" s="59">
        <v>4</v>
      </c>
      <c r="AC976" s="59">
        <v>12</v>
      </c>
      <c r="AD976" s="59">
        <v>14</v>
      </c>
      <c r="AE976" s="59">
        <v>5</v>
      </c>
      <c r="AF976" s="63">
        <v>93</v>
      </c>
      <c r="AG976" s="64">
        <v>97.149471544715453</v>
      </c>
      <c r="AH976" s="64">
        <v>97.149471544715453</v>
      </c>
      <c r="AI976" s="64">
        <v>95.728775999769013</v>
      </c>
      <c r="AJ976" s="64">
        <v>114.2569261932727</v>
      </c>
      <c r="AK976" s="63">
        <v>2</v>
      </c>
      <c r="AL976" s="61" t="s">
        <v>2040</v>
      </c>
      <c r="AM976" s="59" t="s">
        <v>1764</v>
      </c>
      <c r="AN976" s="59" t="s">
        <v>2160</v>
      </c>
      <c r="AO976" s="59" t="s">
        <v>1258</v>
      </c>
      <c r="AP976" s="63" t="s">
        <v>2567</v>
      </c>
      <c r="AQ976" s="65" t="s">
        <v>778</v>
      </c>
      <c r="AR976" s="66" t="s">
        <v>487</v>
      </c>
      <c r="AS976" s="65" t="s">
        <v>705</v>
      </c>
      <c r="AT976" s="64">
        <v>14.5</v>
      </c>
      <c r="AU976" s="64">
        <v>226.5</v>
      </c>
      <c r="AV976" s="64" t="s">
        <v>527</v>
      </c>
      <c r="AW976" s="64" t="s">
        <v>848</v>
      </c>
      <c r="AX976" s="64" t="s">
        <v>1181</v>
      </c>
      <c r="AY976" s="64" t="s">
        <v>530</v>
      </c>
      <c r="AZ976" s="64">
        <v>17</v>
      </c>
      <c r="BA976" s="64">
        <v>224.5</v>
      </c>
      <c r="BB976" s="64" t="s">
        <v>2748</v>
      </c>
      <c r="BC976" s="66" t="s">
        <v>1297</v>
      </c>
      <c r="BD976" s="51"/>
      <c r="BE976" s="52"/>
    </row>
    <row r="977" spans="1:57" ht="11.25" customHeight="1" x14ac:dyDescent="0.25">
      <c r="A977" s="61" t="s">
        <v>336</v>
      </c>
      <c r="B977" s="62" t="s">
        <v>2747</v>
      </c>
      <c r="C977" s="62" t="s">
        <v>2732</v>
      </c>
      <c r="D977" s="62" t="s">
        <v>70</v>
      </c>
      <c r="E977" s="62" t="s">
        <v>275</v>
      </c>
      <c r="F977" s="59">
        <v>24</v>
      </c>
      <c r="G977" s="59">
        <v>25</v>
      </c>
      <c r="H977" s="59">
        <v>40</v>
      </c>
      <c r="I977" s="59">
        <v>22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111</v>
      </c>
      <c r="P977" s="59">
        <v>240</v>
      </c>
      <c r="Q977" s="59">
        <v>41</v>
      </c>
      <c r="R977" s="59">
        <v>83</v>
      </c>
      <c r="S977" s="59">
        <v>15</v>
      </c>
      <c r="T977" s="59">
        <v>38</v>
      </c>
      <c r="U977" s="59">
        <v>14</v>
      </c>
      <c r="V977" s="59">
        <v>18</v>
      </c>
      <c r="W977" s="59">
        <v>4</v>
      </c>
      <c r="X977" s="59">
        <v>40</v>
      </c>
      <c r="Y977" s="59">
        <v>44</v>
      </c>
      <c r="Z977" s="59">
        <v>27</v>
      </c>
      <c r="AA977" s="59">
        <v>15</v>
      </c>
      <c r="AB977" s="59">
        <v>9</v>
      </c>
      <c r="AC977" s="59">
        <v>10</v>
      </c>
      <c r="AD977" s="59">
        <v>11</v>
      </c>
      <c r="AE977" s="59">
        <v>9</v>
      </c>
      <c r="AF977" s="63">
        <v>111</v>
      </c>
      <c r="AG977" s="64">
        <v>97.149471544715453</v>
      </c>
      <c r="AH977" s="64">
        <v>97.149471544715453</v>
      </c>
      <c r="AI977" s="64">
        <v>114.2569261932727</v>
      </c>
      <c r="AJ977" s="64">
        <v>95.728775999769013</v>
      </c>
      <c r="AK977" s="63">
        <v>2</v>
      </c>
      <c r="AL977" s="61" t="s">
        <v>292</v>
      </c>
      <c r="AM977" s="59" t="s">
        <v>293</v>
      </c>
      <c r="AN977" s="59" t="s">
        <v>294</v>
      </c>
      <c r="AO977" s="59" t="s">
        <v>295</v>
      </c>
      <c r="AP977" s="63" t="s">
        <v>296</v>
      </c>
      <c r="AQ977" s="65"/>
      <c r="AR977" s="66" t="s">
        <v>1043</v>
      </c>
      <c r="AS977" s="65" t="s">
        <v>2035</v>
      </c>
      <c r="AT977" s="64">
        <v>-14.5</v>
      </c>
      <c r="AU977" s="64">
        <v>226.5</v>
      </c>
      <c r="AV977" s="64" t="s">
        <v>2391</v>
      </c>
      <c r="AW977" s="64" t="s">
        <v>2392</v>
      </c>
      <c r="AX977" s="64" t="s">
        <v>2393</v>
      </c>
      <c r="AY977" s="64" t="s">
        <v>2656</v>
      </c>
      <c r="AZ977" s="64">
        <v>-17</v>
      </c>
      <c r="BA977" s="64">
        <v>224.5</v>
      </c>
      <c r="BB977" s="64" t="s">
        <v>2749</v>
      </c>
      <c r="BC977" s="66" t="s">
        <v>2750</v>
      </c>
      <c r="BD977" s="53" t="str">
        <f t="shared" si="607"/>
        <v>BOX SCORE</v>
      </c>
      <c r="BE977" s="54" t="str">
        <f t="shared" ref="BE977" si="615">HYPERLINK("https://www.scoresandodds.com/nba?date="&amp;RIGHT(C977,4)&amp;"-"&amp;LEFT(C977,2)&amp;"-"&amp;MID(C977,4,2), "ODDS")</f>
        <v>ODDS</v>
      </c>
    </row>
    <row r="978" spans="1:57" ht="11.25" customHeight="1" x14ac:dyDescent="0.25">
      <c r="A978" s="67" t="s">
        <v>336</v>
      </c>
      <c r="B978" s="68" t="s">
        <v>2751</v>
      </c>
      <c r="C978" s="68" t="s">
        <v>2732</v>
      </c>
      <c r="D978" s="68" t="s">
        <v>85</v>
      </c>
      <c r="E978" s="68" t="s">
        <v>272</v>
      </c>
      <c r="F978" s="60">
        <v>35</v>
      </c>
      <c r="G978" s="60">
        <v>23</v>
      </c>
      <c r="H978" s="60">
        <v>27</v>
      </c>
      <c r="I978" s="60">
        <v>19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104</v>
      </c>
      <c r="P978" s="60">
        <v>240</v>
      </c>
      <c r="Q978" s="60">
        <v>35</v>
      </c>
      <c r="R978" s="60">
        <v>83</v>
      </c>
      <c r="S978" s="60">
        <v>11</v>
      </c>
      <c r="T978" s="60">
        <v>34</v>
      </c>
      <c r="U978" s="60">
        <v>23</v>
      </c>
      <c r="V978" s="60">
        <v>29</v>
      </c>
      <c r="W978" s="60">
        <v>12</v>
      </c>
      <c r="X978" s="60">
        <v>23</v>
      </c>
      <c r="Y978" s="60">
        <v>35</v>
      </c>
      <c r="Z978" s="60">
        <v>24</v>
      </c>
      <c r="AA978" s="60">
        <v>17</v>
      </c>
      <c r="AB978" s="60">
        <v>7</v>
      </c>
      <c r="AC978" s="60">
        <v>13</v>
      </c>
      <c r="AD978" s="60">
        <v>14</v>
      </c>
      <c r="AE978" s="60">
        <v>3</v>
      </c>
      <c r="AF978" s="69">
        <v>104</v>
      </c>
      <c r="AG978" s="70">
        <v>94.780729751403356</v>
      </c>
      <c r="AH978" s="70">
        <v>94.780729751403356</v>
      </c>
      <c r="AI978" s="70">
        <v>109.72694583886145</v>
      </c>
      <c r="AJ978" s="70">
        <v>127.66308121636764</v>
      </c>
      <c r="AK978" s="69">
        <v>1</v>
      </c>
      <c r="AL978" s="67" t="s">
        <v>2752</v>
      </c>
      <c r="AM978" s="60" t="s">
        <v>853</v>
      </c>
      <c r="AN978" s="60" t="s">
        <v>484</v>
      </c>
      <c r="AO978" s="60" t="s">
        <v>485</v>
      </c>
      <c r="AP978" s="69" t="s">
        <v>486</v>
      </c>
      <c r="AQ978" s="71" t="s">
        <v>846</v>
      </c>
      <c r="AR978" s="72" t="s">
        <v>911</v>
      </c>
      <c r="AS978" s="71" t="s">
        <v>766</v>
      </c>
      <c r="AT978" s="70">
        <v>6.5</v>
      </c>
      <c r="AU978" s="70">
        <v>228.5</v>
      </c>
      <c r="AV978" s="70" t="s">
        <v>924</v>
      </c>
      <c r="AW978" s="70" t="s">
        <v>738</v>
      </c>
      <c r="AX978" s="70" t="s">
        <v>971</v>
      </c>
      <c r="AY978" s="70" t="s">
        <v>766</v>
      </c>
      <c r="AZ978" s="70">
        <v>8</v>
      </c>
      <c r="BA978" s="70">
        <v>228.5</v>
      </c>
      <c r="BB978" s="70" t="s">
        <v>2753</v>
      </c>
      <c r="BC978" s="72" t="s">
        <v>352</v>
      </c>
      <c r="BD978" s="55"/>
      <c r="BE978" s="56"/>
    </row>
    <row r="979" spans="1:57" ht="11.25" customHeight="1" x14ac:dyDescent="0.25">
      <c r="A979" s="67" t="s">
        <v>336</v>
      </c>
      <c r="B979" s="68" t="s">
        <v>2751</v>
      </c>
      <c r="C979" s="68" t="s">
        <v>2732</v>
      </c>
      <c r="D979" s="68" t="s">
        <v>79</v>
      </c>
      <c r="E979" s="68" t="s">
        <v>275</v>
      </c>
      <c r="F979" s="60">
        <v>23</v>
      </c>
      <c r="G979" s="60">
        <v>36</v>
      </c>
      <c r="H979" s="60">
        <v>36</v>
      </c>
      <c r="I979" s="60">
        <v>26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121</v>
      </c>
      <c r="P979" s="60">
        <v>240</v>
      </c>
      <c r="Q979" s="60">
        <v>47</v>
      </c>
      <c r="R979" s="60">
        <v>80</v>
      </c>
      <c r="S979" s="60">
        <v>14</v>
      </c>
      <c r="T979" s="60">
        <v>29</v>
      </c>
      <c r="U979" s="60">
        <v>13</v>
      </c>
      <c r="V979" s="60">
        <v>14</v>
      </c>
      <c r="W979" s="60">
        <v>6</v>
      </c>
      <c r="X979" s="60">
        <v>31</v>
      </c>
      <c r="Y979" s="60">
        <v>37</v>
      </c>
      <c r="Z979" s="60">
        <v>25</v>
      </c>
      <c r="AA979" s="60">
        <v>20</v>
      </c>
      <c r="AB979" s="60">
        <v>10</v>
      </c>
      <c r="AC979" s="60">
        <v>15</v>
      </c>
      <c r="AD979" s="60">
        <v>17</v>
      </c>
      <c r="AE979" s="60">
        <v>3</v>
      </c>
      <c r="AF979" s="69">
        <v>121</v>
      </c>
      <c r="AG979" s="70">
        <v>94.780729751403356</v>
      </c>
      <c r="AH979" s="70">
        <v>94.780729751403356</v>
      </c>
      <c r="AI979" s="70">
        <v>127.66308121636764</v>
      </c>
      <c r="AJ979" s="70">
        <v>109.72694583886145</v>
      </c>
      <c r="AK979" s="69">
        <v>2</v>
      </c>
      <c r="AL979" s="67" t="s">
        <v>626</v>
      </c>
      <c r="AM979" s="60" t="s">
        <v>628</v>
      </c>
      <c r="AN979" s="60" t="s">
        <v>627</v>
      </c>
      <c r="AO979" s="60" t="s">
        <v>1675</v>
      </c>
      <c r="AP979" s="69" t="s">
        <v>1302</v>
      </c>
      <c r="AQ979" s="71"/>
      <c r="AR979" s="72" t="s">
        <v>425</v>
      </c>
      <c r="AS979" s="71" t="s">
        <v>1077</v>
      </c>
      <c r="AT979" s="70">
        <v>-6.5</v>
      </c>
      <c r="AU979" s="70">
        <v>228.5</v>
      </c>
      <c r="AV979" s="70" t="s">
        <v>1483</v>
      </c>
      <c r="AW979" s="70" t="s">
        <v>1484</v>
      </c>
      <c r="AX979" s="70" t="s">
        <v>725</v>
      </c>
      <c r="AY979" s="70" t="s">
        <v>1216</v>
      </c>
      <c r="AZ979" s="70">
        <v>-8</v>
      </c>
      <c r="BA979" s="70">
        <v>228.5</v>
      </c>
      <c r="BB979" s="70" t="s">
        <v>1763</v>
      </c>
      <c r="BC979" s="72" t="s">
        <v>1813</v>
      </c>
      <c r="BD979" s="57" t="str">
        <f t="shared" si="609"/>
        <v>BOX SCORE</v>
      </c>
      <c r="BE979" s="58" t="str">
        <f t="shared" ref="BE979" si="616">HYPERLINK("https://www.scoresandodds.com/nba?date="&amp;RIGHT(C979,4)&amp;"-"&amp;LEFT(C979,2)&amp;"-"&amp;MID(C979,4,2), "ODDS")</f>
        <v>ODDS</v>
      </c>
    </row>
    <row r="980" spans="1:57" ht="11.25" customHeight="1" x14ac:dyDescent="0.25">
      <c r="A980" s="61" t="s">
        <v>336</v>
      </c>
      <c r="B980" s="62" t="s">
        <v>2754</v>
      </c>
      <c r="C980" s="62" t="s">
        <v>2755</v>
      </c>
      <c r="D980" s="62" t="s">
        <v>64</v>
      </c>
      <c r="E980" s="62" t="s">
        <v>272</v>
      </c>
      <c r="F980" s="59">
        <v>18</v>
      </c>
      <c r="G980" s="59">
        <v>24</v>
      </c>
      <c r="H980" s="59">
        <v>30</v>
      </c>
      <c r="I980" s="59">
        <v>25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97</v>
      </c>
      <c r="P980" s="59">
        <v>240</v>
      </c>
      <c r="Q980" s="59">
        <v>37</v>
      </c>
      <c r="R980" s="59">
        <v>96</v>
      </c>
      <c r="S980" s="59">
        <v>7</v>
      </c>
      <c r="T980" s="59">
        <v>37</v>
      </c>
      <c r="U980" s="59">
        <v>16</v>
      </c>
      <c r="V980" s="59">
        <v>23</v>
      </c>
      <c r="W980" s="59">
        <v>19</v>
      </c>
      <c r="X980" s="59">
        <v>32</v>
      </c>
      <c r="Y980" s="59">
        <v>51</v>
      </c>
      <c r="Z980" s="59">
        <v>17</v>
      </c>
      <c r="AA980" s="59">
        <v>21</v>
      </c>
      <c r="AB980" s="59">
        <v>9</v>
      </c>
      <c r="AC980" s="59">
        <v>18</v>
      </c>
      <c r="AD980" s="59">
        <v>18</v>
      </c>
      <c r="AE980" s="59">
        <v>7</v>
      </c>
      <c r="AF980" s="63">
        <v>97</v>
      </c>
      <c r="AG980" s="64">
        <v>102.84255169172933</v>
      </c>
      <c r="AH980" s="64">
        <v>102.84255169172933</v>
      </c>
      <c r="AI980" s="64">
        <v>94.318935503231799</v>
      </c>
      <c r="AJ980" s="64">
        <v>106.95961758098451</v>
      </c>
      <c r="AK980" s="63">
        <v>2</v>
      </c>
      <c r="AL980" s="61" t="s">
        <v>556</v>
      </c>
      <c r="AM980" s="59" t="s">
        <v>557</v>
      </c>
      <c r="AN980" s="59" t="s">
        <v>2617</v>
      </c>
      <c r="AO980" s="59" t="s">
        <v>1663</v>
      </c>
      <c r="AP980" s="63" t="s">
        <v>560</v>
      </c>
      <c r="AQ980" s="65" t="s">
        <v>474</v>
      </c>
      <c r="AR980" s="66" t="s">
        <v>664</v>
      </c>
      <c r="AS980" s="65" t="s">
        <v>530</v>
      </c>
      <c r="AT980" s="64">
        <v>10.5</v>
      </c>
      <c r="AU980" s="64">
        <v>224.5</v>
      </c>
      <c r="AV980" s="64" t="s">
        <v>862</v>
      </c>
      <c r="AW980" s="64" t="s">
        <v>1680</v>
      </c>
      <c r="AX980" s="64" t="s">
        <v>1046</v>
      </c>
      <c r="AY980" s="64" t="s">
        <v>449</v>
      </c>
      <c r="AZ980" s="64">
        <v>10</v>
      </c>
      <c r="BA980" s="64">
        <v>222.5</v>
      </c>
      <c r="BB980" s="64" t="s">
        <v>1757</v>
      </c>
      <c r="BC980" s="66" t="s">
        <v>850</v>
      </c>
      <c r="BD980" s="51"/>
      <c r="BE980" s="52"/>
    </row>
    <row r="981" spans="1:57" ht="11.25" customHeight="1" x14ac:dyDescent="0.25">
      <c r="A981" s="61" t="s">
        <v>336</v>
      </c>
      <c r="B981" s="62" t="s">
        <v>2754</v>
      </c>
      <c r="C981" s="62" t="s">
        <v>2755</v>
      </c>
      <c r="D981" s="62" t="s">
        <v>42</v>
      </c>
      <c r="E981" s="62" t="s">
        <v>275</v>
      </c>
      <c r="F981" s="59">
        <v>43</v>
      </c>
      <c r="G981" s="59">
        <v>30</v>
      </c>
      <c r="H981" s="59">
        <v>25</v>
      </c>
      <c r="I981" s="59">
        <v>12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110</v>
      </c>
      <c r="P981" s="59">
        <v>240</v>
      </c>
      <c r="Q981" s="59">
        <v>38</v>
      </c>
      <c r="R981" s="59">
        <v>80</v>
      </c>
      <c r="S981" s="59">
        <v>12</v>
      </c>
      <c r="T981" s="59">
        <v>30</v>
      </c>
      <c r="U981" s="59">
        <v>22</v>
      </c>
      <c r="V981" s="59">
        <v>30</v>
      </c>
      <c r="W981" s="59">
        <v>6</v>
      </c>
      <c r="X981" s="59">
        <v>37</v>
      </c>
      <c r="Y981" s="59">
        <v>43</v>
      </c>
      <c r="Z981" s="59">
        <v>28</v>
      </c>
      <c r="AA981" s="59">
        <v>22</v>
      </c>
      <c r="AB981" s="59">
        <v>9</v>
      </c>
      <c r="AC981" s="59">
        <v>17</v>
      </c>
      <c r="AD981" s="59">
        <v>19</v>
      </c>
      <c r="AE981" s="59">
        <v>6</v>
      </c>
      <c r="AF981" s="63">
        <v>110</v>
      </c>
      <c r="AG981" s="64">
        <v>102.84255169172933</v>
      </c>
      <c r="AH981" s="64">
        <v>102.84255169172933</v>
      </c>
      <c r="AI981" s="64">
        <v>106.95961758098451</v>
      </c>
      <c r="AJ981" s="64">
        <v>94.318935503231799</v>
      </c>
      <c r="AK981" s="63">
        <v>2</v>
      </c>
      <c r="AL981" s="61" t="s">
        <v>1506</v>
      </c>
      <c r="AM981" s="59" t="s">
        <v>636</v>
      </c>
      <c r="AN981" s="59" t="s">
        <v>638</v>
      </c>
      <c r="AO981" s="59" t="s">
        <v>1135</v>
      </c>
      <c r="AP981" s="63" t="s">
        <v>640</v>
      </c>
      <c r="AQ981" s="65"/>
      <c r="AR981" s="66" t="s">
        <v>684</v>
      </c>
      <c r="AS981" s="65" t="s">
        <v>904</v>
      </c>
      <c r="AT981" s="64">
        <v>-10.5</v>
      </c>
      <c r="AU981" s="64">
        <v>224.5</v>
      </c>
      <c r="AV981" s="64" t="s">
        <v>905</v>
      </c>
      <c r="AW981" s="64" t="s">
        <v>906</v>
      </c>
      <c r="AX981" s="64" t="s">
        <v>907</v>
      </c>
      <c r="AY981" s="64" t="s">
        <v>908</v>
      </c>
      <c r="AZ981" s="64">
        <v>-10</v>
      </c>
      <c r="BA981" s="64">
        <v>222.5</v>
      </c>
      <c r="BB981" s="64" t="s">
        <v>1751</v>
      </c>
      <c r="BC981" s="66" t="s">
        <v>1323</v>
      </c>
      <c r="BD981" s="53" t="str">
        <f t="shared" ref="BD981:BD989" si="617">HYPERLINK("https://www.nba.com/game/"&amp;$B981&amp;"/box-score", "BOX SCORE")</f>
        <v>BOX SCORE</v>
      </c>
      <c r="BE981" s="54" t="str">
        <f t="shared" ref="BE981" si="618">HYPERLINK("https://www.scoresandodds.com/nba?date="&amp;RIGHT(C981,4)&amp;"-"&amp;LEFT(C981,2)&amp;"-"&amp;MID(C981,4,2), "ODDS")</f>
        <v>ODDS</v>
      </c>
    </row>
    <row r="982" spans="1:57" ht="11.25" customHeight="1" x14ac:dyDescent="0.25">
      <c r="A982" s="67" t="s">
        <v>336</v>
      </c>
      <c r="B982" s="68" t="s">
        <v>2756</v>
      </c>
      <c r="C982" s="68" t="s">
        <v>2755</v>
      </c>
      <c r="D982" s="68" t="s">
        <v>43</v>
      </c>
      <c r="E982" s="68" t="s">
        <v>272</v>
      </c>
      <c r="F982" s="60">
        <v>29</v>
      </c>
      <c r="G982" s="60">
        <v>32</v>
      </c>
      <c r="H982" s="60">
        <v>25</v>
      </c>
      <c r="I982" s="60">
        <v>37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123</v>
      </c>
      <c r="P982" s="60">
        <v>240</v>
      </c>
      <c r="Q982" s="60">
        <v>42</v>
      </c>
      <c r="R982" s="60">
        <v>92</v>
      </c>
      <c r="S982" s="60">
        <v>15</v>
      </c>
      <c r="T982" s="60">
        <v>40</v>
      </c>
      <c r="U982" s="60">
        <v>24</v>
      </c>
      <c r="V982" s="60">
        <v>29</v>
      </c>
      <c r="W982" s="60">
        <v>17</v>
      </c>
      <c r="X982" s="60">
        <v>30</v>
      </c>
      <c r="Y982" s="60">
        <v>47</v>
      </c>
      <c r="Z982" s="60">
        <v>33</v>
      </c>
      <c r="AA982" s="60">
        <v>15</v>
      </c>
      <c r="AB982" s="60">
        <v>7</v>
      </c>
      <c r="AC982" s="60">
        <v>14</v>
      </c>
      <c r="AD982" s="60">
        <v>14</v>
      </c>
      <c r="AE982" s="60">
        <v>10</v>
      </c>
      <c r="AF982" s="69">
        <v>123</v>
      </c>
      <c r="AG982" s="70">
        <v>97.84319444444445</v>
      </c>
      <c r="AH982" s="70">
        <v>97.84319444444445</v>
      </c>
      <c r="AI982" s="70">
        <v>125.71134936711375</v>
      </c>
      <c r="AJ982" s="70">
        <v>129.79952333027194</v>
      </c>
      <c r="AK982" s="69">
        <v>1</v>
      </c>
      <c r="AL982" s="67" t="s">
        <v>367</v>
      </c>
      <c r="AM982" s="60" t="s">
        <v>368</v>
      </c>
      <c r="AN982" s="60" t="s">
        <v>369</v>
      </c>
      <c r="AO982" s="60" t="s">
        <v>371</v>
      </c>
      <c r="AP982" s="69" t="s">
        <v>370</v>
      </c>
      <c r="AQ982" s="71" t="s">
        <v>372</v>
      </c>
      <c r="AR982" s="72" t="s">
        <v>822</v>
      </c>
      <c r="AS982" s="71" t="s">
        <v>285</v>
      </c>
      <c r="AT982" s="70">
        <v>-2.5</v>
      </c>
      <c r="AU982" s="70">
        <v>238.5</v>
      </c>
      <c r="AV982" s="70" t="s">
        <v>779</v>
      </c>
      <c r="AW982" s="70" t="s">
        <v>361</v>
      </c>
      <c r="AX982" s="70" t="s">
        <v>700</v>
      </c>
      <c r="AY982" s="70" t="s">
        <v>932</v>
      </c>
      <c r="AZ982" s="70">
        <v>-4</v>
      </c>
      <c r="BA982" s="70">
        <v>240</v>
      </c>
      <c r="BB982" s="70" t="s">
        <v>379</v>
      </c>
      <c r="BC982" s="72" t="s">
        <v>494</v>
      </c>
      <c r="BD982" s="55"/>
      <c r="BE982" s="56"/>
    </row>
    <row r="983" spans="1:57" ht="11.25" customHeight="1" x14ac:dyDescent="0.25">
      <c r="A983" s="67" t="s">
        <v>336</v>
      </c>
      <c r="B983" s="68" t="s">
        <v>2756</v>
      </c>
      <c r="C983" s="68" t="s">
        <v>2755</v>
      </c>
      <c r="D983" s="68" t="s">
        <v>44</v>
      </c>
      <c r="E983" s="68" t="s">
        <v>275</v>
      </c>
      <c r="F983" s="60">
        <v>31</v>
      </c>
      <c r="G983" s="60">
        <v>27</v>
      </c>
      <c r="H983" s="60">
        <v>40</v>
      </c>
      <c r="I983" s="60">
        <v>29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127</v>
      </c>
      <c r="P983" s="60">
        <v>240</v>
      </c>
      <c r="Q983" s="60">
        <v>48</v>
      </c>
      <c r="R983" s="60">
        <v>91</v>
      </c>
      <c r="S983" s="60">
        <v>18</v>
      </c>
      <c r="T983" s="60">
        <v>40</v>
      </c>
      <c r="U983" s="60">
        <v>13</v>
      </c>
      <c r="V983" s="60">
        <v>17</v>
      </c>
      <c r="W983" s="60">
        <v>10</v>
      </c>
      <c r="X983" s="60">
        <v>28</v>
      </c>
      <c r="Y983" s="60">
        <v>38</v>
      </c>
      <c r="Z983" s="60">
        <v>34</v>
      </c>
      <c r="AA983" s="60">
        <v>22</v>
      </c>
      <c r="AB983" s="60">
        <v>7</v>
      </c>
      <c r="AC983" s="60">
        <v>10</v>
      </c>
      <c r="AD983" s="60">
        <v>12</v>
      </c>
      <c r="AE983" s="60">
        <v>10</v>
      </c>
      <c r="AF983" s="69">
        <v>127</v>
      </c>
      <c r="AG983" s="70">
        <v>97.84319444444445</v>
      </c>
      <c r="AH983" s="70">
        <v>97.84319444444445</v>
      </c>
      <c r="AI983" s="70">
        <v>129.79952333027194</v>
      </c>
      <c r="AJ983" s="70">
        <v>125.71134936711375</v>
      </c>
      <c r="AK983" s="69">
        <v>1</v>
      </c>
      <c r="AL983" s="67" t="s">
        <v>542</v>
      </c>
      <c r="AM983" s="60" t="s">
        <v>543</v>
      </c>
      <c r="AN983" s="60" t="s">
        <v>544</v>
      </c>
      <c r="AO983" s="60" t="s">
        <v>545</v>
      </c>
      <c r="AP983" s="69" t="s">
        <v>546</v>
      </c>
      <c r="AQ983" s="71"/>
      <c r="AR983" s="72" t="s">
        <v>286</v>
      </c>
      <c r="AS983" s="71" t="s">
        <v>883</v>
      </c>
      <c r="AT983" s="70">
        <v>2.5</v>
      </c>
      <c r="AU983" s="70">
        <v>238.5</v>
      </c>
      <c r="AV983" s="70" t="s">
        <v>1578</v>
      </c>
      <c r="AW983" s="70" t="s">
        <v>1579</v>
      </c>
      <c r="AX983" s="70" t="s">
        <v>1428</v>
      </c>
      <c r="AY983" s="70" t="s">
        <v>2757</v>
      </c>
      <c r="AZ983" s="70">
        <v>4</v>
      </c>
      <c r="BA983" s="70">
        <v>240</v>
      </c>
      <c r="BB983" s="70" t="s">
        <v>392</v>
      </c>
      <c r="BC983" s="72" t="s">
        <v>1098</v>
      </c>
      <c r="BD983" s="57" t="str">
        <f t="shared" ref="BD983:BD991" si="619">HYPERLINK("https://www.nba.com/game/"&amp;$B983&amp;"/box-score", "BOX SCORE")</f>
        <v>BOX SCORE</v>
      </c>
      <c r="BE983" s="58" t="str">
        <f t="shared" ref="BE983" si="620">HYPERLINK("https://www.scoresandodds.com/nba?date="&amp;RIGHT(C983,4)&amp;"-"&amp;LEFT(C983,2)&amp;"-"&amp;MID(C983,4,2), "ODDS")</f>
        <v>ODDS</v>
      </c>
    </row>
    <row r="984" spans="1:57" ht="11.25" customHeight="1" x14ac:dyDescent="0.25">
      <c r="A984" s="61" t="s">
        <v>336</v>
      </c>
      <c r="B984" s="62" t="s">
        <v>2758</v>
      </c>
      <c r="C984" s="62" t="s">
        <v>2755</v>
      </c>
      <c r="D984" s="62" t="s">
        <v>60</v>
      </c>
      <c r="E984" s="62" t="s">
        <v>272</v>
      </c>
      <c r="F984" s="59">
        <v>18</v>
      </c>
      <c r="G984" s="59">
        <v>16</v>
      </c>
      <c r="H984" s="59">
        <v>24</v>
      </c>
      <c r="I984" s="59">
        <v>27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85</v>
      </c>
      <c r="P984" s="59">
        <v>240</v>
      </c>
      <c r="Q984" s="59">
        <v>35</v>
      </c>
      <c r="R984" s="59">
        <v>98</v>
      </c>
      <c r="S984" s="59">
        <v>11</v>
      </c>
      <c r="T984" s="59">
        <v>43</v>
      </c>
      <c r="U984" s="59">
        <v>4</v>
      </c>
      <c r="V984" s="59">
        <v>8</v>
      </c>
      <c r="W984" s="59">
        <v>18</v>
      </c>
      <c r="X984" s="59">
        <v>25</v>
      </c>
      <c r="Y984" s="59">
        <v>43</v>
      </c>
      <c r="Z984" s="59">
        <v>26</v>
      </c>
      <c r="AA984" s="59">
        <v>13</v>
      </c>
      <c r="AB984" s="59">
        <v>7</v>
      </c>
      <c r="AC984" s="59">
        <v>12</v>
      </c>
      <c r="AD984" s="59">
        <v>15</v>
      </c>
      <c r="AE984" s="59">
        <v>4</v>
      </c>
      <c r="AF984" s="63">
        <v>85</v>
      </c>
      <c r="AG984" s="64">
        <v>92.787261904761905</v>
      </c>
      <c r="AH984" s="64">
        <v>92.787261904761905</v>
      </c>
      <c r="AI984" s="64">
        <v>91.607401980721392</v>
      </c>
      <c r="AJ984" s="64">
        <v>120.7062237863623</v>
      </c>
      <c r="AK984" s="63">
        <v>1</v>
      </c>
      <c r="AL984" s="61" t="s">
        <v>507</v>
      </c>
      <c r="AM984" s="59" t="s">
        <v>765</v>
      </c>
      <c r="AN984" s="59" t="s">
        <v>508</v>
      </c>
      <c r="AO984" s="59" t="s">
        <v>506</v>
      </c>
      <c r="AP984" s="63" t="s">
        <v>509</v>
      </c>
      <c r="AQ984" s="65" t="s">
        <v>501</v>
      </c>
      <c r="AR984" s="66" t="s">
        <v>345</v>
      </c>
      <c r="AS984" s="65" t="s">
        <v>1946</v>
      </c>
      <c r="AT984" s="64">
        <v>6.5</v>
      </c>
      <c r="AU984" s="64">
        <v>230.5</v>
      </c>
      <c r="AV984" s="64" t="s">
        <v>823</v>
      </c>
      <c r="AW984" s="64" t="s">
        <v>645</v>
      </c>
      <c r="AX984" s="64" t="s">
        <v>529</v>
      </c>
      <c r="AY984" s="64" t="s">
        <v>695</v>
      </c>
      <c r="AZ984" s="64">
        <v>5.5</v>
      </c>
      <c r="BA984" s="64">
        <v>227</v>
      </c>
      <c r="BB984" s="64" t="s">
        <v>865</v>
      </c>
      <c r="BC984" s="66" t="s">
        <v>976</v>
      </c>
      <c r="BD984" s="51"/>
      <c r="BE984" s="52"/>
    </row>
    <row r="985" spans="1:57" ht="11.25" customHeight="1" x14ac:dyDescent="0.25">
      <c r="A985" s="61" t="s">
        <v>336</v>
      </c>
      <c r="B985" s="62" t="s">
        <v>2758</v>
      </c>
      <c r="C985" s="62" t="s">
        <v>2755</v>
      </c>
      <c r="D985" s="62" t="s">
        <v>91</v>
      </c>
      <c r="E985" s="62" t="s">
        <v>275</v>
      </c>
      <c r="F985" s="59">
        <v>32</v>
      </c>
      <c r="G985" s="59">
        <v>27</v>
      </c>
      <c r="H985" s="59">
        <v>26</v>
      </c>
      <c r="I985" s="59">
        <v>27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112</v>
      </c>
      <c r="P985" s="59">
        <v>240</v>
      </c>
      <c r="Q985" s="59">
        <v>41</v>
      </c>
      <c r="R985" s="59">
        <v>88</v>
      </c>
      <c r="S985" s="59">
        <v>16</v>
      </c>
      <c r="T985" s="59">
        <v>39</v>
      </c>
      <c r="U985" s="59">
        <v>14</v>
      </c>
      <c r="V985" s="59">
        <v>18</v>
      </c>
      <c r="W985" s="59">
        <v>17</v>
      </c>
      <c r="X985" s="59">
        <v>36</v>
      </c>
      <c r="Y985" s="59">
        <v>53</v>
      </c>
      <c r="Z985" s="59">
        <v>23</v>
      </c>
      <c r="AA985" s="59">
        <v>12</v>
      </c>
      <c r="AB985" s="59">
        <v>10</v>
      </c>
      <c r="AC985" s="59">
        <v>16</v>
      </c>
      <c r="AD985" s="59">
        <v>17</v>
      </c>
      <c r="AE985" s="59">
        <v>9</v>
      </c>
      <c r="AF985" s="63">
        <v>112</v>
      </c>
      <c r="AG985" s="64">
        <v>92.787261904761905</v>
      </c>
      <c r="AH985" s="64">
        <v>92.787261904761905</v>
      </c>
      <c r="AI985" s="64">
        <v>120.7062237863623</v>
      </c>
      <c r="AJ985" s="64">
        <v>91.607401980721392</v>
      </c>
      <c r="AK985" s="63">
        <v>1</v>
      </c>
      <c r="AL985" s="61" t="s">
        <v>520</v>
      </c>
      <c r="AM985" s="59" t="s">
        <v>521</v>
      </c>
      <c r="AN985" s="59" t="s">
        <v>522</v>
      </c>
      <c r="AO985" s="59" t="s">
        <v>523</v>
      </c>
      <c r="AP985" s="63" t="s">
        <v>524</v>
      </c>
      <c r="AQ985" s="65"/>
      <c r="AR985" s="66" t="s">
        <v>502</v>
      </c>
      <c r="AS985" s="65" t="s">
        <v>1077</v>
      </c>
      <c r="AT985" s="64">
        <v>-6.5</v>
      </c>
      <c r="AU985" s="64">
        <v>230.5</v>
      </c>
      <c r="AV985" s="64" t="s">
        <v>680</v>
      </c>
      <c r="AW985" s="64" t="s">
        <v>414</v>
      </c>
      <c r="AX985" s="64" t="s">
        <v>674</v>
      </c>
      <c r="AY985" s="64" t="s">
        <v>1364</v>
      </c>
      <c r="AZ985" s="64">
        <v>-5.5</v>
      </c>
      <c r="BA985" s="64">
        <v>227</v>
      </c>
      <c r="BB985" s="64" t="s">
        <v>869</v>
      </c>
      <c r="BC985" s="66" t="s">
        <v>870</v>
      </c>
      <c r="BD985" s="53" t="str">
        <f t="shared" si="617"/>
        <v>BOX SCORE</v>
      </c>
      <c r="BE985" s="54" t="str">
        <f t="shared" ref="BE985" si="621">HYPERLINK("https://www.scoresandodds.com/nba?date="&amp;RIGHT(C985,4)&amp;"-"&amp;LEFT(C985,2)&amp;"-"&amp;MID(C985,4,2), "ODDS")</f>
        <v>ODDS</v>
      </c>
    </row>
    <row r="986" spans="1:57" ht="11.25" customHeight="1" x14ac:dyDescent="0.25">
      <c r="A986" s="67" t="s">
        <v>336</v>
      </c>
      <c r="B986" s="68" t="s">
        <v>2759</v>
      </c>
      <c r="C986" s="68" t="s">
        <v>2755</v>
      </c>
      <c r="D986" s="68" t="s">
        <v>108</v>
      </c>
      <c r="E986" s="68" t="s">
        <v>272</v>
      </c>
      <c r="F986" s="60">
        <v>23</v>
      </c>
      <c r="G986" s="60">
        <v>17</v>
      </c>
      <c r="H986" s="60">
        <v>28</v>
      </c>
      <c r="I986" s="60">
        <v>30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98</v>
      </c>
      <c r="P986" s="60">
        <v>240</v>
      </c>
      <c r="Q986" s="60">
        <v>36</v>
      </c>
      <c r="R986" s="60">
        <v>85</v>
      </c>
      <c r="S986" s="60">
        <v>10</v>
      </c>
      <c r="T986" s="60">
        <v>31</v>
      </c>
      <c r="U986" s="60">
        <v>16</v>
      </c>
      <c r="V986" s="60">
        <v>23</v>
      </c>
      <c r="W986" s="60">
        <v>6</v>
      </c>
      <c r="X986" s="60">
        <v>34</v>
      </c>
      <c r="Y986" s="60">
        <v>40</v>
      </c>
      <c r="Z986" s="60">
        <v>21</v>
      </c>
      <c r="AA986" s="60">
        <v>24</v>
      </c>
      <c r="AB986" s="60">
        <v>6</v>
      </c>
      <c r="AC986" s="60">
        <v>14</v>
      </c>
      <c r="AD986" s="60">
        <v>16</v>
      </c>
      <c r="AE986" s="60">
        <v>8</v>
      </c>
      <c r="AF986" s="69">
        <v>98</v>
      </c>
      <c r="AG986" s="70">
        <v>99.643322510822514</v>
      </c>
      <c r="AH986" s="70">
        <v>99.643322510822514</v>
      </c>
      <c r="AI986" s="70">
        <v>98.350795146715399</v>
      </c>
      <c r="AJ986" s="70">
        <v>106.37943148522278</v>
      </c>
      <c r="AK986" s="69">
        <v>1</v>
      </c>
      <c r="AL986" s="67" t="s">
        <v>1568</v>
      </c>
      <c r="AM986" s="60" t="s">
        <v>605</v>
      </c>
      <c r="AN986" s="60" t="s">
        <v>602</v>
      </c>
      <c r="AO986" s="60" t="s">
        <v>604</v>
      </c>
      <c r="AP986" s="69" t="s">
        <v>1251</v>
      </c>
      <c r="AQ986" s="71" t="s">
        <v>630</v>
      </c>
      <c r="AR986" s="72" t="s">
        <v>548</v>
      </c>
      <c r="AS986" s="71" t="s">
        <v>1894</v>
      </c>
      <c r="AT986" s="70">
        <v>11.5</v>
      </c>
      <c r="AU986" s="70">
        <v>232.5</v>
      </c>
      <c r="AV986" s="70" t="s">
        <v>1774</v>
      </c>
      <c r="AW986" s="70" t="s">
        <v>2096</v>
      </c>
      <c r="AX986" s="70" t="s">
        <v>2097</v>
      </c>
      <c r="AY986" s="70" t="s">
        <v>1209</v>
      </c>
      <c r="AZ986" s="70">
        <v>11</v>
      </c>
      <c r="BA986" s="70">
        <v>236.5</v>
      </c>
      <c r="BB986" s="70" t="s">
        <v>1279</v>
      </c>
      <c r="BC986" s="72" t="s">
        <v>2760</v>
      </c>
      <c r="BD986" s="55"/>
      <c r="BE986" s="56"/>
    </row>
    <row r="987" spans="1:57" ht="11.25" customHeight="1" x14ac:dyDescent="0.25">
      <c r="A987" s="67" t="s">
        <v>336</v>
      </c>
      <c r="B987" s="68" t="s">
        <v>2759</v>
      </c>
      <c r="C987" s="68" t="s">
        <v>2755</v>
      </c>
      <c r="D987" s="68" t="s">
        <v>83</v>
      </c>
      <c r="E987" s="68" t="s">
        <v>275</v>
      </c>
      <c r="F987" s="60">
        <v>20</v>
      </c>
      <c r="G987" s="60">
        <v>27</v>
      </c>
      <c r="H987" s="60">
        <v>33</v>
      </c>
      <c r="I987" s="60">
        <v>26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106</v>
      </c>
      <c r="P987" s="60">
        <v>239</v>
      </c>
      <c r="Q987" s="60">
        <v>37</v>
      </c>
      <c r="R987" s="60">
        <v>80</v>
      </c>
      <c r="S987" s="60">
        <v>12</v>
      </c>
      <c r="T987" s="60">
        <v>38</v>
      </c>
      <c r="U987" s="60">
        <v>20</v>
      </c>
      <c r="V987" s="60">
        <v>25</v>
      </c>
      <c r="W987" s="60">
        <v>8</v>
      </c>
      <c r="X987" s="60">
        <v>38</v>
      </c>
      <c r="Y987" s="60">
        <v>46</v>
      </c>
      <c r="Z987" s="60">
        <v>24</v>
      </c>
      <c r="AA987" s="60">
        <v>23</v>
      </c>
      <c r="AB987" s="60">
        <v>5</v>
      </c>
      <c r="AC987" s="60">
        <v>15</v>
      </c>
      <c r="AD987" s="60">
        <v>15</v>
      </c>
      <c r="AE987" s="60">
        <v>8</v>
      </c>
      <c r="AF987" s="69">
        <v>106</v>
      </c>
      <c r="AG987" s="70">
        <v>99.643322510822514</v>
      </c>
      <c r="AH987" s="70">
        <v>99.643322510822514</v>
      </c>
      <c r="AI987" s="70">
        <v>106.37943148522278</v>
      </c>
      <c r="AJ987" s="70">
        <v>98.350795146715399</v>
      </c>
      <c r="AK987" s="69">
        <v>1</v>
      </c>
      <c r="AL987" s="67" t="s">
        <v>536</v>
      </c>
      <c r="AM987" s="60" t="s">
        <v>533</v>
      </c>
      <c r="AN987" s="60" t="s">
        <v>1270</v>
      </c>
      <c r="AO987" s="60" t="s">
        <v>535</v>
      </c>
      <c r="AP987" s="69" t="s">
        <v>2474</v>
      </c>
      <c r="AQ987" s="71"/>
      <c r="AR987" s="72" t="s">
        <v>511</v>
      </c>
      <c r="AS987" s="71" t="s">
        <v>1086</v>
      </c>
      <c r="AT987" s="70">
        <v>-11.5</v>
      </c>
      <c r="AU987" s="70">
        <v>232.5</v>
      </c>
      <c r="AV987" s="70" t="s">
        <v>1281</v>
      </c>
      <c r="AW987" s="70" t="s">
        <v>1282</v>
      </c>
      <c r="AX987" s="70" t="s">
        <v>1283</v>
      </c>
      <c r="AY987" s="70" t="s">
        <v>1284</v>
      </c>
      <c r="AZ987" s="70">
        <v>-11</v>
      </c>
      <c r="BA987" s="70">
        <v>236.5</v>
      </c>
      <c r="BB987" s="70" t="s">
        <v>1268</v>
      </c>
      <c r="BC987" s="72" t="s">
        <v>679</v>
      </c>
      <c r="BD987" s="57" t="str">
        <f t="shared" si="619"/>
        <v>BOX SCORE</v>
      </c>
      <c r="BE987" s="58" t="str">
        <f t="shared" ref="BE987" si="622">HYPERLINK("https://www.scoresandodds.com/nba?date="&amp;RIGHT(C987,4)&amp;"-"&amp;LEFT(C987,2)&amp;"-"&amp;MID(C987,4,2), "ODDS")</f>
        <v>ODDS</v>
      </c>
    </row>
    <row r="988" spans="1:57" ht="11.25" customHeight="1" x14ac:dyDescent="0.25">
      <c r="A988" s="61" t="s">
        <v>336</v>
      </c>
      <c r="B988" s="62" t="s">
        <v>2761</v>
      </c>
      <c r="C988" s="62" t="s">
        <v>2755</v>
      </c>
      <c r="D988" s="62" t="s">
        <v>62</v>
      </c>
      <c r="E988" s="62" t="s">
        <v>272</v>
      </c>
      <c r="F988" s="59">
        <v>25</v>
      </c>
      <c r="G988" s="59">
        <v>20</v>
      </c>
      <c r="H988" s="59">
        <v>30</v>
      </c>
      <c r="I988" s="59">
        <v>36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111</v>
      </c>
      <c r="P988" s="59">
        <v>240</v>
      </c>
      <c r="Q988" s="59">
        <v>42</v>
      </c>
      <c r="R988" s="59">
        <v>82</v>
      </c>
      <c r="S988" s="59">
        <v>12</v>
      </c>
      <c r="T988" s="59">
        <v>34</v>
      </c>
      <c r="U988" s="59">
        <v>15</v>
      </c>
      <c r="V988" s="59">
        <v>19</v>
      </c>
      <c r="W988" s="59">
        <v>4</v>
      </c>
      <c r="X988" s="59">
        <v>31</v>
      </c>
      <c r="Y988" s="59">
        <v>35</v>
      </c>
      <c r="Z988" s="59">
        <v>23</v>
      </c>
      <c r="AA988" s="59">
        <v>15</v>
      </c>
      <c r="AB988" s="59">
        <v>8</v>
      </c>
      <c r="AC988" s="59">
        <v>14</v>
      </c>
      <c r="AD988" s="59">
        <v>15</v>
      </c>
      <c r="AE988" s="59">
        <v>10</v>
      </c>
      <c r="AF988" s="63">
        <v>111</v>
      </c>
      <c r="AG988" s="64">
        <v>100.81474735605171</v>
      </c>
      <c r="AH988" s="64">
        <v>100.81474735605171</v>
      </c>
      <c r="AI988" s="64">
        <v>110.10293921382018</v>
      </c>
      <c r="AJ988" s="64">
        <v>103.15951061475043</v>
      </c>
      <c r="AK988" s="63" t="s">
        <v>995</v>
      </c>
      <c r="AL988" s="61" t="s">
        <v>2040</v>
      </c>
      <c r="AM988" s="59" t="s">
        <v>1764</v>
      </c>
      <c r="AN988" s="59" t="s">
        <v>2160</v>
      </c>
      <c r="AO988" s="59" t="s">
        <v>2762</v>
      </c>
      <c r="AP988" s="63" t="s">
        <v>432</v>
      </c>
      <c r="AQ988" s="65" t="s">
        <v>358</v>
      </c>
      <c r="AR988" s="66" t="s">
        <v>561</v>
      </c>
      <c r="AS988" s="65" t="s">
        <v>1894</v>
      </c>
      <c r="AT988" s="64">
        <v>16.5</v>
      </c>
      <c r="AU988" s="64">
        <v>232.5</v>
      </c>
      <c r="AV988" s="64" t="s">
        <v>2253</v>
      </c>
      <c r="AW988" s="64" t="s">
        <v>2254</v>
      </c>
      <c r="AX988" s="64" t="s">
        <v>2255</v>
      </c>
      <c r="AY988" s="64" t="s">
        <v>402</v>
      </c>
      <c r="AZ988" s="64">
        <v>15</v>
      </c>
      <c r="BA988" s="64">
        <v>233.5</v>
      </c>
      <c r="BB988" s="64" t="s">
        <v>2763</v>
      </c>
      <c r="BC988" s="66" t="s">
        <v>2764</v>
      </c>
      <c r="BD988" s="51"/>
      <c r="BE988" s="52"/>
    </row>
    <row r="989" spans="1:57" ht="11.25" customHeight="1" x14ac:dyDescent="0.25">
      <c r="A989" s="61" t="s">
        <v>336</v>
      </c>
      <c r="B989" s="62" t="s">
        <v>2761</v>
      </c>
      <c r="C989" s="62" t="s">
        <v>2755</v>
      </c>
      <c r="D989" s="62" t="s">
        <v>105</v>
      </c>
      <c r="E989" s="62" t="s">
        <v>275</v>
      </c>
      <c r="F989" s="59">
        <v>21</v>
      </c>
      <c r="G989" s="59">
        <v>29</v>
      </c>
      <c r="H989" s="59">
        <v>28</v>
      </c>
      <c r="I989" s="59">
        <v>26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104</v>
      </c>
      <c r="P989" s="59">
        <v>240</v>
      </c>
      <c r="Q989" s="59">
        <v>40</v>
      </c>
      <c r="R989" s="59">
        <v>92</v>
      </c>
      <c r="S989" s="59">
        <v>14</v>
      </c>
      <c r="T989" s="59">
        <v>36</v>
      </c>
      <c r="U989" s="59">
        <v>10</v>
      </c>
      <c r="V989" s="59">
        <v>17</v>
      </c>
      <c r="W989" s="59">
        <v>15</v>
      </c>
      <c r="X989" s="59">
        <v>33</v>
      </c>
      <c r="Y989" s="59">
        <v>48</v>
      </c>
      <c r="Z989" s="59">
        <v>23</v>
      </c>
      <c r="AA989" s="59">
        <v>23</v>
      </c>
      <c r="AB989" s="59">
        <v>8</v>
      </c>
      <c r="AC989" s="59">
        <v>20</v>
      </c>
      <c r="AD989" s="59">
        <v>21</v>
      </c>
      <c r="AE989" s="59">
        <v>2</v>
      </c>
      <c r="AF989" s="63">
        <v>104</v>
      </c>
      <c r="AG989" s="64">
        <v>100.81474735605171</v>
      </c>
      <c r="AH989" s="64">
        <v>100.81474735605171</v>
      </c>
      <c r="AI989" s="64">
        <v>103.15951061475043</v>
      </c>
      <c r="AJ989" s="64">
        <v>110.10293921382018</v>
      </c>
      <c r="AK989" s="63">
        <v>1</v>
      </c>
      <c r="AL989" s="61" t="s">
        <v>567</v>
      </c>
      <c r="AM989" s="59" t="s">
        <v>568</v>
      </c>
      <c r="AN989" s="59" t="s">
        <v>569</v>
      </c>
      <c r="AO989" s="59" t="s">
        <v>1730</v>
      </c>
      <c r="AP989" s="63" t="s">
        <v>571</v>
      </c>
      <c r="AQ989" s="65"/>
      <c r="AR989" s="66" t="s">
        <v>735</v>
      </c>
      <c r="AS989" s="65" t="s">
        <v>2765</v>
      </c>
      <c r="AT989" s="64">
        <v>-16.5</v>
      </c>
      <c r="AU989" s="64">
        <v>232.5</v>
      </c>
      <c r="AV989" s="64" t="s">
        <v>2766</v>
      </c>
      <c r="AW989" s="64" t="s">
        <v>2722</v>
      </c>
      <c r="AX989" s="64" t="s">
        <v>2723</v>
      </c>
      <c r="AY989" s="64" t="s">
        <v>2767</v>
      </c>
      <c r="AZ989" s="64">
        <v>-15</v>
      </c>
      <c r="BA989" s="64">
        <v>233.5</v>
      </c>
      <c r="BB989" s="64" t="s">
        <v>2657</v>
      </c>
      <c r="BC989" s="66">
        <v>-8</v>
      </c>
      <c r="BD989" s="53" t="str">
        <f t="shared" si="617"/>
        <v>BOX SCORE</v>
      </c>
      <c r="BE989" s="54" t="str">
        <f t="shared" ref="BE989" si="623">HYPERLINK("https://www.scoresandodds.com/nba?date="&amp;RIGHT(C989,4)&amp;"-"&amp;LEFT(C989,2)&amp;"-"&amp;MID(C989,4,2), "ODDS")</f>
        <v>ODDS</v>
      </c>
    </row>
    <row r="990" spans="1:57" ht="11.25" customHeight="1" x14ac:dyDescent="0.25">
      <c r="A990" s="67" t="s">
        <v>336</v>
      </c>
      <c r="B990" s="68" t="s">
        <v>2768</v>
      </c>
      <c r="C990" s="68" t="s">
        <v>2755</v>
      </c>
      <c r="D990" s="68" t="s">
        <v>97</v>
      </c>
      <c r="E990" s="68" t="s">
        <v>272</v>
      </c>
      <c r="F990" s="60">
        <v>28</v>
      </c>
      <c r="G990" s="60">
        <v>27</v>
      </c>
      <c r="H990" s="60">
        <v>26</v>
      </c>
      <c r="I990" s="60">
        <v>34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115</v>
      </c>
      <c r="P990" s="60">
        <v>240</v>
      </c>
      <c r="Q990" s="60">
        <v>41</v>
      </c>
      <c r="R990" s="60">
        <v>92</v>
      </c>
      <c r="S990" s="60">
        <v>14</v>
      </c>
      <c r="T990" s="60">
        <v>36</v>
      </c>
      <c r="U990" s="60">
        <v>19</v>
      </c>
      <c r="V990" s="60">
        <v>23</v>
      </c>
      <c r="W990" s="60">
        <v>16</v>
      </c>
      <c r="X990" s="60">
        <v>25</v>
      </c>
      <c r="Y990" s="60">
        <v>41</v>
      </c>
      <c r="Z990" s="60">
        <v>19</v>
      </c>
      <c r="AA990" s="60">
        <v>24</v>
      </c>
      <c r="AB990" s="60">
        <v>8</v>
      </c>
      <c r="AC990" s="60">
        <v>17</v>
      </c>
      <c r="AD990" s="60">
        <v>18</v>
      </c>
      <c r="AE990" s="60">
        <v>4</v>
      </c>
      <c r="AF990" s="69">
        <v>115</v>
      </c>
      <c r="AG990" s="70">
        <v>96.749206566347482</v>
      </c>
      <c r="AH990" s="70">
        <v>96.749206566347482</v>
      </c>
      <c r="AI990" s="70">
        <v>118.86402388337595</v>
      </c>
      <c r="AJ990" s="70">
        <v>125.06562512946513</v>
      </c>
      <c r="AK990" s="69">
        <v>1</v>
      </c>
      <c r="AL990" s="67" t="s">
        <v>353</v>
      </c>
      <c r="AM990" s="60" t="s">
        <v>354</v>
      </c>
      <c r="AN990" s="60" t="s">
        <v>1229</v>
      </c>
      <c r="AO990" s="60" t="s">
        <v>1230</v>
      </c>
      <c r="AP990" s="69" t="s">
        <v>356</v>
      </c>
      <c r="AQ990" s="71" t="s">
        <v>572</v>
      </c>
      <c r="AR990" s="72" t="s">
        <v>475</v>
      </c>
      <c r="AS990" s="71" t="s">
        <v>1894</v>
      </c>
      <c r="AT990" s="70">
        <v>3.5</v>
      </c>
      <c r="AU990" s="70">
        <v>232.5</v>
      </c>
      <c r="AV990" s="70" t="s">
        <v>1162</v>
      </c>
      <c r="AW990" s="70" t="s">
        <v>951</v>
      </c>
      <c r="AX990" s="70" t="s">
        <v>952</v>
      </c>
      <c r="AY990" s="70" t="s">
        <v>619</v>
      </c>
      <c r="AZ990" s="70">
        <v>3.5</v>
      </c>
      <c r="BA990" s="70">
        <v>229.5</v>
      </c>
      <c r="BB990" s="70" t="s">
        <v>1192</v>
      </c>
      <c r="BC990" s="72" t="s">
        <v>2373</v>
      </c>
      <c r="BD990" s="55"/>
      <c r="BE990" s="56"/>
    </row>
    <row r="991" spans="1:57" ht="11.25" customHeight="1" x14ac:dyDescent="0.25">
      <c r="A991" s="67" t="s">
        <v>336</v>
      </c>
      <c r="B991" s="68" t="s">
        <v>2768</v>
      </c>
      <c r="C991" s="68" t="s">
        <v>2755</v>
      </c>
      <c r="D991" s="68" t="s">
        <v>45</v>
      </c>
      <c r="E991" s="68" t="s">
        <v>275</v>
      </c>
      <c r="F991" s="60">
        <v>30</v>
      </c>
      <c r="G991" s="60">
        <v>25</v>
      </c>
      <c r="H991" s="60">
        <v>32</v>
      </c>
      <c r="I991" s="60">
        <v>34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121</v>
      </c>
      <c r="P991" s="60">
        <v>240</v>
      </c>
      <c r="Q991" s="60">
        <v>42</v>
      </c>
      <c r="R991" s="60">
        <v>78</v>
      </c>
      <c r="S991" s="60">
        <v>13</v>
      </c>
      <c r="T991" s="60">
        <v>35</v>
      </c>
      <c r="U991" s="60">
        <v>24</v>
      </c>
      <c r="V991" s="60">
        <v>37</v>
      </c>
      <c r="W991" s="60">
        <v>9</v>
      </c>
      <c r="X991" s="60">
        <v>27</v>
      </c>
      <c r="Y991" s="60">
        <v>36</v>
      </c>
      <c r="Z991" s="60">
        <v>23</v>
      </c>
      <c r="AA991" s="60">
        <v>19</v>
      </c>
      <c r="AB991" s="60">
        <v>9</v>
      </c>
      <c r="AC991" s="60">
        <v>12</v>
      </c>
      <c r="AD991" s="60">
        <v>12</v>
      </c>
      <c r="AE991" s="60">
        <v>6</v>
      </c>
      <c r="AF991" s="69">
        <v>121</v>
      </c>
      <c r="AG991" s="70">
        <v>96.749206566347482</v>
      </c>
      <c r="AH991" s="70">
        <v>96.749206566347482</v>
      </c>
      <c r="AI991" s="70">
        <v>125.06562512946513</v>
      </c>
      <c r="AJ991" s="70">
        <v>118.86402388337595</v>
      </c>
      <c r="AK991" s="69">
        <v>2</v>
      </c>
      <c r="AL991" s="67" t="s">
        <v>282</v>
      </c>
      <c r="AM991" s="60" t="s">
        <v>1629</v>
      </c>
      <c r="AN991" s="60" t="s">
        <v>2711</v>
      </c>
      <c r="AO991" s="60" t="s">
        <v>299</v>
      </c>
      <c r="AP991" s="69" t="s">
        <v>278</v>
      </c>
      <c r="AQ991" s="71"/>
      <c r="AR991" s="72" t="s">
        <v>606</v>
      </c>
      <c r="AS991" s="71" t="s">
        <v>679</v>
      </c>
      <c r="AT991" s="70">
        <v>-3.5</v>
      </c>
      <c r="AU991" s="70">
        <v>232.5</v>
      </c>
      <c r="AV991" s="70" t="s">
        <v>375</v>
      </c>
      <c r="AW991" s="70" t="s">
        <v>376</v>
      </c>
      <c r="AX991" s="70" t="s">
        <v>377</v>
      </c>
      <c r="AY991" s="70" t="s">
        <v>359</v>
      </c>
      <c r="AZ991" s="70">
        <v>-3.5</v>
      </c>
      <c r="BA991" s="70">
        <v>229.5</v>
      </c>
      <c r="BB991" s="70" t="s">
        <v>1188</v>
      </c>
      <c r="BC991" s="72" t="s">
        <v>600</v>
      </c>
      <c r="BD991" s="57" t="str">
        <f t="shared" si="619"/>
        <v>BOX SCORE</v>
      </c>
      <c r="BE991" s="58" t="str">
        <f t="shared" ref="BE991" si="624">HYPERLINK("https://www.scoresandodds.com/nba?date="&amp;RIGHT(C991,4)&amp;"-"&amp;LEFT(C991,2)&amp;"-"&amp;MID(C991,4,2), "ODDS")</f>
        <v>ODDS</v>
      </c>
    </row>
    <row r="992" spans="1:57" ht="11.25" customHeight="1" x14ac:dyDescent="0.25">
      <c r="A992" s="61" t="s">
        <v>336</v>
      </c>
      <c r="B992" s="62" t="s">
        <v>2769</v>
      </c>
      <c r="C992" s="62" t="s">
        <v>2770</v>
      </c>
      <c r="D992" s="62" t="s">
        <v>87</v>
      </c>
      <c r="E992" s="62" t="s">
        <v>272</v>
      </c>
      <c r="F992" s="59">
        <v>31</v>
      </c>
      <c r="G992" s="59">
        <v>37</v>
      </c>
      <c r="H992" s="59">
        <v>29</v>
      </c>
      <c r="I992" s="59">
        <v>33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130</v>
      </c>
      <c r="P992" s="59">
        <v>240</v>
      </c>
      <c r="Q992" s="59">
        <v>46</v>
      </c>
      <c r="R992" s="59">
        <v>92</v>
      </c>
      <c r="S992" s="59">
        <v>14</v>
      </c>
      <c r="T992" s="59">
        <v>37</v>
      </c>
      <c r="U992" s="59">
        <v>24</v>
      </c>
      <c r="V992" s="59">
        <v>32</v>
      </c>
      <c r="W992" s="59">
        <v>10</v>
      </c>
      <c r="X992" s="59">
        <v>32</v>
      </c>
      <c r="Y992" s="59">
        <v>42</v>
      </c>
      <c r="Z992" s="59">
        <v>30</v>
      </c>
      <c r="AA992" s="59">
        <v>25</v>
      </c>
      <c r="AB992" s="59">
        <v>6</v>
      </c>
      <c r="AC992" s="59">
        <v>13</v>
      </c>
      <c r="AD992" s="59">
        <v>13</v>
      </c>
      <c r="AE992" s="59">
        <v>4</v>
      </c>
      <c r="AF992" s="63">
        <v>130</v>
      </c>
      <c r="AG992" s="64">
        <v>107.12280414620841</v>
      </c>
      <c r="AH992" s="64">
        <v>107.12280414620841</v>
      </c>
      <c r="AI992" s="64">
        <v>121.35604648900645</v>
      </c>
      <c r="AJ992" s="64">
        <v>132.55814308799165</v>
      </c>
      <c r="AK992" s="63">
        <v>1</v>
      </c>
      <c r="AL992" s="61" t="s">
        <v>649</v>
      </c>
      <c r="AM992" s="59" t="s">
        <v>650</v>
      </c>
      <c r="AN992" s="59" t="s">
        <v>651</v>
      </c>
      <c r="AO992" s="59" t="s">
        <v>652</v>
      </c>
      <c r="AP992" s="63" t="s">
        <v>653</v>
      </c>
      <c r="AQ992" s="65" t="s">
        <v>691</v>
      </c>
      <c r="AR992" s="66" t="s">
        <v>297</v>
      </c>
      <c r="AS992" s="65" t="s">
        <v>359</v>
      </c>
      <c r="AT992" s="64">
        <v>-3.5</v>
      </c>
      <c r="AU992" s="64">
        <v>258.5</v>
      </c>
      <c r="AV992" s="64" t="s">
        <v>375</v>
      </c>
      <c r="AW992" s="64" t="s">
        <v>749</v>
      </c>
      <c r="AX992" s="64" t="s">
        <v>750</v>
      </c>
      <c r="AY992" s="64" t="s">
        <v>1271</v>
      </c>
      <c r="AZ992" s="64">
        <v>-3.5</v>
      </c>
      <c r="BA992" s="64">
        <v>258</v>
      </c>
      <c r="BB992" s="64" t="s">
        <v>1055</v>
      </c>
      <c r="BC992" s="66" t="s">
        <v>978</v>
      </c>
      <c r="BD992" s="51"/>
      <c r="BE992" s="52"/>
    </row>
    <row r="993" spans="1:57" ht="11.25" customHeight="1" x14ac:dyDescent="0.25">
      <c r="A993" s="61" t="s">
        <v>336</v>
      </c>
      <c r="B993" s="62" t="s">
        <v>2769</v>
      </c>
      <c r="C993" s="62" t="s">
        <v>2770</v>
      </c>
      <c r="D993" s="62" t="s">
        <v>77</v>
      </c>
      <c r="E993" s="62" t="s">
        <v>275</v>
      </c>
      <c r="F993" s="59">
        <v>33</v>
      </c>
      <c r="G993" s="59">
        <v>33</v>
      </c>
      <c r="H993" s="59">
        <v>47</v>
      </c>
      <c r="I993" s="59">
        <v>29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142</v>
      </c>
      <c r="P993" s="59">
        <v>240</v>
      </c>
      <c r="Q993" s="59">
        <v>50</v>
      </c>
      <c r="R993" s="59">
        <v>90</v>
      </c>
      <c r="S993" s="59">
        <v>14</v>
      </c>
      <c r="T993" s="59">
        <v>35</v>
      </c>
      <c r="U993" s="59">
        <v>28</v>
      </c>
      <c r="V993" s="59">
        <v>34</v>
      </c>
      <c r="W993" s="59">
        <v>7</v>
      </c>
      <c r="X993" s="59">
        <v>37</v>
      </c>
      <c r="Y993" s="59">
        <v>44</v>
      </c>
      <c r="Z993" s="59">
        <v>34</v>
      </c>
      <c r="AA993" s="59">
        <v>27</v>
      </c>
      <c r="AB993" s="59">
        <v>7</v>
      </c>
      <c r="AC993" s="59">
        <v>10</v>
      </c>
      <c r="AD993" s="59">
        <v>11</v>
      </c>
      <c r="AE993" s="59">
        <v>5</v>
      </c>
      <c r="AF993" s="63">
        <v>142</v>
      </c>
      <c r="AG993" s="64">
        <v>107.12280414620841</v>
      </c>
      <c r="AH993" s="64">
        <v>107.12280414620841</v>
      </c>
      <c r="AI993" s="64">
        <v>132.55814308799165</v>
      </c>
      <c r="AJ993" s="64">
        <v>121.35604648900645</v>
      </c>
      <c r="AK993" s="63">
        <v>1</v>
      </c>
      <c r="AL993" s="61" t="s">
        <v>1800</v>
      </c>
      <c r="AM993" s="59" t="s">
        <v>2614</v>
      </c>
      <c r="AN993" s="59" t="s">
        <v>409</v>
      </c>
      <c r="AO993" s="59" t="s">
        <v>410</v>
      </c>
      <c r="AP993" s="63" t="s">
        <v>411</v>
      </c>
      <c r="AQ993" s="65"/>
      <c r="AR993" s="66" t="s">
        <v>1218</v>
      </c>
      <c r="AS993" s="65" t="s">
        <v>2736</v>
      </c>
      <c r="AT993" s="64">
        <v>3.5</v>
      </c>
      <c r="AU993" s="64">
        <v>258.5</v>
      </c>
      <c r="AV993" s="64" t="s">
        <v>2771</v>
      </c>
      <c r="AW993" s="64" t="s">
        <v>2772</v>
      </c>
      <c r="AX993" s="64" t="s">
        <v>2773</v>
      </c>
      <c r="AY993" s="64" t="s">
        <v>2774</v>
      </c>
      <c r="AZ993" s="64">
        <v>3.5</v>
      </c>
      <c r="BA993" s="64">
        <v>258</v>
      </c>
      <c r="BB993" s="64" t="s">
        <v>1050</v>
      </c>
      <c r="BC993" s="66" t="s">
        <v>2775</v>
      </c>
      <c r="BD993" s="53" t="str">
        <f t="shared" ref="BD993:BD1013" si="625">HYPERLINK("https://www.nba.com/game/"&amp;$B993&amp;"/box-score", "BOX SCORE")</f>
        <v>BOX SCORE</v>
      </c>
      <c r="BE993" s="54" t="str">
        <f t="shared" ref="BE993" si="626">HYPERLINK("https://www.scoresandodds.com/nba?date="&amp;RIGHT(C993,4)&amp;"-"&amp;LEFT(C993,2)&amp;"-"&amp;MID(C993,4,2), "ODDS")</f>
        <v>ODDS</v>
      </c>
    </row>
    <row r="994" spans="1:57" ht="11.25" customHeight="1" x14ac:dyDescent="0.25">
      <c r="A994" s="67" t="s">
        <v>336</v>
      </c>
      <c r="B994" s="68" t="s">
        <v>2776</v>
      </c>
      <c r="C994" s="68" t="s">
        <v>2770</v>
      </c>
      <c r="D994" s="68" t="s">
        <v>114</v>
      </c>
      <c r="E994" s="68" t="s">
        <v>272</v>
      </c>
      <c r="F994" s="60">
        <v>31</v>
      </c>
      <c r="G994" s="60">
        <v>24</v>
      </c>
      <c r="H994" s="60">
        <v>20</v>
      </c>
      <c r="I994" s="60">
        <v>26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101</v>
      </c>
      <c r="P994" s="60">
        <v>240</v>
      </c>
      <c r="Q994" s="60">
        <v>42</v>
      </c>
      <c r="R994" s="60">
        <v>101</v>
      </c>
      <c r="S994" s="60">
        <v>12</v>
      </c>
      <c r="T994" s="60">
        <v>35</v>
      </c>
      <c r="U994" s="60">
        <v>5</v>
      </c>
      <c r="V994" s="60">
        <v>11</v>
      </c>
      <c r="W994" s="60">
        <v>12</v>
      </c>
      <c r="X994" s="60">
        <v>24</v>
      </c>
      <c r="Y994" s="60">
        <v>36</v>
      </c>
      <c r="Z994" s="60">
        <v>23</v>
      </c>
      <c r="AA994" s="60">
        <v>14</v>
      </c>
      <c r="AB994" s="60">
        <v>8</v>
      </c>
      <c r="AC994" s="60">
        <v>8</v>
      </c>
      <c r="AD994" s="60">
        <v>8</v>
      </c>
      <c r="AE994" s="60">
        <v>5</v>
      </c>
      <c r="AF994" s="69">
        <v>101</v>
      </c>
      <c r="AG994" s="70">
        <v>98.088928571428582</v>
      </c>
      <c r="AH994" s="70">
        <v>98.088928571428582</v>
      </c>
      <c r="AI994" s="70">
        <v>102.96778797665382</v>
      </c>
      <c r="AJ994" s="70">
        <v>142.72762689833203</v>
      </c>
      <c r="AK994" s="69">
        <v>2</v>
      </c>
      <c r="AL994" s="67" t="s">
        <v>396</v>
      </c>
      <c r="AM994" s="60" t="s">
        <v>395</v>
      </c>
      <c r="AN994" s="60" t="s">
        <v>397</v>
      </c>
      <c r="AO994" s="60" t="s">
        <v>398</v>
      </c>
      <c r="AP994" s="69" t="s">
        <v>399</v>
      </c>
      <c r="AQ994" s="71" t="s">
        <v>448</v>
      </c>
      <c r="AR994" s="72" t="s">
        <v>664</v>
      </c>
      <c r="AS994" s="71" t="s">
        <v>2777</v>
      </c>
      <c r="AT994" s="70">
        <v>9.5</v>
      </c>
      <c r="AU994" s="70">
        <v>239.5</v>
      </c>
      <c r="AV994" s="70" t="s">
        <v>2284</v>
      </c>
      <c r="AW994" s="70" t="s">
        <v>1555</v>
      </c>
      <c r="AX994" s="70" t="s">
        <v>1357</v>
      </c>
      <c r="AY994" s="70" t="s">
        <v>791</v>
      </c>
      <c r="AZ994" s="70">
        <v>9</v>
      </c>
      <c r="BA994" s="70">
        <v>239.5</v>
      </c>
      <c r="BB994" s="70" t="s">
        <v>1652</v>
      </c>
      <c r="BC994" s="72" t="s">
        <v>1211</v>
      </c>
      <c r="BD994" s="55"/>
      <c r="BE994" s="56"/>
    </row>
    <row r="995" spans="1:57" ht="11.25" customHeight="1" x14ac:dyDescent="0.25">
      <c r="A995" s="67" t="s">
        <v>336</v>
      </c>
      <c r="B995" s="68" t="s">
        <v>2776</v>
      </c>
      <c r="C995" s="68" t="s">
        <v>2770</v>
      </c>
      <c r="D995" s="68" t="s">
        <v>66</v>
      </c>
      <c r="E995" s="68" t="s">
        <v>275</v>
      </c>
      <c r="F995" s="60">
        <v>34</v>
      </c>
      <c r="G995" s="60">
        <v>33</v>
      </c>
      <c r="H995" s="60">
        <v>34</v>
      </c>
      <c r="I995" s="60">
        <v>39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140</v>
      </c>
      <c r="P995" s="60">
        <v>240</v>
      </c>
      <c r="Q995" s="60">
        <v>54</v>
      </c>
      <c r="R995" s="60">
        <v>100</v>
      </c>
      <c r="S995" s="60">
        <v>20</v>
      </c>
      <c r="T995" s="60">
        <v>42</v>
      </c>
      <c r="U995" s="60">
        <v>12</v>
      </c>
      <c r="V995" s="60">
        <v>16</v>
      </c>
      <c r="W995" s="60">
        <v>18</v>
      </c>
      <c r="X995" s="60">
        <v>44</v>
      </c>
      <c r="Y995" s="60">
        <v>62</v>
      </c>
      <c r="Z995" s="60">
        <v>37</v>
      </c>
      <c r="AA995" s="60">
        <v>13</v>
      </c>
      <c r="AB995" s="60">
        <v>5</v>
      </c>
      <c r="AC995" s="60">
        <v>8</v>
      </c>
      <c r="AD995" s="60">
        <v>11</v>
      </c>
      <c r="AE995" s="60">
        <v>8</v>
      </c>
      <c r="AF995" s="69">
        <v>140</v>
      </c>
      <c r="AG995" s="70">
        <v>98.088928571428582</v>
      </c>
      <c r="AH995" s="70">
        <v>98.088928571428582</v>
      </c>
      <c r="AI995" s="70">
        <v>142.72762689833203</v>
      </c>
      <c r="AJ995" s="70">
        <v>102.96778797665382</v>
      </c>
      <c r="AK995" s="69">
        <v>1</v>
      </c>
      <c r="AL995" s="67" t="s">
        <v>497</v>
      </c>
      <c r="AM995" s="60" t="s">
        <v>710</v>
      </c>
      <c r="AN995" s="60" t="s">
        <v>1161</v>
      </c>
      <c r="AO995" s="60" t="s">
        <v>496</v>
      </c>
      <c r="AP995" s="69" t="s">
        <v>499</v>
      </c>
      <c r="AQ995" s="71"/>
      <c r="AR995" s="72" t="s">
        <v>1053</v>
      </c>
      <c r="AS995" s="71" t="s">
        <v>1571</v>
      </c>
      <c r="AT995" s="70">
        <v>-9.5</v>
      </c>
      <c r="AU995" s="70">
        <v>239.5</v>
      </c>
      <c r="AV995" s="70" t="s">
        <v>489</v>
      </c>
      <c r="AW995" s="70" t="s">
        <v>965</v>
      </c>
      <c r="AX995" s="70" t="s">
        <v>966</v>
      </c>
      <c r="AY995" s="70" t="s">
        <v>1225</v>
      </c>
      <c r="AZ995" s="70">
        <v>-9</v>
      </c>
      <c r="BA995" s="70">
        <v>239.5</v>
      </c>
      <c r="BB995" s="70" t="s">
        <v>1654</v>
      </c>
      <c r="BC995" s="72" t="s">
        <v>494</v>
      </c>
      <c r="BD995" s="57" t="str">
        <f t="shared" ref="BD995:BD1015" si="627">HYPERLINK("https://www.nba.com/game/"&amp;$B995&amp;"/box-score", "BOX SCORE")</f>
        <v>BOX SCORE</v>
      </c>
      <c r="BE995" s="58" t="str">
        <f t="shared" ref="BE995" si="628">HYPERLINK("https://www.scoresandodds.com/nba?date="&amp;RIGHT(C995,4)&amp;"-"&amp;LEFT(C995,2)&amp;"-"&amp;MID(C995,4,2), "ODDS")</f>
        <v>ODDS</v>
      </c>
    </row>
    <row r="996" spans="1:57" ht="11.25" customHeight="1" x14ac:dyDescent="0.25">
      <c r="A996" s="61" t="s">
        <v>336</v>
      </c>
      <c r="B996" s="62" t="s">
        <v>2778</v>
      </c>
      <c r="C996" s="62" t="s">
        <v>2770</v>
      </c>
      <c r="D996" s="62" t="s">
        <v>44</v>
      </c>
      <c r="E996" s="62" t="s">
        <v>272</v>
      </c>
      <c r="F996" s="59">
        <v>25</v>
      </c>
      <c r="G996" s="59">
        <v>34</v>
      </c>
      <c r="H996" s="59">
        <v>44</v>
      </c>
      <c r="I996" s="59">
        <v>35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138</v>
      </c>
      <c r="P996" s="59">
        <v>240</v>
      </c>
      <c r="Q996" s="59">
        <v>50</v>
      </c>
      <c r="R996" s="59">
        <v>91</v>
      </c>
      <c r="S996" s="59">
        <v>18</v>
      </c>
      <c r="T996" s="59">
        <v>36</v>
      </c>
      <c r="U996" s="59">
        <v>20</v>
      </c>
      <c r="V996" s="59">
        <v>26</v>
      </c>
      <c r="W996" s="59">
        <v>9</v>
      </c>
      <c r="X996" s="59">
        <v>28</v>
      </c>
      <c r="Y996" s="59">
        <v>37</v>
      </c>
      <c r="Z996" s="59">
        <v>30</v>
      </c>
      <c r="AA996" s="59">
        <v>23</v>
      </c>
      <c r="AB996" s="59">
        <v>10</v>
      </c>
      <c r="AC996" s="59">
        <v>13</v>
      </c>
      <c r="AD996" s="59">
        <v>13</v>
      </c>
      <c r="AE996" s="59">
        <v>1</v>
      </c>
      <c r="AF996" s="63">
        <v>138</v>
      </c>
      <c r="AG996" s="64">
        <v>104.43744186046511</v>
      </c>
      <c r="AH996" s="64">
        <v>104.43744186046511</v>
      </c>
      <c r="AI996" s="64">
        <v>132.13651880173066</v>
      </c>
      <c r="AJ996" s="64">
        <v>135.00905181915957</v>
      </c>
      <c r="AK996" s="63" t="s">
        <v>812</v>
      </c>
      <c r="AL996" s="61" t="s">
        <v>542</v>
      </c>
      <c r="AM996" s="59" t="s">
        <v>543</v>
      </c>
      <c r="AN996" s="59" t="s">
        <v>544</v>
      </c>
      <c r="AO996" s="59" t="s">
        <v>545</v>
      </c>
      <c r="AP996" s="63" t="s">
        <v>546</v>
      </c>
      <c r="AQ996" s="65" t="s">
        <v>838</v>
      </c>
      <c r="AR996" s="66" t="s">
        <v>663</v>
      </c>
      <c r="AS996" s="65" t="s">
        <v>374</v>
      </c>
      <c r="AT996" s="64">
        <v>-1.5</v>
      </c>
      <c r="AU996" s="64">
        <v>248.5</v>
      </c>
      <c r="AV996" s="64" t="s">
        <v>2478</v>
      </c>
      <c r="AW996" s="64" t="s">
        <v>2703</v>
      </c>
      <c r="AX996" s="64" t="s">
        <v>2704</v>
      </c>
      <c r="AY996" s="64" t="s">
        <v>2481</v>
      </c>
      <c r="AZ996" s="64">
        <v>1</v>
      </c>
      <c r="BA996" s="64">
        <v>249</v>
      </c>
      <c r="BB996" s="64" t="s">
        <v>827</v>
      </c>
      <c r="BC996" s="66" t="s">
        <v>2194</v>
      </c>
      <c r="BD996" s="51"/>
      <c r="BE996" s="52"/>
    </row>
    <row r="997" spans="1:57" ht="11.25" customHeight="1" x14ac:dyDescent="0.25">
      <c r="A997" s="61" t="s">
        <v>336</v>
      </c>
      <c r="B997" s="62" t="s">
        <v>2778</v>
      </c>
      <c r="C997" s="62" t="s">
        <v>2770</v>
      </c>
      <c r="D997" s="62" t="s">
        <v>56</v>
      </c>
      <c r="E997" s="62" t="s">
        <v>275</v>
      </c>
      <c r="F997" s="59">
        <v>39</v>
      </c>
      <c r="G997" s="59">
        <v>37</v>
      </c>
      <c r="H997" s="59">
        <v>40</v>
      </c>
      <c r="I997" s="59">
        <v>25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141</v>
      </c>
      <c r="P997" s="59">
        <v>240</v>
      </c>
      <c r="Q997" s="59">
        <v>48</v>
      </c>
      <c r="R997" s="59">
        <v>95</v>
      </c>
      <c r="S997" s="59">
        <v>14</v>
      </c>
      <c r="T997" s="59">
        <v>39</v>
      </c>
      <c r="U997" s="59">
        <v>31</v>
      </c>
      <c r="V997" s="59">
        <v>33</v>
      </c>
      <c r="W997" s="59">
        <v>15</v>
      </c>
      <c r="X997" s="59">
        <v>34</v>
      </c>
      <c r="Y997" s="59">
        <v>49</v>
      </c>
      <c r="Z997" s="59">
        <v>30</v>
      </c>
      <c r="AA997" s="59">
        <v>21</v>
      </c>
      <c r="AB997" s="59">
        <v>8</v>
      </c>
      <c r="AC997" s="59">
        <v>11</v>
      </c>
      <c r="AD997" s="59">
        <v>13</v>
      </c>
      <c r="AE997" s="59">
        <v>5</v>
      </c>
      <c r="AF997" s="63">
        <v>141</v>
      </c>
      <c r="AG997" s="64">
        <v>104.43744186046511</v>
      </c>
      <c r="AH997" s="64">
        <v>104.43744186046511</v>
      </c>
      <c r="AI997" s="64">
        <v>135.00905181915957</v>
      </c>
      <c r="AJ997" s="64">
        <v>132.13651880173066</v>
      </c>
      <c r="AK997" s="63">
        <v>2</v>
      </c>
      <c r="AL997" s="61" t="s">
        <v>421</v>
      </c>
      <c r="AM997" s="59" t="s">
        <v>882</v>
      </c>
      <c r="AN997" s="59" t="s">
        <v>422</v>
      </c>
      <c r="AO997" s="59" t="s">
        <v>423</v>
      </c>
      <c r="AP997" s="63" t="s">
        <v>424</v>
      </c>
      <c r="AQ997" s="65"/>
      <c r="AR997" s="66" t="s">
        <v>281</v>
      </c>
      <c r="AS997" s="65" t="s">
        <v>1928</v>
      </c>
      <c r="AT997" s="64">
        <v>1.5</v>
      </c>
      <c r="AU997" s="64">
        <v>248.5</v>
      </c>
      <c r="AV997" s="64" t="s">
        <v>462</v>
      </c>
      <c r="AW997" s="64" t="s">
        <v>463</v>
      </c>
      <c r="AX997" s="64" t="s">
        <v>539</v>
      </c>
      <c r="AY997" s="64" t="s">
        <v>819</v>
      </c>
      <c r="AZ997" s="64">
        <v>-1</v>
      </c>
      <c r="BA997" s="64">
        <v>249</v>
      </c>
      <c r="BB997" s="64" t="s">
        <v>820</v>
      </c>
      <c r="BC997" s="66" t="s">
        <v>2779</v>
      </c>
      <c r="BD997" s="53" t="str">
        <f t="shared" si="625"/>
        <v>BOX SCORE</v>
      </c>
      <c r="BE997" s="54" t="str">
        <f t="shared" ref="BE997" si="629">HYPERLINK("https://www.scoresandodds.com/nba?date="&amp;RIGHT(C997,4)&amp;"-"&amp;LEFT(C997,2)&amp;"-"&amp;MID(C997,4,2), "ODDS")</f>
        <v>ODDS</v>
      </c>
    </row>
    <row r="998" spans="1:57" ht="11.25" customHeight="1" x14ac:dyDescent="0.25">
      <c r="A998" s="67" t="s">
        <v>336</v>
      </c>
      <c r="B998" s="68" t="s">
        <v>2780</v>
      </c>
      <c r="C998" s="68" t="s">
        <v>2770</v>
      </c>
      <c r="D998" s="68" t="s">
        <v>91</v>
      </c>
      <c r="E998" s="68" t="s">
        <v>272</v>
      </c>
      <c r="F998" s="60">
        <v>27</v>
      </c>
      <c r="G998" s="60">
        <v>32</v>
      </c>
      <c r="H998" s="60">
        <v>33</v>
      </c>
      <c r="I998" s="60">
        <v>25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117</v>
      </c>
      <c r="P998" s="60">
        <v>240</v>
      </c>
      <c r="Q998" s="60">
        <v>45</v>
      </c>
      <c r="R998" s="60">
        <v>81</v>
      </c>
      <c r="S998" s="60">
        <v>12</v>
      </c>
      <c r="T998" s="60">
        <v>26</v>
      </c>
      <c r="U998" s="60">
        <v>15</v>
      </c>
      <c r="V998" s="60">
        <v>17</v>
      </c>
      <c r="W998" s="60">
        <v>9</v>
      </c>
      <c r="X998" s="60">
        <v>32</v>
      </c>
      <c r="Y998" s="60">
        <v>41</v>
      </c>
      <c r="Z998" s="60">
        <v>30</v>
      </c>
      <c r="AA998" s="60">
        <v>24</v>
      </c>
      <c r="AB998" s="60">
        <v>7</v>
      </c>
      <c r="AC998" s="60">
        <v>12</v>
      </c>
      <c r="AD998" s="60">
        <v>14</v>
      </c>
      <c r="AE998" s="60">
        <v>5</v>
      </c>
      <c r="AF998" s="69">
        <v>117</v>
      </c>
      <c r="AG998" s="70">
        <v>93.007758620689657</v>
      </c>
      <c r="AH998" s="70">
        <v>93.007758620689657</v>
      </c>
      <c r="AI998" s="70">
        <v>125.79595695576009</v>
      </c>
      <c r="AJ998" s="70">
        <v>113.96898664368008</v>
      </c>
      <c r="AK998" s="69" t="s">
        <v>812</v>
      </c>
      <c r="AL998" s="67" t="s">
        <v>520</v>
      </c>
      <c r="AM998" s="60" t="s">
        <v>521</v>
      </c>
      <c r="AN998" s="60" t="s">
        <v>522</v>
      </c>
      <c r="AO998" s="60" t="s">
        <v>523</v>
      </c>
      <c r="AP998" s="69" t="s">
        <v>524</v>
      </c>
      <c r="AQ998" s="71" t="s">
        <v>618</v>
      </c>
      <c r="AR998" s="72" t="s">
        <v>703</v>
      </c>
      <c r="AS998" s="71" t="s">
        <v>387</v>
      </c>
      <c r="AT998" s="70">
        <v>5.5</v>
      </c>
      <c r="AU998" s="70">
        <v>223.5</v>
      </c>
      <c r="AV998" s="70" t="s">
        <v>982</v>
      </c>
      <c r="AW998" s="70" t="s">
        <v>983</v>
      </c>
      <c r="AX998" s="70" t="s">
        <v>1525</v>
      </c>
      <c r="AY998" s="70" t="s">
        <v>1177</v>
      </c>
      <c r="AZ998" s="70">
        <v>6</v>
      </c>
      <c r="BA998" s="70">
        <v>221</v>
      </c>
      <c r="BB998" s="70" t="s">
        <v>771</v>
      </c>
      <c r="BC998" s="72" t="s">
        <v>1178</v>
      </c>
      <c r="BD998" s="55"/>
      <c r="BE998" s="56"/>
    </row>
    <row r="999" spans="1:57" ht="11.25" customHeight="1" x14ac:dyDescent="0.25">
      <c r="A999" s="67" t="s">
        <v>336</v>
      </c>
      <c r="B999" s="68" t="s">
        <v>2780</v>
      </c>
      <c r="C999" s="68" t="s">
        <v>2770</v>
      </c>
      <c r="D999" s="68" t="s">
        <v>89</v>
      </c>
      <c r="E999" s="68" t="s">
        <v>275</v>
      </c>
      <c r="F999" s="60">
        <v>24</v>
      </c>
      <c r="G999" s="60">
        <v>22</v>
      </c>
      <c r="H999" s="60">
        <v>25</v>
      </c>
      <c r="I999" s="60">
        <v>35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106</v>
      </c>
      <c r="P999" s="60">
        <v>240</v>
      </c>
      <c r="Q999" s="60">
        <v>37</v>
      </c>
      <c r="R999" s="60">
        <v>82</v>
      </c>
      <c r="S999" s="60">
        <v>10</v>
      </c>
      <c r="T999" s="60">
        <v>31</v>
      </c>
      <c r="U999" s="60">
        <v>22</v>
      </c>
      <c r="V999" s="60">
        <v>27</v>
      </c>
      <c r="W999" s="60">
        <v>8</v>
      </c>
      <c r="X999" s="60">
        <v>20</v>
      </c>
      <c r="Y999" s="60">
        <v>28</v>
      </c>
      <c r="Z999" s="60">
        <v>26</v>
      </c>
      <c r="AA999" s="60">
        <v>13</v>
      </c>
      <c r="AB999" s="60">
        <v>7</v>
      </c>
      <c r="AC999" s="60">
        <v>11</v>
      </c>
      <c r="AD999" s="60">
        <v>13</v>
      </c>
      <c r="AE999" s="60">
        <v>6</v>
      </c>
      <c r="AF999" s="69">
        <v>106</v>
      </c>
      <c r="AG999" s="70">
        <v>93.007758620689657</v>
      </c>
      <c r="AH999" s="70">
        <v>93.007758620689657</v>
      </c>
      <c r="AI999" s="70">
        <v>113.96898664368008</v>
      </c>
      <c r="AJ999" s="70">
        <v>125.79595695576009</v>
      </c>
      <c r="AK999" s="69">
        <v>1</v>
      </c>
      <c r="AL999" s="67" t="s">
        <v>969</v>
      </c>
      <c r="AM999" s="60" t="s">
        <v>443</v>
      </c>
      <c r="AN999" s="60" t="s">
        <v>444</v>
      </c>
      <c r="AO999" s="60" t="s">
        <v>445</v>
      </c>
      <c r="AP999" s="69" t="s">
        <v>446</v>
      </c>
      <c r="AQ999" s="71"/>
      <c r="AR999" s="72" t="s">
        <v>698</v>
      </c>
      <c r="AS999" s="71" t="s">
        <v>867</v>
      </c>
      <c r="AT999" s="70">
        <v>-5.5</v>
      </c>
      <c r="AU999" s="70">
        <v>223.5</v>
      </c>
      <c r="AV999" s="70" t="s">
        <v>655</v>
      </c>
      <c r="AW999" s="70" t="s">
        <v>414</v>
      </c>
      <c r="AX999" s="70" t="s">
        <v>674</v>
      </c>
      <c r="AY999" s="70" t="s">
        <v>681</v>
      </c>
      <c r="AZ999" s="70">
        <v>-6</v>
      </c>
      <c r="BA999" s="70">
        <v>221</v>
      </c>
      <c r="BB999" s="70" t="s">
        <v>776</v>
      </c>
      <c r="BC999" s="72" t="s">
        <v>320</v>
      </c>
      <c r="BD999" s="57" t="str">
        <f t="shared" si="627"/>
        <v>BOX SCORE</v>
      </c>
      <c r="BE999" s="58" t="str">
        <f t="shared" ref="BE999" si="630">HYPERLINK("https://www.scoresandodds.com/nba?date="&amp;RIGHT(C999,4)&amp;"-"&amp;LEFT(C999,2)&amp;"-"&amp;MID(C999,4,2), "ODDS")</f>
        <v>ODDS</v>
      </c>
    </row>
    <row r="1000" spans="1:57" ht="11.25" customHeight="1" x14ac:dyDescent="0.25">
      <c r="A1000" s="61" t="s">
        <v>336</v>
      </c>
      <c r="B1000" s="62" t="s">
        <v>2781</v>
      </c>
      <c r="C1000" s="62" t="s">
        <v>2770</v>
      </c>
      <c r="D1000" s="62" t="s">
        <v>110</v>
      </c>
      <c r="E1000" s="62" t="s">
        <v>272</v>
      </c>
      <c r="F1000" s="59">
        <v>30</v>
      </c>
      <c r="G1000" s="59">
        <v>32</v>
      </c>
      <c r="H1000" s="59">
        <v>31</v>
      </c>
      <c r="I1000" s="59">
        <v>23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116</v>
      </c>
      <c r="P1000" s="59">
        <v>240</v>
      </c>
      <c r="Q1000" s="59">
        <v>41</v>
      </c>
      <c r="R1000" s="59">
        <v>85</v>
      </c>
      <c r="S1000" s="59">
        <v>12</v>
      </c>
      <c r="T1000" s="59">
        <v>26</v>
      </c>
      <c r="U1000" s="59">
        <v>22</v>
      </c>
      <c r="V1000" s="59">
        <v>27</v>
      </c>
      <c r="W1000" s="59">
        <v>7</v>
      </c>
      <c r="X1000" s="59">
        <v>39</v>
      </c>
      <c r="Y1000" s="59">
        <v>46</v>
      </c>
      <c r="Z1000" s="59">
        <v>25</v>
      </c>
      <c r="AA1000" s="59">
        <v>20</v>
      </c>
      <c r="AB1000" s="59">
        <v>5</v>
      </c>
      <c r="AC1000" s="59">
        <v>12</v>
      </c>
      <c r="AD1000" s="59">
        <v>12</v>
      </c>
      <c r="AE1000" s="59">
        <v>6</v>
      </c>
      <c r="AF1000" s="63">
        <v>116</v>
      </c>
      <c r="AG1000" s="64">
        <v>100.26410060975608</v>
      </c>
      <c r="AH1000" s="64">
        <v>100.26410060975608</v>
      </c>
      <c r="AI1000" s="64">
        <v>115.69445025143202</v>
      </c>
      <c r="AJ1000" s="64">
        <v>110.70762049921512</v>
      </c>
      <c r="AK1000" s="63">
        <v>1</v>
      </c>
      <c r="AL1000" s="61" t="s">
        <v>381</v>
      </c>
      <c r="AM1000" s="59" t="s">
        <v>456</v>
      </c>
      <c r="AN1000" s="59" t="s">
        <v>457</v>
      </c>
      <c r="AO1000" s="59" t="s">
        <v>458</v>
      </c>
      <c r="AP1000" s="63" t="s">
        <v>2734</v>
      </c>
      <c r="AQ1000" s="65" t="s">
        <v>547</v>
      </c>
      <c r="AR1000" s="66" t="s">
        <v>730</v>
      </c>
      <c r="AS1000" s="65" t="s">
        <v>1472</v>
      </c>
      <c r="AT1000" s="64">
        <v>1.5</v>
      </c>
      <c r="AU1000" s="64">
        <v>231.5</v>
      </c>
      <c r="AV1000" s="64" t="s">
        <v>784</v>
      </c>
      <c r="AW1000" s="64" t="s">
        <v>785</v>
      </c>
      <c r="AX1000" s="64" t="s">
        <v>1278</v>
      </c>
      <c r="AY1000" s="64" t="s">
        <v>2782</v>
      </c>
      <c r="AZ1000" s="64">
        <v>1.5</v>
      </c>
      <c r="BA1000" s="64">
        <v>228</v>
      </c>
      <c r="BB1000" s="64" t="s">
        <v>1320</v>
      </c>
      <c r="BC1000" s="66" t="s">
        <v>1541</v>
      </c>
      <c r="BD1000" s="51"/>
      <c r="BE1000" s="52"/>
    </row>
    <row r="1001" spans="1:57" ht="11.25" customHeight="1" x14ac:dyDescent="0.25">
      <c r="A1001" s="61" t="s">
        <v>336</v>
      </c>
      <c r="B1001" s="62" t="s">
        <v>2781</v>
      </c>
      <c r="C1001" s="62" t="s">
        <v>2770</v>
      </c>
      <c r="D1001" s="62" t="s">
        <v>83</v>
      </c>
      <c r="E1001" s="62" t="s">
        <v>275</v>
      </c>
      <c r="F1001" s="59">
        <v>29</v>
      </c>
      <c r="G1001" s="59">
        <v>19</v>
      </c>
      <c r="H1001" s="59">
        <v>28</v>
      </c>
      <c r="I1001" s="59">
        <v>35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111</v>
      </c>
      <c r="P1001" s="59">
        <v>240</v>
      </c>
      <c r="Q1001" s="59">
        <v>40</v>
      </c>
      <c r="R1001" s="59">
        <v>94</v>
      </c>
      <c r="S1001" s="59">
        <v>15</v>
      </c>
      <c r="T1001" s="59">
        <v>42</v>
      </c>
      <c r="U1001" s="59">
        <v>16</v>
      </c>
      <c r="V1001" s="59">
        <v>19</v>
      </c>
      <c r="W1001" s="59">
        <v>9</v>
      </c>
      <c r="X1001" s="59">
        <v>34</v>
      </c>
      <c r="Y1001" s="59">
        <v>43</v>
      </c>
      <c r="Z1001" s="59">
        <v>25</v>
      </c>
      <c r="AA1001" s="59">
        <v>19</v>
      </c>
      <c r="AB1001" s="59">
        <v>7</v>
      </c>
      <c r="AC1001" s="59">
        <v>10</v>
      </c>
      <c r="AD1001" s="59">
        <v>10</v>
      </c>
      <c r="AE1001" s="59">
        <v>5</v>
      </c>
      <c r="AF1001" s="63">
        <v>111</v>
      </c>
      <c r="AG1001" s="64">
        <v>100.26410060975608</v>
      </c>
      <c r="AH1001" s="64">
        <v>100.26410060975608</v>
      </c>
      <c r="AI1001" s="64">
        <v>110.70762049921512</v>
      </c>
      <c r="AJ1001" s="64">
        <v>115.69445025143202</v>
      </c>
      <c r="AK1001" s="63" t="s">
        <v>812</v>
      </c>
      <c r="AL1001" s="61" t="s">
        <v>536</v>
      </c>
      <c r="AM1001" s="59" t="s">
        <v>533</v>
      </c>
      <c r="AN1001" s="59" t="s">
        <v>534</v>
      </c>
      <c r="AO1001" s="59" t="s">
        <v>535</v>
      </c>
      <c r="AP1001" s="63" t="s">
        <v>2474</v>
      </c>
      <c r="AQ1001" s="65"/>
      <c r="AR1001" s="66" t="s">
        <v>447</v>
      </c>
      <c r="AS1001" s="65" t="s">
        <v>374</v>
      </c>
      <c r="AT1001" s="64">
        <v>-1.5</v>
      </c>
      <c r="AU1001" s="64">
        <v>231.5</v>
      </c>
      <c r="AV1001" s="64" t="s">
        <v>494</v>
      </c>
      <c r="AW1001" s="64" t="s">
        <v>574</v>
      </c>
      <c r="AX1001" s="64" t="s">
        <v>575</v>
      </c>
      <c r="AY1001" s="64" t="s">
        <v>732</v>
      </c>
      <c r="AZ1001" s="64">
        <v>-1.5</v>
      </c>
      <c r="BA1001" s="64">
        <v>228</v>
      </c>
      <c r="BB1001" s="64" t="s">
        <v>733</v>
      </c>
      <c r="BC1001" s="66" t="s">
        <v>360</v>
      </c>
      <c r="BD1001" s="53" t="str">
        <f t="shared" si="625"/>
        <v>BOX SCORE</v>
      </c>
      <c r="BE1001" s="54" t="str">
        <f t="shared" ref="BE1001" si="631">HYPERLINK("https://www.scoresandodds.com/nba?date="&amp;RIGHT(C1001,4)&amp;"-"&amp;LEFT(C1001,2)&amp;"-"&amp;MID(C1001,4,2), "ODDS")</f>
        <v>ODDS</v>
      </c>
    </row>
    <row r="1002" spans="1:57" ht="11.25" customHeight="1" x14ac:dyDescent="0.25">
      <c r="A1002" s="67" t="s">
        <v>336</v>
      </c>
      <c r="B1002" s="68" t="s">
        <v>2783</v>
      </c>
      <c r="C1002" s="68" t="s">
        <v>2770</v>
      </c>
      <c r="D1002" s="68" t="s">
        <v>60</v>
      </c>
      <c r="E1002" s="68" t="s">
        <v>272</v>
      </c>
      <c r="F1002" s="60">
        <v>22</v>
      </c>
      <c r="G1002" s="60">
        <v>28</v>
      </c>
      <c r="H1002" s="60">
        <v>25</v>
      </c>
      <c r="I1002" s="60">
        <v>26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101</v>
      </c>
      <c r="P1002" s="60">
        <v>240</v>
      </c>
      <c r="Q1002" s="60">
        <v>36</v>
      </c>
      <c r="R1002" s="60">
        <v>93</v>
      </c>
      <c r="S1002" s="60">
        <v>13</v>
      </c>
      <c r="T1002" s="60">
        <v>44</v>
      </c>
      <c r="U1002" s="60">
        <v>16</v>
      </c>
      <c r="V1002" s="60">
        <v>26</v>
      </c>
      <c r="W1002" s="60">
        <v>15</v>
      </c>
      <c r="X1002" s="60">
        <v>35</v>
      </c>
      <c r="Y1002" s="60">
        <v>50</v>
      </c>
      <c r="Z1002" s="60">
        <v>25</v>
      </c>
      <c r="AA1002" s="60">
        <v>19</v>
      </c>
      <c r="AB1002" s="60">
        <v>11</v>
      </c>
      <c r="AC1002" s="60">
        <v>8</v>
      </c>
      <c r="AD1002" s="60">
        <v>10</v>
      </c>
      <c r="AE1002" s="60">
        <v>6</v>
      </c>
      <c r="AF1002" s="69">
        <v>101</v>
      </c>
      <c r="AG1002" s="70">
        <v>97.605237068965522</v>
      </c>
      <c r="AH1002" s="70">
        <v>97.605237068965522</v>
      </c>
      <c r="AI1002" s="70">
        <v>103.47805408088485</v>
      </c>
      <c r="AJ1002" s="70">
        <v>114.74794115900102</v>
      </c>
      <c r="AK1002" s="69" t="s">
        <v>812</v>
      </c>
      <c r="AL1002" s="67" t="s">
        <v>507</v>
      </c>
      <c r="AM1002" s="60" t="s">
        <v>765</v>
      </c>
      <c r="AN1002" s="60" t="s">
        <v>508</v>
      </c>
      <c r="AO1002" s="60" t="s">
        <v>506</v>
      </c>
      <c r="AP1002" s="69" t="s">
        <v>509</v>
      </c>
      <c r="AQ1002" s="71" t="s">
        <v>641</v>
      </c>
      <c r="AR1002" s="72" t="s">
        <v>1104</v>
      </c>
      <c r="AS1002" s="71" t="s">
        <v>512</v>
      </c>
      <c r="AT1002" s="70">
        <v>6.5</v>
      </c>
      <c r="AU1002" s="70">
        <v>221.5</v>
      </c>
      <c r="AV1002" s="70" t="s">
        <v>982</v>
      </c>
      <c r="AW1002" s="70" t="s">
        <v>1235</v>
      </c>
      <c r="AX1002" s="70" t="s">
        <v>1460</v>
      </c>
      <c r="AY1002" s="70" t="s">
        <v>1111</v>
      </c>
      <c r="AZ1002" s="70">
        <v>4</v>
      </c>
      <c r="BA1002" s="70">
        <v>222</v>
      </c>
      <c r="BB1002" s="70" t="s">
        <v>809</v>
      </c>
      <c r="BC1002" s="72" t="s">
        <v>440</v>
      </c>
      <c r="BD1002" s="55"/>
      <c r="BE1002" s="56"/>
    </row>
    <row r="1003" spans="1:57" ht="11.25" customHeight="1" x14ac:dyDescent="0.25">
      <c r="A1003" s="67" t="s">
        <v>336</v>
      </c>
      <c r="B1003" s="68" t="s">
        <v>2783</v>
      </c>
      <c r="C1003" s="68" t="s">
        <v>2770</v>
      </c>
      <c r="D1003" s="68" t="s">
        <v>75</v>
      </c>
      <c r="E1003" s="68" t="s">
        <v>275</v>
      </c>
      <c r="F1003" s="60">
        <v>26</v>
      </c>
      <c r="G1003" s="60">
        <v>23</v>
      </c>
      <c r="H1003" s="60">
        <v>38</v>
      </c>
      <c r="I1003" s="60">
        <v>25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112</v>
      </c>
      <c r="P1003" s="60">
        <v>240</v>
      </c>
      <c r="Q1003" s="60">
        <v>37</v>
      </c>
      <c r="R1003" s="60">
        <v>76</v>
      </c>
      <c r="S1003" s="60">
        <v>19</v>
      </c>
      <c r="T1003" s="60">
        <v>39</v>
      </c>
      <c r="U1003" s="60">
        <v>19</v>
      </c>
      <c r="V1003" s="60">
        <v>27</v>
      </c>
      <c r="W1003" s="60">
        <v>5</v>
      </c>
      <c r="X1003" s="60">
        <v>43</v>
      </c>
      <c r="Y1003" s="60">
        <v>48</v>
      </c>
      <c r="Z1003" s="60">
        <v>27</v>
      </c>
      <c r="AA1003" s="60">
        <v>19</v>
      </c>
      <c r="AB1003" s="60">
        <v>5</v>
      </c>
      <c r="AC1003" s="60">
        <v>16</v>
      </c>
      <c r="AD1003" s="60">
        <v>16</v>
      </c>
      <c r="AE1003" s="60">
        <v>4</v>
      </c>
      <c r="AF1003" s="69">
        <v>112</v>
      </c>
      <c r="AG1003" s="70">
        <v>97.605237068965522</v>
      </c>
      <c r="AH1003" s="70">
        <v>97.605237068965522</v>
      </c>
      <c r="AI1003" s="70">
        <v>114.74794115900102</v>
      </c>
      <c r="AJ1003" s="70">
        <v>103.47805408088485</v>
      </c>
      <c r="AK1003" s="69">
        <v>1</v>
      </c>
      <c r="AL1003" s="67" t="s">
        <v>2644</v>
      </c>
      <c r="AM1003" s="60" t="s">
        <v>340</v>
      </c>
      <c r="AN1003" s="60" t="s">
        <v>341</v>
      </c>
      <c r="AO1003" s="60" t="s">
        <v>342</v>
      </c>
      <c r="AP1003" s="69" t="s">
        <v>343</v>
      </c>
      <c r="AQ1003" s="71"/>
      <c r="AR1003" s="72" t="s">
        <v>434</v>
      </c>
      <c r="AS1003" s="71" t="s">
        <v>1077</v>
      </c>
      <c r="AT1003" s="70">
        <v>-6.5</v>
      </c>
      <c r="AU1003" s="70">
        <v>221.5</v>
      </c>
      <c r="AV1003" s="70" t="s">
        <v>779</v>
      </c>
      <c r="AW1003" s="70" t="s">
        <v>361</v>
      </c>
      <c r="AX1003" s="70" t="s">
        <v>700</v>
      </c>
      <c r="AY1003" s="70" t="s">
        <v>378</v>
      </c>
      <c r="AZ1003" s="70">
        <v>-4</v>
      </c>
      <c r="BA1003" s="70">
        <v>222</v>
      </c>
      <c r="BB1003" s="70" t="s">
        <v>804</v>
      </c>
      <c r="BC1003" s="72" t="s">
        <v>375</v>
      </c>
      <c r="BD1003" s="57" t="str">
        <f t="shared" si="627"/>
        <v>BOX SCORE</v>
      </c>
      <c r="BE1003" s="58" t="str">
        <f t="shared" ref="BE1003" si="632">HYPERLINK("https://www.scoresandodds.com/nba?date="&amp;RIGHT(C1003,4)&amp;"-"&amp;LEFT(C1003,2)&amp;"-"&amp;MID(C1003,4,2), "ODDS")</f>
        <v>ODDS</v>
      </c>
    </row>
    <row r="1004" spans="1:57" ht="11.25" customHeight="1" x14ac:dyDescent="0.25">
      <c r="A1004" s="61" t="s">
        <v>336</v>
      </c>
      <c r="B1004" s="62" t="s">
        <v>2784</v>
      </c>
      <c r="C1004" s="62" t="s">
        <v>2770</v>
      </c>
      <c r="D1004" s="62" t="s">
        <v>103</v>
      </c>
      <c r="E1004" s="62" t="s">
        <v>272</v>
      </c>
      <c r="F1004" s="59">
        <v>25</v>
      </c>
      <c r="G1004" s="59">
        <v>22</v>
      </c>
      <c r="H1004" s="59">
        <v>27</v>
      </c>
      <c r="I1004" s="59">
        <v>23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97</v>
      </c>
      <c r="P1004" s="59">
        <v>240</v>
      </c>
      <c r="Q1004" s="59">
        <v>34</v>
      </c>
      <c r="R1004" s="59">
        <v>87</v>
      </c>
      <c r="S1004" s="59">
        <v>13</v>
      </c>
      <c r="T1004" s="59">
        <v>40</v>
      </c>
      <c r="U1004" s="59">
        <v>16</v>
      </c>
      <c r="V1004" s="59">
        <v>22</v>
      </c>
      <c r="W1004" s="59">
        <v>10</v>
      </c>
      <c r="X1004" s="59">
        <v>36</v>
      </c>
      <c r="Y1004" s="59">
        <v>46</v>
      </c>
      <c r="Z1004" s="59">
        <v>23</v>
      </c>
      <c r="AA1004" s="59">
        <v>34</v>
      </c>
      <c r="AB1004" s="59">
        <v>4</v>
      </c>
      <c r="AC1004" s="59">
        <v>22</v>
      </c>
      <c r="AD1004" s="59">
        <v>22</v>
      </c>
      <c r="AE1004" s="59">
        <v>3</v>
      </c>
      <c r="AF1004" s="63">
        <v>97</v>
      </c>
      <c r="AG1004" s="64">
        <v>105.27796258847322</v>
      </c>
      <c r="AH1004" s="64">
        <v>105.27796258847322</v>
      </c>
      <c r="AI1004" s="64">
        <v>92.137041423539515</v>
      </c>
      <c r="AJ1004" s="64">
        <v>119.68316720995854</v>
      </c>
      <c r="AK1004" s="63">
        <v>1</v>
      </c>
      <c r="AL1004" s="61" t="s">
        <v>614</v>
      </c>
      <c r="AM1004" s="59" t="s">
        <v>1584</v>
      </c>
      <c r="AN1004" s="59" t="s">
        <v>2785</v>
      </c>
      <c r="AO1004" s="59" t="s">
        <v>616</v>
      </c>
      <c r="AP1004" s="63" t="s">
        <v>617</v>
      </c>
      <c r="AQ1004" s="65" t="s">
        <v>525</v>
      </c>
      <c r="AR1004" s="66" t="s">
        <v>373</v>
      </c>
      <c r="AS1004" s="65" t="s">
        <v>1914</v>
      </c>
      <c r="AT1004" s="64">
        <v>11.5</v>
      </c>
      <c r="AU1004" s="64">
        <v>234.5</v>
      </c>
      <c r="AV1004" s="64" t="s">
        <v>1578</v>
      </c>
      <c r="AW1004" s="64" t="s">
        <v>1293</v>
      </c>
      <c r="AX1004" s="64" t="s">
        <v>1294</v>
      </c>
      <c r="AY1004" s="64" t="s">
        <v>2786</v>
      </c>
      <c r="AZ1004" s="64">
        <v>11</v>
      </c>
      <c r="BA1004" s="64">
        <v>239</v>
      </c>
      <c r="BB1004" s="64" t="s">
        <v>1493</v>
      </c>
      <c r="BC1004" s="66" t="s">
        <v>697</v>
      </c>
      <c r="BD1004" s="51"/>
      <c r="BE1004" s="52"/>
    </row>
    <row r="1005" spans="1:57" ht="11.25" customHeight="1" x14ac:dyDescent="0.25">
      <c r="A1005" s="61" t="s">
        <v>336</v>
      </c>
      <c r="B1005" s="62" t="s">
        <v>2784</v>
      </c>
      <c r="C1005" s="62" t="s">
        <v>2770</v>
      </c>
      <c r="D1005" s="62" t="s">
        <v>68</v>
      </c>
      <c r="E1005" s="62" t="s">
        <v>275</v>
      </c>
      <c r="F1005" s="59">
        <v>35</v>
      </c>
      <c r="G1005" s="59">
        <v>43</v>
      </c>
      <c r="H1005" s="59">
        <v>24</v>
      </c>
      <c r="I1005" s="59">
        <v>24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126</v>
      </c>
      <c r="P1005" s="59">
        <v>240</v>
      </c>
      <c r="Q1005" s="59">
        <v>42</v>
      </c>
      <c r="R1005" s="59">
        <v>84</v>
      </c>
      <c r="S1005" s="59">
        <v>13</v>
      </c>
      <c r="T1005" s="59">
        <v>30</v>
      </c>
      <c r="U1005" s="59">
        <v>29</v>
      </c>
      <c r="V1005" s="59">
        <v>41</v>
      </c>
      <c r="W1005" s="59">
        <v>7</v>
      </c>
      <c r="X1005" s="59">
        <v>36</v>
      </c>
      <c r="Y1005" s="59">
        <v>43</v>
      </c>
      <c r="Z1005" s="59">
        <v>25</v>
      </c>
      <c r="AA1005" s="59">
        <v>18</v>
      </c>
      <c r="AB1005" s="59">
        <v>12</v>
      </c>
      <c r="AC1005" s="59">
        <v>11</v>
      </c>
      <c r="AD1005" s="59">
        <v>12</v>
      </c>
      <c r="AE1005" s="59">
        <v>7</v>
      </c>
      <c r="AF1005" s="63">
        <v>126</v>
      </c>
      <c r="AG1005" s="64">
        <v>105.27796258847322</v>
      </c>
      <c r="AH1005" s="64">
        <v>105.27796258847322</v>
      </c>
      <c r="AI1005" s="64">
        <v>119.68316720995854</v>
      </c>
      <c r="AJ1005" s="64">
        <v>92.137041423539515</v>
      </c>
      <c r="AK1005" s="63">
        <v>1</v>
      </c>
      <c r="AL1005" s="61" t="s">
        <v>998</v>
      </c>
      <c r="AM1005" s="59" t="s">
        <v>591</v>
      </c>
      <c r="AN1005" s="59" t="s">
        <v>773</v>
      </c>
      <c r="AO1005" s="59" t="s">
        <v>595</v>
      </c>
      <c r="AP1005" s="63" t="s">
        <v>594</v>
      </c>
      <c r="AQ1005" s="65"/>
      <c r="AR1005" s="66" t="s">
        <v>502</v>
      </c>
      <c r="AS1005" s="65" t="s">
        <v>1263</v>
      </c>
      <c r="AT1005" s="64">
        <v>-11.5</v>
      </c>
      <c r="AU1005" s="64">
        <v>234.5</v>
      </c>
      <c r="AV1005" s="64" t="s">
        <v>1281</v>
      </c>
      <c r="AW1005" s="64" t="s">
        <v>1282</v>
      </c>
      <c r="AX1005" s="64" t="s">
        <v>940</v>
      </c>
      <c r="AY1005" s="64" t="s">
        <v>2549</v>
      </c>
      <c r="AZ1005" s="64">
        <v>-11</v>
      </c>
      <c r="BA1005" s="64">
        <v>239</v>
      </c>
      <c r="BB1005" s="64" t="s">
        <v>1285</v>
      </c>
      <c r="BC1005" s="66" t="s">
        <v>712</v>
      </c>
      <c r="BD1005" s="53" t="str">
        <f t="shared" si="625"/>
        <v>BOX SCORE</v>
      </c>
      <c r="BE1005" s="54" t="str">
        <f t="shared" ref="BE1005" si="633">HYPERLINK("https://www.scoresandodds.com/nba?date="&amp;RIGHT(C1005,4)&amp;"-"&amp;LEFT(C1005,2)&amp;"-"&amp;MID(C1005,4,2), "ODDS")</f>
        <v>ODDS</v>
      </c>
    </row>
    <row r="1006" spans="1:57" ht="11.25" customHeight="1" x14ac:dyDescent="0.25">
      <c r="A1006" s="67" t="s">
        <v>336</v>
      </c>
      <c r="B1006" s="68" t="s">
        <v>2787</v>
      </c>
      <c r="C1006" s="68" t="s">
        <v>2770</v>
      </c>
      <c r="D1006" s="68" t="s">
        <v>64</v>
      </c>
      <c r="E1006" s="68" t="s">
        <v>272</v>
      </c>
      <c r="F1006" s="60">
        <v>24</v>
      </c>
      <c r="G1006" s="60">
        <v>31</v>
      </c>
      <c r="H1006" s="60">
        <v>23</v>
      </c>
      <c r="I1006" s="60">
        <v>22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100</v>
      </c>
      <c r="P1006" s="60">
        <v>239</v>
      </c>
      <c r="Q1006" s="60">
        <v>37</v>
      </c>
      <c r="R1006" s="60">
        <v>89</v>
      </c>
      <c r="S1006" s="60">
        <v>13</v>
      </c>
      <c r="T1006" s="60">
        <v>32</v>
      </c>
      <c r="U1006" s="60">
        <v>13</v>
      </c>
      <c r="V1006" s="60">
        <v>16</v>
      </c>
      <c r="W1006" s="60">
        <v>11</v>
      </c>
      <c r="X1006" s="60">
        <v>28</v>
      </c>
      <c r="Y1006" s="60">
        <v>39</v>
      </c>
      <c r="Z1006" s="60">
        <v>24</v>
      </c>
      <c r="AA1006" s="60">
        <v>17</v>
      </c>
      <c r="AB1006" s="60">
        <v>9</v>
      </c>
      <c r="AC1006" s="60">
        <v>11</v>
      </c>
      <c r="AD1006" s="60">
        <v>11</v>
      </c>
      <c r="AE1006" s="60">
        <v>7</v>
      </c>
      <c r="AF1006" s="69">
        <v>100</v>
      </c>
      <c r="AG1006" s="70">
        <v>94.485331707317073</v>
      </c>
      <c r="AH1006" s="70">
        <v>94.880667823247265</v>
      </c>
      <c r="AI1006" s="70">
        <v>105.83653376988237</v>
      </c>
      <c r="AJ1006" s="70">
        <v>122.77037917306355</v>
      </c>
      <c r="AK1006" s="69" t="s">
        <v>995</v>
      </c>
      <c r="AL1006" s="67" t="s">
        <v>556</v>
      </c>
      <c r="AM1006" s="60" t="s">
        <v>557</v>
      </c>
      <c r="AN1006" s="60" t="s">
        <v>2617</v>
      </c>
      <c r="AO1006" s="60" t="s">
        <v>1663</v>
      </c>
      <c r="AP1006" s="69" t="s">
        <v>560</v>
      </c>
      <c r="AQ1006" s="71" t="s">
        <v>1287</v>
      </c>
      <c r="AR1006" s="72" t="s">
        <v>716</v>
      </c>
      <c r="AS1006" s="71" t="s">
        <v>453</v>
      </c>
      <c r="AT1006" s="70">
        <v>7.5</v>
      </c>
      <c r="AU1006" s="70">
        <v>220.5</v>
      </c>
      <c r="AV1006" s="70" t="s">
        <v>806</v>
      </c>
      <c r="AW1006" s="70" t="s">
        <v>807</v>
      </c>
      <c r="AX1006" s="70" t="s">
        <v>1545</v>
      </c>
      <c r="AY1006" s="70" t="s">
        <v>2788</v>
      </c>
      <c r="AZ1006" s="70">
        <v>8.5</v>
      </c>
      <c r="BA1006" s="70">
        <v>221</v>
      </c>
      <c r="BB1006" s="70" t="s">
        <v>961</v>
      </c>
      <c r="BC1006" s="72" t="s">
        <v>1289</v>
      </c>
      <c r="BD1006" s="55"/>
      <c r="BE1006" s="56"/>
    </row>
    <row r="1007" spans="1:57" ht="11.25" customHeight="1" x14ac:dyDescent="0.25">
      <c r="A1007" s="67" t="s">
        <v>336</v>
      </c>
      <c r="B1007" s="68" t="s">
        <v>2787</v>
      </c>
      <c r="C1007" s="68" t="s">
        <v>2770</v>
      </c>
      <c r="D1007" s="68" t="s">
        <v>94</v>
      </c>
      <c r="E1007" s="68" t="s">
        <v>275</v>
      </c>
      <c r="F1007" s="60">
        <v>26</v>
      </c>
      <c r="G1007" s="60">
        <v>25</v>
      </c>
      <c r="H1007" s="60">
        <v>35</v>
      </c>
      <c r="I1007" s="60">
        <v>30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116</v>
      </c>
      <c r="P1007" s="60">
        <v>240</v>
      </c>
      <c r="Q1007" s="60">
        <v>46</v>
      </c>
      <c r="R1007" s="60">
        <v>89</v>
      </c>
      <c r="S1007" s="60">
        <v>15</v>
      </c>
      <c r="T1007" s="60">
        <v>38</v>
      </c>
      <c r="U1007" s="60">
        <v>9</v>
      </c>
      <c r="V1007" s="60">
        <v>11</v>
      </c>
      <c r="W1007" s="60">
        <v>13</v>
      </c>
      <c r="X1007" s="60">
        <v>39</v>
      </c>
      <c r="Y1007" s="60">
        <v>52</v>
      </c>
      <c r="Z1007" s="60">
        <v>29</v>
      </c>
      <c r="AA1007" s="60">
        <v>17</v>
      </c>
      <c r="AB1007" s="60">
        <v>6</v>
      </c>
      <c r="AC1007" s="60">
        <v>15</v>
      </c>
      <c r="AD1007" s="60">
        <v>16</v>
      </c>
      <c r="AE1007" s="60">
        <v>7</v>
      </c>
      <c r="AF1007" s="69">
        <v>116</v>
      </c>
      <c r="AG1007" s="70">
        <v>94.485331707317073</v>
      </c>
      <c r="AH1007" s="70">
        <v>94.880667823247265</v>
      </c>
      <c r="AI1007" s="70">
        <v>122.77037917306355</v>
      </c>
      <c r="AJ1007" s="70">
        <v>105.83653376988237</v>
      </c>
      <c r="AK1007" s="69">
        <v>1</v>
      </c>
      <c r="AL1007" s="67" t="s">
        <v>963</v>
      </c>
      <c r="AM1007" s="60" t="s">
        <v>382</v>
      </c>
      <c r="AN1007" s="60" t="s">
        <v>2502</v>
      </c>
      <c r="AO1007" s="60" t="s">
        <v>384</v>
      </c>
      <c r="AP1007" s="69" t="s">
        <v>1634</v>
      </c>
      <c r="AQ1007" s="71"/>
      <c r="AR1007" s="72" t="s">
        <v>855</v>
      </c>
      <c r="AS1007" s="71" t="s">
        <v>1156</v>
      </c>
      <c r="AT1007" s="70">
        <v>-7.5</v>
      </c>
      <c r="AU1007" s="70">
        <v>220.5</v>
      </c>
      <c r="AV1007" s="70" t="s">
        <v>1009</v>
      </c>
      <c r="AW1007" s="70" t="s">
        <v>490</v>
      </c>
      <c r="AX1007" s="70" t="s">
        <v>491</v>
      </c>
      <c r="AY1007" s="70" t="s">
        <v>1184</v>
      </c>
      <c r="AZ1007" s="70">
        <v>-8.5</v>
      </c>
      <c r="BA1007" s="70">
        <v>221</v>
      </c>
      <c r="BB1007" s="70" t="s">
        <v>967</v>
      </c>
      <c r="BC1007" s="72">
        <v>-7</v>
      </c>
      <c r="BD1007" s="57" t="str">
        <f t="shared" si="627"/>
        <v>BOX SCORE</v>
      </c>
      <c r="BE1007" s="58" t="str">
        <f t="shared" ref="BE1007" si="634">HYPERLINK("https://www.scoresandodds.com/nba?date="&amp;RIGHT(C1007,4)&amp;"-"&amp;LEFT(C1007,2)&amp;"-"&amp;MID(C1007,4,2), "ODDS")</f>
        <v>ODDS</v>
      </c>
    </row>
    <row r="1008" spans="1:57" ht="11.25" customHeight="1" x14ac:dyDescent="0.25">
      <c r="A1008" s="61" t="s">
        <v>336</v>
      </c>
      <c r="B1008" s="62" t="s">
        <v>2789</v>
      </c>
      <c r="C1008" s="62" t="s">
        <v>2770</v>
      </c>
      <c r="D1008" s="62" t="s">
        <v>72</v>
      </c>
      <c r="E1008" s="62" t="s">
        <v>272</v>
      </c>
      <c r="F1008" s="59">
        <v>33</v>
      </c>
      <c r="G1008" s="59">
        <v>35</v>
      </c>
      <c r="H1008" s="59">
        <v>41</v>
      </c>
      <c r="I1008" s="59">
        <v>29</v>
      </c>
      <c r="J1008" s="59">
        <v>10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148</v>
      </c>
      <c r="P1008" s="59">
        <v>265</v>
      </c>
      <c r="Q1008" s="59">
        <v>56</v>
      </c>
      <c r="R1008" s="59">
        <v>105</v>
      </c>
      <c r="S1008" s="59">
        <v>19</v>
      </c>
      <c r="T1008" s="59">
        <v>41</v>
      </c>
      <c r="U1008" s="59">
        <v>17</v>
      </c>
      <c r="V1008" s="59">
        <v>22</v>
      </c>
      <c r="W1008" s="59">
        <v>16</v>
      </c>
      <c r="X1008" s="59">
        <v>32</v>
      </c>
      <c r="Y1008" s="59">
        <v>48</v>
      </c>
      <c r="Z1008" s="59">
        <v>33</v>
      </c>
      <c r="AA1008" s="59">
        <v>27</v>
      </c>
      <c r="AB1008" s="59">
        <v>5</v>
      </c>
      <c r="AC1008" s="59">
        <v>17</v>
      </c>
      <c r="AD1008" s="59">
        <v>17</v>
      </c>
      <c r="AE1008" s="59">
        <v>3</v>
      </c>
      <c r="AF1008" s="63">
        <v>148</v>
      </c>
      <c r="AG1008" s="64">
        <v>111.83003868471954</v>
      </c>
      <c r="AH1008" s="64">
        <v>101.28003503521769</v>
      </c>
      <c r="AI1008" s="64">
        <v>132.3436902469951</v>
      </c>
      <c r="AJ1008" s="64">
        <v>137.70897498673813</v>
      </c>
      <c r="AK1008" s="63">
        <v>1</v>
      </c>
      <c r="AL1008" s="61" t="s">
        <v>2136</v>
      </c>
      <c r="AM1008" s="59" t="s">
        <v>2028</v>
      </c>
      <c r="AN1008" s="59" t="s">
        <v>471</v>
      </c>
      <c r="AO1008" s="59" t="s">
        <v>1712</v>
      </c>
      <c r="AP1008" s="63" t="s">
        <v>473</v>
      </c>
      <c r="AQ1008" s="65" t="s">
        <v>425</v>
      </c>
      <c r="AR1008" s="66" t="s">
        <v>487</v>
      </c>
      <c r="AS1008" s="65" t="s">
        <v>2777</v>
      </c>
      <c r="AT1008" s="64">
        <v>6.5</v>
      </c>
      <c r="AU1008" s="64">
        <v>239.5</v>
      </c>
      <c r="AV1008" s="64" t="s">
        <v>2385</v>
      </c>
      <c r="AW1008" s="64" t="s">
        <v>2790</v>
      </c>
      <c r="AX1008" s="64" t="s">
        <v>2640</v>
      </c>
      <c r="AY1008" s="64" t="s">
        <v>1210</v>
      </c>
      <c r="AZ1008" s="64">
        <v>8.5</v>
      </c>
      <c r="BA1008" s="64">
        <v>241.5</v>
      </c>
      <c r="BB1008" s="64" t="s">
        <v>1642</v>
      </c>
      <c r="BC1008" s="66" t="s">
        <v>2791</v>
      </c>
      <c r="BD1008" s="51"/>
      <c r="BE1008" s="52"/>
    </row>
    <row r="1009" spans="1:57" ht="11.25" customHeight="1" x14ac:dyDescent="0.25">
      <c r="A1009" s="61" t="s">
        <v>336</v>
      </c>
      <c r="B1009" s="62" t="s">
        <v>2789</v>
      </c>
      <c r="C1009" s="62" t="s">
        <v>2770</v>
      </c>
      <c r="D1009" s="62" t="s">
        <v>112</v>
      </c>
      <c r="E1009" s="62" t="s">
        <v>275</v>
      </c>
      <c r="F1009" s="59">
        <v>26</v>
      </c>
      <c r="G1009" s="59">
        <v>40</v>
      </c>
      <c r="H1009" s="59">
        <v>38</v>
      </c>
      <c r="I1009" s="59">
        <v>34</v>
      </c>
      <c r="J1009" s="59">
        <v>16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154</v>
      </c>
      <c r="P1009" s="59">
        <v>265</v>
      </c>
      <c r="Q1009" s="59">
        <v>53</v>
      </c>
      <c r="R1009" s="59">
        <v>103</v>
      </c>
      <c r="S1009" s="59">
        <v>16</v>
      </c>
      <c r="T1009" s="59">
        <v>32</v>
      </c>
      <c r="U1009" s="59">
        <v>32</v>
      </c>
      <c r="V1009" s="59">
        <v>35</v>
      </c>
      <c r="W1009" s="59">
        <v>15</v>
      </c>
      <c r="X1009" s="59">
        <v>28</v>
      </c>
      <c r="Y1009" s="59">
        <v>43</v>
      </c>
      <c r="Z1009" s="59">
        <v>28</v>
      </c>
      <c r="AA1009" s="59">
        <v>22</v>
      </c>
      <c r="AB1009" s="59">
        <v>11</v>
      </c>
      <c r="AC1009" s="59">
        <v>12</v>
      </c>
      <c r="AD1009" s="59">
        <v>12</v>
      </c>
      <c r="AE1009" s="59">
        <v>8</v>
      </c>
      <c r="AF1009" s="63">
        <v>154</v>
      </c>
      <c r="AG1009" s="64">
        <v>111.83003868471954</v>
      </c>
      <c r="AH1009" s="64">
        <v>101.28003503521769</v>
      </c>
      <c r="AI1009" s="64">
        <v>137.70897498673813</v>
      </c>
      <c r="AJ1009" s="64">
        <v>132.3436902469951</v>
      </c>
      <c r="AK1009" s="63">
        <v>1</v>
      </c>
      <c r="AL1009" s="61" t="s">
        <v>1936</v>
      </c>
      <c r="AM1009" s="59" t="s">
        <v>578</v>
      </c>
      <c r="AN1009" s="59" t="s">
        <v>579</v>
      </c>
      <c r="AO1009" s="59" t="s">
        <v>1938</v>
      </c>
      <c r="AP1009" s="63" t="s">
        <v>2315</v>
      </c>
      <c r="AQ1009" s="65"/>
      <c r="AR1009" s="66" t="s">
        <v>1043</v>
      </c>
      <c r="AS1009" s="65" t="s">
        <v>320</v>
      </c>
      <c r="AT1009" s="64">
        <v>-6.5</v>
      </c>
      <c r="AU1009" s="64">
        <v>239.5</v>
      </c>
      <c r="AV1009" s="64" t="s">
        <v>723</v>
      </c>
      <c r="AW1009" s="64" t="s">
        <v>724</v>
      </c>
      <c r="AX1009" s="64" t="s">
        <v>929</v>
      </c>
      <c r="AY1009" s="64" t="s">
        <v>726</v>
      </c>
      <c r="AZ1009" s="64">
        <v>-8.5</v>
      </c>
      <c r="BA1009" s="64">
        <v>241.5</v>
      </c>
      <c r="BB1009" s="64" t="s">
        <v>1639</v>
      </c>
      <c r="BC1009" s="66" t="s">
        <v>774</v>
      </c>
      <c r="BD1009" s="53" t="str">
        <f t="shared" si="625"/>
        <v>BOX SCORE</v>
      </c>
      <c r="BE1009" s="54" t="str">
        <f t="shared" ref="BE1009" si="635">HYPERLINK("https://www.scoresandodds.com/nba?date="&amp;RIGHT(C1009,4)&amp;"-"&amp;LEFT(C1009,2)&amp;"-"&amp;MID(C1009,4,2), "ODDS")</f>
        <v>ODDS</v>
      </c>
    </row>
    <row r="1010" spans="1:57" ht="11.25" customHeight="1" x14ac:dyDescent="0.25">
      <c r="A1010" s="67" t="s">
        <v>336</v>
      </c>
      <c r="B1010" s="68" t="s">
        <v>2792</v>
      </c>
      <c r="C1010" s="68" t="s">
        <v>2770</v>
      </c>
      <c r="D1010" s="68" t="s">
        <v>79</v>
      </c>
      <c r="E1010" s="68" t="s">
        <v>272</v>
      </c>
      <c r="F1010" s="60">
        <v>35</v>
      </c>
      <c r="G1010" s="60">
        <v>35</v>
      </c>
      <c r="H1010" s="60">
        <v>37</v>
      </c>
      <c r="I1010" s="60">
        <v>24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131</v>
      </c>
      <c r="P1010" s="60">
        <v>240</v>
      </c>
      <c r="Q1010" s="60">
        <v>42</v>
      </c>
      <c r="R1010" s="60">
        <v>76</v>
      </c>
      <c r="S1010" s="60">
        <v>18</v>
      </c>
      <c r="T1010" s="60">
        <v>34</v>
      </c>
      <c r="U1010" s="60">
        <v>29</v>
      </c>
      <c r="V1010" s="60">
        <v>32</v>
      </c>
      <c r="W1010" s="60">
        <v>10</v>
      </c>
      <c r="X1010" s="60">
        <v>26</v>
      </c>
      <c r="Y1010" s="60">
        <v>36</v>
      </c>
      <c r="Z1010" s="60">
        <v>25</v>
      </c>
      <c r="AA1010" s="60">
        <v>18</v>
      </c>
      <c r="AB1010" s="60">
        <v>9</v>
      </c>
      <c r="AC1010" s="60">
        <v>12</v>
      </c>
      <c r="AD1010" s="60">
        <v>14</v>
      </c>
      <c r="AE1010" s="60">
        <v>5</v>
      </c>
      <c r="AF1010" s="69">
        <v>131</v>
      </c>
      <c r="AG1010" s="70">
        <v>93.417013888888874</v>
      </c>
      <c r="AH1010" s="70">
        <v>93.417013888888874</v>
      </c>
      <c r="AI1010" s="70">
        <v>140.23141454276487</v>
      </c>
      <c r="AJ1010" s="70">
        <v>130.59719522303294</v>
      </c>
      <c r="AK1010" s="69">
        <v>1</v>
      </c>
      <c r="AL1010" s="67" t="s">
        <v>626</v>
      </c>
      <c r="AM1010" s="60" t="s">
        <v>628</v>
      </c>
      <c r="AN1010" s="60" t="s">
        <v>627</v>
      </c>
      <c r="AO1010" s="60" t="s">
        <v>1675</v>
      </c>
      <c r="AP1010" s="69" t="s">
        <v>1302</v>
      </c>
      <c r="AQ1010" s="71" t="s">
        <v>801</v>
      </c>
      <c r="AR1010" s="72" t="s">
        <v>778</v>
      </c>
      <c r="AS1010" s="71" t="s">
        <v>285</v>
      </c>
      <c r="AT1010" s="70">
        <v>-2.5</v>
      </c>
      <c r="AU1010" s="70">
        <v>233.5</v>
      </c>
      <c r="AV1010" s="70" t="s">
        <v>360</v>
      </c>
      <c r="AW1010" s="70" t="s">
        <v>598</v>
      </c>
      <c r="AX1010" s="70" t="s">
        <v>362</v>
      </c>
      <c r="AY1010" s="70" t="s">
        <v>1895</v>
      </c>
      <c r="AZ1010" s="70">
        <v>-4.5</v>
      </c>
      <c r="BA1010" s="70">
        <v>231</v>
      </c>
      <c r="BB1010" s="70" t="s">
        <v>379</v>
      </c>
      <c r="BC1010" s="72" t="s">
        <v>2793</v>
      </c>
      <c r="BD1010" s="55"/>
      <c r="BE1010" s="56"/>
    </row>
    <row r="1011" spans="1:57" ht="11.25" customHeight="1" x14ac:dyDescent="0.25">
      <c r="A1011" s="67" t="s">
        <v>336</v>
      </c>
      <c r="B1011" s="68" t="s">
        <v>2792</v>
      </c>
      <c r="C1011" s="68" t="s">
        <v>2770</v>
      </c>
      <c r="D1011" s="68" t="s">
        <v>101</v>
      </c>
      <c r="E1011" s="68" t="s">
        <v>275</v>
      </c>
      <c r="F1011" s="60">
        <v>20</v>
      </c>
      <c r="G1011" s="60">
        <v>31</v>
      </c>
      <c r="H1011" s="60">
        <v>40</v>
      </c>
      <c r="I1011" s="60">
        <v>31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42</v>
      </c>
      <c r="R1011" s="60">
        <v>79</v>
      </c>
      <c r="S1011" s="60">
        <v>15</v>
      </c>
      <c r="T1011" s="60">
        <v>35</v>
      </c>
      <c r="U1011" s="60">
        <v>23</v>
      </c>
      <c r="V1011" s="60">
        <v>26</v>
      </c>
      <c r="W1011" s="60">
        <v>10</v>
      </c>
      <c r="X1011" s="60">
        <v>22</v>
      </c>
      <c r="Y1011" s="60">
        <v>32</v>
      </c>
      <c r="Z1011" s="60">
        <v>23</v>
      </c>
      <c r="AA1011" s="60">
        <v>23</v>
      </c>
      <c r="AB1011" s="60">
        <v>9</v>
      </c>
      <c r="AC1011" s="60">
        <v>16</v>
      </c>
      <c r="AD1011" s="60">
        <v>17</v>
      </c>
      <c r="AE1011" s="60">
        <v>2</v>
      </c>
      <c r="AF1011" s="69">
        <v>122</v>
      </c>
      <c r="AG1011" s="70">
        <v>93.417013888888874</v>
      </c>
      <c r="AH1011" s="70">
        <v>93.417013888888874</v>
      </c>
      <c r="AI1011" s="70">
        <v>130.59719522303294</v>
      </c>
      <c r="AJ1011" s="70">
        <v>140.23141454276487</v>
      </c>
      <c r="AK1011" s="69" t="s">
        <v>949</v>
      </c>
      <c r="AL1011" s="67" t="s">
        <v>301</v>
      </c>
      <c r="AM1011" s="60" t="s">
        <v>2277</v>
      </c>
      <c r="AN1011" s="60" t="s">
        <v>300</v>
      </c>
      <c r="AO1011" s="60" t="s">
        <v>1396</v>
      </c>
      <c r="AP1011" s="69" t="s">
        <v>298</v>
      </c>
      <c r="AQ1011" s="71"/>
      <c r="AR1011" s="72" t="s">
        <v>561</v>
      </c>
      <c r="AS1011" s="71" t="s">
        <v>402</v>
      </c>
      <c r="AT1011" s="70">
        <v>2.5</v>
      </c>
      <c r="AU1011" s="70">
        <v>233.5</v>
      </c>
      <c r="AV1011" s="70" t="s">
        <v>2328</v>
      </c>
      <c r="AW1011" s="70" t="s">
        <v>2649</v>
      </c>
      <c r="AX1011" s="70" t="s">
        <v>945</v>
      </c>
      <c r="AY1011" s="70" t="s">
        <v>2326</v>
      </c>
      <c r="AZ1011" s="70">
        <v>4.5</v>
      </c>
      <c r="BA1011" s="70">
        <v>231</v>
      </c>
      <c r="BB1011" s="70" t="s">
        <v>392</v>
      </c>
      <c r="BC1011" s="72" t="s">
        <v>1541</v>
      </c>
      <c r="BD1011" s="57" t="str">
        <f t="shared" si="627"/>
        <v>BOX SCORE</v>
      </c>
      <c r="BE1011" s="58" t="str">
        <f t="shared" ref="BE1011" si="636">HYPERLINK("https://www.scoresandodds.com/nba?date="&amp;RIGHT(C1011,4)&amp;"-"&amp;LEFT(C1011,2)&amp;"-"&amp;MID(C1011,4,2), "ODDS")</f>
        <v>ODDS</v>
      </c>
    </row>
    <row r="1012" spans="1:57" ht="11.25" customHeight="1" x14ac:dyDescent="0.25">
      <c r="A1012" s="61" t="s">
        <v>336</v>
      </c>
      <c r="B1012" s="62" t="s">
        <v>2794</v>
      </c>
      <c r="C1012" s="62" t="s">
        <v>2770</v>
      </c>
      <c r="D1012" s="62" t="s">
        <v>97</v>
      </c>
      <c r="E1012" s="62" t="s">
        <v>272</v>
      </c>
      <c r="F1012" s="59">
        <v>30</v>
      </c>
      <c r="G1012" s="59">
        <v>25</v>
      </c>
      <c r="H1012" s="59">
        <v>34</v>
      </c>
      <c r="I1012" s="59">
        <v>29</v>
      </c>
      <c r="J1012" s="59">
        <v>9</v>
      </c>
      <c r="K1012" s="59">
        <v>8</v>
      </c>
      <c r="L1012" s="59" t="s">
        <v>273</v>
      </c>
      <c r="M1012" s="59" t="s">
        <v>273</v>
      </c>
      <c r="N1012" s="59" t="s">
        <v>273</v>
      </c>
      <c r="O1012" s="63">
        <v>135</v>
      </c>
      <c r="P1012" s="59">
        <v>290</v>
      </c>
      <c r="Q1012" s="59">
        <v>44</v>
      </c>
      <c r="R1012" s="59">
        <v>90</v>
      </c>
      <c r="S1012" s="59">
        <v>25</v>
      </c>
      <c r="T1012" s="59">
        <v>44</v>
      </c>
      <c r="U1012" s="59">
        <v>22</v>
      </c>
      <c r="V1012" s="59">
        <v>27</v>
      </c>
      <c r="W1012" s="59">
        <v>7</v>
      </c>
      <c r="X1012" s="59">
        <v>32</v>
      </c>
      <c r="Y1012" s="59">
        <v>39</v>
      </c>
      <c r="Z1012" s="59">
        <v>33</v>
      </c>
      <c r="AA1012" s="59">
        <v>30</v>
      </c>
      <c r="AB1012" s="59">
        <v>10</v>
      </c>
      <c r="AC1012" s="59">
        <v>20</v>
      </c>
      <c r="AD1012" s="59">
        <v>21</v>
      </c>
      <c r="AE1012" s="59">
        <v>7</v>
      </c>
      <c r="AF1012" s="63">
        <v>135</v>
      </c>
      <c r="AG1012" s="64">
        <v>116.03428085106383</v>
      </c>
      <c r="AH1012" s="64">
        <v>96.028370359501096</v>
      </c>
      <c r="AI1012" s="64">
        <v>116.34492755919234</v>
      </c>
      <c r="AJ1012" s="64">
        <v>118.93037039384106</v>
      </c>
      <c r="AK1012" s="63" t="s">
        <v>812</v>
      </c>
      <c r="AL1012" s="61" t="s">
        <v>353</v>
      </c>
      <c r="AM1012" s="59" t="s">
        <v>354</v>
      </c>
      <c r="AN1012" s="59" t="s">
        <v>1229</v>
      </c>
      <c r="AO1012" s="59" t="s">
        <v>1149</v>
      </c>
      <c r="AP1012" s="63" t="s">
        <v>356</v>
      </c>
      <c r="AQ1012" s="65" t="s">
        <v>846</v>
      </c>
      <c r="AR1012" s="66" t="s">
        <v>400</v>
      </c>
      <c r="AS1012" s="65" t="s">
        <v>402</v>
      </c>
      <c r="AT1012" s="64">
        <v>3.5</v>
      </c>
      <c r="AU1012" s="64">
        <v>233.5</v>
      </c>
      <c r="AV1012" s="64" t="s">
        <v>2648</v>
      </c>
      <c r="AW1012" s="64" t="s">
        <v>1528</v>
      </c>
      <c r="AX1012" s="64" t="s">
        <v>1529</v>
      </c>
      <c r="AY1012" s="64" t="s">
        <v>2127</v>
      </c>
      <c r="AZ1012" s="64">
        <v>5.5</v>
      </c>
      <c r="BA1012" s="64">
        <v>232</v>
      </c>
      <c r="BB1012" s="64" t="s">
        <v>405</v>
      </c>
      <c r="BC1012" s="66" t="s">
        <v>2795</v>
      </c>
      <c r="BD1012" s="51"/>
      <c r="BE1012" s="52"/>
    </row>
    <row r="1013" spans="1:57" ht="11.25" customHeight="1" x14ac:dyDescent="0.25">
      <c r="A1013" s="61" t="s">
        <v>336</v>
      </c>
      <c r="B1013" s="62" t="s">
        <v>2794</v>
      </c>
      <c r="C1013" s="62" t="s">
        <v>2770</v>
      </c>
      <c r="D1013" s="62" t="s">
        <v>105</v>
      </c>
      <c r="E1013" s="62" t="s">
        <v>275</v>
      </c>
      <c r="F1013" s="59">
        <v>27</v>
      </c>
      <c r="G1013" s="59">
        <v>40</v>
      </c>
      <c r="H1013" s="59">
        <v>24</v>
      </c>
      <c r="I1013" s="59">
        <v>27</v>
      </c>
      <c r="J1013" s="59">
        <v>9</v>
      </c>
      <c r="K1013" s="59">
        <v>11</v>
      </c>
      <c r="L1013" s="59" t="s">
        <v>273</v>
      </c>
      <c r="M1013" s="59" t="s">
        <v>273</v>
      </c>
      <c r="N1013" s="59" t="s">
        <v>273</v>
      </c>
      <c r="O1013" s="63">
        <v>138</v>
      </c>
      <c r="P1013" s="59">
        <v>290</v>
      </c>
      <c r="Q1013" s="59">
        <v>51</v>
      </c>
      <c r="R1013" s="59">
        <v>105</v>
      </c>
      <c r="S1013" s="59">
        <v>15</v>
      </c>
      <c r="T1013" s="59">
        <v>40</v>
      </c>
      <c r="U1013" s="59">
        <v>21</v>
      </c>
      <c r="V1013" s="59">
        <v>31</v>
      </c>
      <c r="W1013" s="59">
        <v>18</v>
      </c>
      <c r="X1013" s="59">
        <v>40</v>
      </c>
      <c r="Y1013" s="59">
        <v>58</v>
      </c>
      <c r="Z1013" s="59">
        <v>36</v>
      </c>
      <c r="AA1013" s="59">
        <v>21</v>
      </c>
      <c r="AB1013" s="59">
        <v>9</v>
      </c>
      <c r="AC1013" s="59">
        <v>17</v>
      </c>
      <c r="AD1013" s="59">
        <v>21</v>
      </c>
      <c r="AE1013" s="59">
        <v>3</v>
      </c>
      <c r="AF1013" s="63">
        <v>138</v>
      </c>
      <c r="AG1013" s="64">
        <v>116.03428085106383</v>
      </c>
      <c r="AH1013" s="64">
        <v>96.028370359501096</v>
      </c>
      <c r="AI1013" s="64">
        <v>118.93037039384106</v>
      </c>
      <c r="AJ1013" s="64">
        <v>116.34492755919234</v>
      </c>
      <c r="AK1013" s="63" t="s">
        <v>812</v>
      </c>
      <c r="AL1013" s="61" t="s">
        <v>567</v>
      </c>
      <c r="AM1013" s="59" t="s">
        <v>568</v>
      </c>
      <c r="AN1013" s="59" t="s">
        <v>569</v>
      </c>
      <c r="AO1013" s="59" t="s">
        <v>1730</v>
      </c>
      <c r="AP1013" s="63" t="s">
        <v>571</v>
      </c>
      <c r="AQ1013" s="65"/>
      <c r="AR1013" s="66" t="s">
        <v>1365</v>
      </c>
      <c r="AS1013" s="65" t="s">
        <v>699</v>
      </c>
      <c r="AT1013" s="64">
        <v>-3.5</v>
      </c>
      <c r="AU1013" s="64">
        <v>233.5</v>
      </c>
      <c r="AV1013" s="64" t="s">
        <v>680</v>
      </c>
      <c r="AW1013" s="64" t="s">
        <v>414</v>
      </c>
      <c r="AX1013" s="64" t="s">
        <v>674</v>
      </c>
      <c r="AY1013" s="64" t="s">
        <v>1364</v>
      </c>
      <c r="AZ1013" s="64">
        <v>-5.5</v>
      </c>
      <c r="BA1013" s="64">
        <v>232</v>
      </c>
      <c r="BB1013" s="64" t="s">
        <v>417</v>
      </c>
      <c r="BC1013" s="66">
        <v>0</v>
      </c>
      <c r="BD1013" s="53" t="str">
        <f t="shared" si="625"/>
        <v>BOX SCORE</v>
      </c>
      <c r="BE1013" s="54" t="str">
        <f t="shared" ref="BE1013" si="637">HYPERLINK("https://www.scoresandodds.com/nba?date="&amp;RIGHT(C1013,4)&amp;"-"&amp;LEFT(C1013,2)&amp;"-"&amp;MID(C1013,4,2), "ODDS")</f>
        <v>ODDS</v>
      </c>
    </row>
    <row r="1014" spans="1:57" ht="11.25" customHeight="1" x14ac:dyDescent="0.25">
      <c r="A1014" s="67" t="s">
        <v>336</v>
      </c>
      <c r="B1014" s="68" t="s">
        <v>2796</v>
      </c>
      <c r="C1014" s="68" t="s">
        <v>2770</v>
      </c>
      <c r="D1014" s="68" t="s">
        <v>85</v>
      </c>
      <c r="E1014" s="68" t="s">
        <v>272</v>
      </c>
      <c r="F1014" s="60">
        <v>25</v>
      </c>
      <c r="G1014" s="60">
        <v>28</v>
      </c>
      <c r="H1014" s="60">
        <v>19</v>
      </c>
      <c r="I1014" s="60">
        <v>38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110</v>
      </c>
      <c r="P1014" s="60">
        <v>240</v>
      </c>
      <c r="Q1014" s="60">
        <v>41</v>
      </c>
      <c r="R1014" s="60">
        <v>93</v>
      </c>
      <c r="S1014" s="60">
        <v>16</v>
      </c>
      <c r="T1014" s="60">
        <v>42</v>
      </c>
      <c r="U1014" s="60">
        <v>12</v>
      </c>
      <c r="V1014" s="60">
        <v>17</v>
      </c>
      <c r="W1014" s="60">
        <v>7</v>
      </c>
      <c r="X1014" s="60">
        <v>32</v>
      </c>
      <c r="Y1014" s="60">
        <v>39</v>
      </c>
      <c r="Z1014" s="60">
        <v>30</v>
      </c>
      <c r="AA1014" s="60">
        <v>23</v>
      </c>
      <c r="AB1014" s="60">
        <v>14</v>
      </c>
      <c r="AC1014" s="60">
        <v>8</v>
      </c>
      <c r="AD1014" s="60">
        <v>10</v>
      </c>
      <c r="AE1014" s="60">
        <v>3</v>
      </c>
      <c r="AF1014" s="69">
        <v>110</v>
      </c>
      <c r="AG1014" s="70">
        <v>102.50584349593495</v>
      </c>
      <c r="AH1014" s="70">
        <v>102.50584349593495</v>
      </c>
      <c r="AI1014" s="70">
        <v>107.3109554035934</v>
      </c>
      <c r="AJ1014" s="70">
        <v>93.653197443136051</v>
      </c>
      <c r="AK1014" s="69">
        <v>1</v>
      </c>
      <c r="AL1014" s="67" t="s">
        <v>854</v>
      </c>
      <c r="AM1014" s="60" t="s">
        <v>853</v>
      </c>
      <c r="AN1014" s="60" t="s">
        <v>484</v>
      </c>
      <c r="AO1014" s="60" t="s">
        <v>485</v>
      </c>
      <c r="AP1014" s="69" t="s">
        <v>486</v>
      </c>
      <c r="AQ1014" s="71" t="s">
        <v>597</v>
      </c>
      <c r="AR1014" s="72" t="s">
        <v>475</v>
      </c>
      <c r="AS1014" s="71" t="s">
        <v>705</v>
      </c>
      <c r="AT1014" s="70">
        <v>6.5</v>
      </c>
      <c r="AU1014" s="70">
        <v>226.5</v>
      </c>
      <c r="AV1014" s="70" t="s">
        <v>316</v>
      </c>
      <c r="AW1014" s="70" t="s">
        <v>309</v>
      </c>
      <c r="AX1014" s="70" t="s">
        <v>315</v>
      </c>
      <c r="AY1014" s="70" t="s">
        <v>2797</v>
      </c>
      <c r="AZ1014" s="70">
        <v>4.5</v>
      </c>
      <c r="BA1014" s="70">
        <v>229</v>
      </c>
      <c r="BB1014" s="70" t="s">
        <v>856</v>
      </c>
      <c r="BC1014" s="72" t="s">
        <v>947</v>
      </c>
      <c r="BD1014" s="55"/>
      <c r="BE1014" s="56"/>
    </row>
    <row r="1015" spans="1:57" ht="11.25" customHeight="1" x14ac:dyDescent="0.25">
      <c r="A1015" s="67" t="s">
        <v>336</v>
      </c>
      <c r="B1015" s="68" t="s">
        <v>2796</v>
      </c>
      <c r="C1015" s="68" t="s">
        <v>2770</v>
      </c>
      <c r="D1015" s="68" t="s">
        <v>81</v>
      </c>
      <c r="E1015" s="68" t="s">
        <v>275</v>
      </c>
      <c r="F1015" s="60">
        <v>18</v>
      </c>
      <c r="G1015" s="60">
        <v>27</v>
      </c>
      <c r="H1015" s="60">
        <v>22</v>
      </c>
      <c r="I1015" s="60">
        <v>29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96</v>
      </c>
      <c r="P1015" s="60">
        <v>240</v>
      </c>
      <c r="Q1015" s="60">
        <v>35</v>
      </c>
      <c r="R1015" s="60">
        <v>83</v>
      </c>
      <c r="S1015" s="60">
        <v>4</v>
      </c>
      <c r="T1015" s="60">
        <v>30</v>
      </c>
      <c r="U1015" s="60">
        <v>22</v>
      </c>
      <c r="V1015" s="60">
        <v>24</v>
      </c>
      <c r="W1015" s="60">
        <v>9</v>
      </c>
      <c r="X1015" s="60">
        <v>41</v>
      </c>
      <c r="Y1015" s="60">
        <v>50</v>
      </c>
      <c r="Z1015" s="60">
        <v>29</v>
      </c>
      <c r="AA1015" s="60">
        <v>14</v>
      </c>
      <c r="AB1015" s="60">
        <v>3</v>
      </c>
      <c r="AC1015" s="60">
        <v>21</v>
      </c>
      <c r="AD1015" s="60">
        <v>22</v>
      </c>
      <c r="AE1015" s="60">
        <v>6</v>
      </c>
      <c r="AF1015" s="69">
        <v>96</v>
      </c>
      <c r="AG1015" s="70">
        <v>102.50584349593495</v>
      </c>
      <c r="AH1015" s="70">
        <v>102.50584349593495</v>
      </c>
      <c r="AI1015" s="70">
        <v>93.653197443136051</v>
      </c>
      <c r="AJ1015" s="70">
        <v>107.3109554035934</v>
      </c>
      <c r="AK1015" s="69">
        <v>2</v>
      </c>
      <c r="AL1015" s="67" t="s">
        <v>1124</v>
      </c>
      <c r="AM1015" s="60" t="s">
        <v>279</v>
      </c>
      <c r="AN1015" s="60" t="s">
        <v>280</v>
      </c>
      <c r="AO1015" s="60" t="s">
        <v>329</v>
      </c>
      <c r="AP1015" s="69" t="s">
        <v>310</v>
      </c>
      <c r="AQ1015" s="71"/>
      <c r="AR1015" s="72" t="s">
        <v>401</v>
      </c>
      <c r="AS1015" s="71" t="s">
        <v>1077</v>
      </c>
      <c r="AT1015" s="70">
        <v>-6.5</v>
      </c>
      <c r="AU1015" s="70">
        <v>226.5</v>
      </c>
      <c r="AV1015" s="70" t="s">
        <v>360</v>
      </c>
      <c r="AW1015" s="70" t="s">
        <v>598</v>
      </c>
      <c r="AX1015" s="70" t="s">
        <v>362</v>
      </c>
      <c r="AY1015" s="70" t="s">
        <v>1561</v>
      </c>
      <c r="AZ1015" s="70">
        <v>-4.5</v>
      </c>
      <c r="BA1015" s="70">
        <v>229</v>
      </c>
      <c r="BB1015" s="70" t="s">
        <v>860</v>
      </c>
      <c r="BC1015" s="72" t="s">
        <v>2798</v>
      </c>
      <c r="BD1015" s="57" t="str">
        <f t="shared" si="627"/>
        <v>BOX SCORE</v>
      </c>
      <c r="BE1015" s="58" t="str">
        <f t="shared" ref="BE1015" si="638">HYPERLINK("https://www.scoresandodds.com/nba?date="&amp;RIGHT(C1015,4)&amp;"-"&amp;LEFT(C1015,2)&amp;"-"&amp;MID(C1015,4,2), "ODDS")</f>
        <v>ODDS</v>
      </c>
    </row>
    <row r="1016" spans="1:57" ht="11.25" customHeight="1" x14ac:dyDescent="0.25">
      <c r="A1016" s="61" t="s">
        <v>336</v>
      </c>
      <c r="B1016" s="62" t="s">
        <v>2799</v>
      </c>
      <c r="C1016" s="62" t="s">
        <v>2800</v>
      </c>
      <c r="D1016" s="62" t="s">
        <v>87</v>
      </c>
      <c r="E1016" s="62" t="s">
        <v>272</v>
      </c>
      <c r="F1016" s="59">
        <v>38</v>
      </c>
      <c r="G1016" s="59">
        <v>26</v>
      </c>
      <c r="H1016" s="59">
        <v>29</v>
      </c>
      <c r="I1016" s="59">
        <v>32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125</v>
      </c>
      <c r="P1016" s="59">
        <v>240</v>
      </c>
      <c r="Q1016" s="59">
        <v>49</v>
      </c>
      <c r="R1016" s="59">
        <v>92</v>
      </c>
      <c r="S1016" s="59">
        <v>12</v>
      </c>
      <c r="T1016" s="59">
        <v>34</v>
      </c>
      <c r="U1016" s="59">
        <v>15</v>
      </c>
      <c r="V1016" s="59">
        <v>19</v>
      </c>
      <c r="W1016" s="59">
        <v>8</v>
      </c>
      <c r="X1016" s="59">
        <v>34</v>
      </c>
      <c r="Y1016" s="59">
        <v>42</v>
      </c>
      <c r="Z1016" s="59">
        <v>27</v>
      </c>
      <c r="AA1016" s="59">
        <v>16</v>
      </c>
      <c r="AB1016" s="59">
        <v>5</v>
      </c>
      <c r="AC1016" s="59">
        <v>14</v>
      </c>
      <c r="AD1016" s="59">
        <v>14</v>
      </c>
      <c r="AE1016" s="59">
        <v>5</v>
      </c>
      <c r="AF1016" s="63">
        <v>125</v>
      </c>
      <c r="AG1016" s="64">
        <v>103.14104545454546</v>
      </c>
      <c r="AH1016" s="64">
        <v>103.14104545454546</v>
      </c>
      <c r="AI1016" s="64">
        <v>121.19326447499297</v>
      </c>
      <c r="AJ1016" s="64">
        <v>117.3150800117932</v>
      </c>
      <c r="AK1016" s="63" t="s">
        <v>812</v>
      </c>
      <c r="AL1016" s="61" t="s">
        <v>649</v>
      </c>
      <c r="AM1016" s="59" t="s">
        <v>650</v>
      </c>
      <c r="AN1016" s="59" t="s">
        <v>651</v>
      </c>
      <c r="AO1016" s="59" t="s">
        <v>652</v>
      </c>
      <c r="AP1016" s="63" t="s">
        <v>653</v>
      </c>
      <c r="AQ1016" s="65" t="s">
        <v>302</v>
      </c>
      <c r="AR1016" s="66" t="s">
        <v>704</v>
      </c>
      <c r="AS1016" s="65" t="s">
        <v>631</v>
      </c>
      <c r="AT1016" s="64">
        <v>-9.5</v>
      </c>
      <c r="AU1016" s="64">
        <v>249.5</v>
      </c>
      <c r="AV1016" s="64" t="s">
        <v>1281</v>
      </c>
      <c r="AW1016" s="64" t="s">
        <v>1282</v>
      </c>
      <c r="AX1016" s="64" t="s">
        <v>1283</v>
      </c>
      <c r="AY1016" s="64" t="s">
        <v>2549</v>
      </c>
      <c r="AZ1016" s="64">
        <v>-11</v>
      </c>
      <c r="BA1016" s="64">
        <v>248</v>
      </c>
      <c r="BB1016" s="64" t="s">
        <v>1268</v>
      </c>
      <c r="BC1016" s="66">
        <v>-5</v>
      </c>
      <c r="BD1016" s="51"/>
      <c r="BE1016" s="52"/>
    </row>
    <row r="1017" spans="1:57" ht="11.25" customHeight="1" x14ac:dyDescent="0.25">
      <c r="A1017" s="61" t="s">
        <v>336</v>
      </c>
      <c r="B1017" s="62" t="s">
        <v>2799</v>
      </c>
      <c r="C1017" s="62" t="s">
        <v>2800</v>
      </c>
      <c r="D1017" s="62" t="s">
        <v>108</v>
      </c>
      <c r="E1017" s="62" t="s">
        <v>275</v>
      </c>
      <c r="F1017" s="59">
        <v>31</v>
      </c>
      <c r="G1017" s="59">
        <v>28</v>
      </c>
      <c r="H1017" s="59">
        <v>34</v>
      </c>
      <c r="I1017" s="59">
        <v>28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121</v>
      </c>
      <c r="P1017" s="59">
        <v>240</v>
      </c>
      <c r="Q1017" s="59">
        <v>46</v>
      </c>
      <c r="R1017" s="59">
        <v>95</v>
      </c>
      <c r="S1017" s="59">
        <v>14</v>
      </c>
      <c r="T1017" s="59">
        <v>40</v>
      </c>
      <c r="U1017" s="59">
        <v>15</v>
      </c>
      <c r="V1017" s="59">
        <v>17</v>
      </c>
      <c r="W1017" s="59">
        <v>10</v>
      </c>
      <c r="X1017" s="59">
        <v>32</v>
      </c>
      <c r="Y1017" s="59">
        <v>42</v>
      </c>
      <c r="Z1017" s="59">
        <v>31</v>
      </c>
      <c r="AA1017" s="59">
        <v>16</v>
      </c>
      <c r="AB1017" s="59">
        <v>10</v>
      </c>
      <c r="AC1017" s="59">
        <v>11</v>
      </c>
      <c r="AD1017" s="59">
        <v>12</v>
      </c>
      <c r="AE1017" s="59">
        <v>8</v>
      </c>
      <c r="AF1017" s="63">
        <v>121</v>
      </c>
      <c r="AG1017" s="64">
        <v>103.14104545454546</v>
      </c>
      <c r="AH1017" s="64">
        <v>103.14104545454546</v>
      </c>
      <c r="AI1017" s="64">
        <v>117.3150800117932</v>
      </c>
      <c r="AJ1017" s="64">
        <v>121.19326447499297</v>
      </c>
      <c r="AK1017" s="63">
        <v>1</v>
      </c>
      <c r="AL1017" s="61" t="s">
        <v>1568</v>
      </c>
      <c r="AM1017" s="59" t="s">
        <v>605</v>
      </c>
      <c r="AN1017" s="59" t="s">
        <v>602</v>
      </c>
      <c r="AO1017" s="59" t="s">
        <v>604</v>
      </c>
      <c r="AP1017" s="63" t="s">
        <v>2801</v>
      </c>
      <c r="AQ1017" s="65"/>
      <c r="AR1017" s="66" t="s">
        <v>286</v>
      </c>
      <c r="AS1017" s="65" t="s">
        <v>2477</v>
      </c>
      <c r="AT1017" s="64">
        <v>9.5</v>
      </c>
      <c r="AU1017" s="64">
        <v>249.5</v>
      </c>
      <c r="AV1017" s="64" t="s">
        <v>2234</v>
      </c>
      <c r="AW1017" s="64" t="s">
        <v>2802</v>
      </c>
      <c r="AX1017" s="64" t="s">
        <v>2546</v>
      </c>
      <c r="AY1017" s="64" t="s">
        <v>2803</v>
      </c>
      <c r="AZ1017" s="64">
        <v>11</v>
      </c>
      <c r="BA1017" s="64">
        <v>248</v>
      </c>
      <c r="BB1017" s="64" t="s">
        <v>1262</v>
      </c>
      <c r="BC1017" s="66" t="s">
        <v>1903</v>
      </c>
      <c r="BD1017" s="53" t="str">
        <f t="shared" ref="BD1017" si="639">HYPERLINK("https://www.nba.com/game/"&amp;$B1017&amp;"/box-score", "BOX SCORE")</f>
        <v>BOX SCORE</v>
      </c>
      <c r="BE1017" s="54" t="str">
        <f t="shared" ref="BE1017" si="640">HYPERLINK("https://www.scoresandodds.com/nba?date="&amp;RIGHT(C1017,4)&amp;"-"&amp;LEFT(C1017,2)&amp;"-"&amp;MID(C1017,4,2), "ODDS")</f>
        <v>ODDS</v>
      </c>
    </row>
    <row r="1018" spans="1:57" ht="11.25" customHeight="1" x14ac:dyDescent="0.25">
      <c r="A1018" s="67" t="s">
        <v>336</v>
      </c>
      <c r="B1018" s="68" t="s">
        <v>2804</v>
      </c>
      <c r="C1018" s="68" t="s">
        <v>2800</v>
      </c>
      <c r="D1018" s="68" t="s">
        <v>70</v>
      </c>
      <c r="E1018" s="68" t="s">
        <v>272</v>
      </c>
      <c r="F1018" s="60">
        <v>34</v>
      </c>
      <c r="G1018" s="60">
        <v>36</v>
      </c>
      <c r="H1018" s="60">
        <v>24</v>
      </c>
      <c r="I1018" s="60">
        <v>36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130</v>
      </c>
      <c r="P1018" s="60">
        <v>240</v>
      </c>
      <c r="Q1018" s="60">
        <v>48</v>
      </c>
      <c r="R1018" s="60">
        <v>85</v>
      </c>
      <c r="S1018" s="60">
        <v>9</v>
      </c>
      <c r="T1018" s="60">
        <v>26</v>
      </c>
      <c r="U1018" s="60">
        <v>25</v>
      </c>
      <c r="V1018" s="60">
        <v>29</v>
      </c>
      <c r="W1018" s="60">
        <v>11</v>
      </c>
      <c r="X1018" s="60">
        <v>25</v>
      </c>
      <c r="Y1018" s="60">
        <v>36</v>
      </c>
      <c r="Z1018" s="60">
        <v>28</v>
      </c>
      <c r="AA1018" s="60">
        <v>15</v>
      </c>
      <c r="AB1018" s="60">
        <v>7</v>
      </c>
      <c r="AC1018" s="60">
        <v>7</v>
      </c>
      <c r="AD1018" s="60">
        <v>9</v>
      </c>
      <c r="AE1018" s="60">
        <v>4</v>
      </c>
      <c r="AF1018" s="69">
        <v>130</v>
      </c>
      <c r="AG1018" s="70">
        <v>93.972390756302516</v>
      </c>
      <c r="AH1018" s="70">
        <v>93.972390756302516</v>
      </c>
      <c r="AI1018" s="70">
        <v>138.33850448386212</v>
      </c>
      <c r="AJ1018" s="70">
        <v>135.14607745731146</v>
      </c>
      <c r="AK1018" s="69">
        <v>2</v>
      </c>
      <c r="AL1018" s="67" t="s">
        <v>292</v>
      </c>
      <c r="AM1018" s="60" t="s">
        <v>293</v>
      </c>
      <c r="AN1018" s="60" t="s">
        <v>294</v>
      </c>
      <c r="AO1018" s="60" t="s">
        <v>295</v>
      </c>
      <c r="AP1018" s="69" t="s">
        <v>296</v>
      </c>
      <c r="AQ1018" s="71" t="s">
        <v>400</v>
      </c>
      <c r="AR1018" s="72" t="s">
        <v>802</v>
      </c>
      <c r="AS1018" s="71" t="s">
        <v>285</v>
      </c>
      <c r="AT1018" s="70">
        <v>-2.5</v>
      </c>
      <c r="AU1018" s="70">
        <v>233.5</v>
      </c>
      <c r="AV1018" s="70" t="s">
        <v>779</v>
      </c>
      <c r="AW1018" s="70" t="s">
        <v>361</v>
      </c>
      <c r="AX1018" s="70" t="s">
        <v>700</v>
      </c>
      <c r="AY1018" s="70" t="s">
        <v>780</v>
      </c>
      <c r="AZ1018" s="70">
        <v>-4</v>
      </c>
      <c r="BA1018" s="70">
        <v>234</v>
      </c>
      <c r="BB1018" s="70" t="s">
        <v>379</v>
      </c>
      <c r="BC1018" s="72">
        <v>0</v>
      </c>
      <c r="BD1018" s="55"/>
      <c r="BE1018" s="56"/>
    </row>
    <row r="1019" spans="1:57" ht="11.25" customHeight="1" x14ac:dyDescent="0.25">
      <c r="A1019" s="67" t="s">
        <v>336</v>
      </c>
      <c r="B1019" s="68" t="s">
        <v>2804</v>
      </c>
      <c r="C1019" s="68" t="s">
        <v>2800</v>
      </c>
      <c r="D1019" s="68" t="s">
        <v>45</v>
      </c>
      <c r="E1019" s="68" t="s">
        <v>275</v>
      </c>
      <c r="F1019" s="60">
        <v>33</v>
      </c>
      <c r="G1019" s="60">
        <v>30</v>
      </c>
      <c r="H1019" s="60">
        <v>44</v>
      </c>
      <c r="I1019" s="60">
        <v>20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127</v>
      </c>
      <c r="P1019" s="60">
        <v>240</v>
      </c>
      <c r="Q1019" s="60">
        <v>49</v>
      </c>
      <c r="R1019" s="60">
        <v>90</v>
      </c>
      <c r="S1019" s="60">
        <v>15</v>
      </c>
      <c r="T1019" s="60">
        <v>36</v>
      </c>
      <c r="U1019" s="60">
        <v>14</v>
      </c>
      <c r="V1019" s="60">
        <v>16</v>
      </c>
      <c r="W1019" s="60">
        <v>9</v>
      </c>
      <c r="X1019" s="60">
        <v>24</v>
      </c>
      <c r="Y1019" s="60">
        <v>33</v>
      </c>
      <c r="Z1019" s="60">
        <v>35</v>
      </c>
      <c r="AA1019" s="60">
        <v>20</v>
      </c>
      <c r="AB1019" s="60">
        <v>4</v>
      </c>
      <c r="AC1019" s="60">
        <v>8</v>
      </c>
      <c r="AD1019" s="60">
        <v>10</v>
      </c>
      <c r="AE1019" s="60">
        <v>3</v>
      </c>
      <c r="AF1019" s="69">
        <v>127</v>
      </c>
      <c r="AG1019" s="70">
        <v>93.972390756302516</v>
      </c>
      <c r="AH1019" s="70">
        <v>93.972390756302516</v>
      </c>
      <c r="AI1019" s="70">
        <v>135.14607745731146</v>
      </c>
      <c r="AJ1019" s="70">
        <v>138.33850448386212</v>
      </c>
      <c r="AK1019" s="69">
        <v>1</v>
      </c>
      <c r="AL1019" s="67" t="s">
        <v>282</v>
      </c>
      <c r="AM1019" s="60" t="s">
        <v>1629</v>
      </c>
      <c r="AN1019" s="60" t="s">
        <v>277</v>
      </c>
      <c r="AO1019" s="60" t="s">
        <v>278</v>
      </c>
      <c r="AP1019" s="69" t="s">
        <v>299</v>
      </c>
      <c r="AQ1019" s="71"/>
      <c r="AR1019" s="72" t="s">
        <v>735</v>
      </c>
      <c r="AS1019" s="71" t="s">
        <v>402</v>
      </c>
      <c r="AT1019" s="70">
        <v>2.5</v>
      </c>
      <c r="AU1019" s="70">
        <v>233.5</v>
      </c>
      <c r="AV1019" s="70" t="s">
        <v>584</v>
      </c>
      <c r="AW1019" s="70" t="s">
        <v>321</v>
      </c>
      <c r="AX1019" s="70" t="s">
        <v>328</v>
      </c>
      <c r="AY1019" s="70" t="s">
        <v>2805</v>
      </c>
      <c r="AZ1019" s="70">
        <v>4</v>
      </c>
      <c r="BA1019" s="70">
        <v>234</v>
      </c>
      <c r="BB1019" s="70" t="s">
        <v>392</v>
      </c>
      <c r="BC1019" s="72" t="s">
        <v>2806</v>
      </c>
      <c r="BD1019" s="57" t="str">
        <f t="shared" ref="BD1019" si="641">HYPERLINK("https://www.nba.com/game/"&amp;$B1019&amp;"/box-score", "BOX SCORE")</f>
        <v>BOX SCORE</v>
      </c>
      <c r="BE1019" s="58" t="str">
        <f t="shared" ref="BE1019" si="642">HYPERLINK("https://www.scoresandodds.com/nba?date="&amp;RIGHT(C1019,4)&amp;"-"&amp;LEFT(C1019,2)&amp;"-"&amp;MID(C1019,4,2), "ODDS")</f>
        <v>ODDS</v>
      </c>
    </row>
    <row r="1020" spans="1:57" ht="11.25" customHeight="1" x14ac:dyDescent="0.25">
      <c r="A1020" s="61" t="s">
        <v>336</v>
      </c>
      <c r="B1020" s="62" t="s">
        <v>2807</v>
      </c>
      <c r="C1020" s="62" t="s">
        <v>2808</v>
      </c>
      <c r="D1020" s="62" t="s">
        <v>56</v>
      </c>
      <c r="E1020" s="62" t="s">
        <v>272</v>
      </c>
      <c r="F1020" s="59">
        <v>24</v>
      </c>
      <c r="G1020" s="59">
        <v>30</v>
      </c>
      <c r="H1020" s="59">
        <v>29</v>
      </c>
      <c r="I1020" s="59">
        <v>33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116</v>
      </c>
      <c r="P1020" s="59">
        <v>240</v>
      </c>
      <c r="Q1020" s="59">
        <v>40</v>
      </c>
      <c r="R1020" s="59">
        <v>93</v>
      </c>
      <c r="S1020" s="59">
        <v>10</v>
      </c>
      <c r="T1020" s="59">
        <v>42</v>
      </c>
      <c r="U1020" s="59">
        <v>26</v>
      </c>
      <c r="V1020" s="59">
        <v>30</v>
      </c>
      <c r="W1020" s="59">
        <v>14</v>
      </c>
      <c r="X1020" s="59">
        <v>25</v>
      </c>
      <c r="Y1020" s="59">
        <v>39</v>
      </c>
      <c r="Z1020" s="59">
        <v>21</v>
      </c>
      <c r="AA1020" s="59">
        <v>11</v>
      </c>
      <c r="AB1020" s="59">
        <v>6</v>
      </c>
      <c r="AC1020" s="59">
        <v>14</v>
      </c>
      <c r="AD1020" s="59">
        <v>14</v>
      </c>
      <c r="AE1020" s="59">
        <v>3</v>
      </c>
      <c r="AF1020" s="63">
        <v>116</v>
      </c>
      <c r="AG1020" s="64">
        <v>103.86874747474747</v>
      </c>
      <c r="AH1020" s="64">
        <v>103.86874747474745</v>
      </c>
      <c r="AI1020" s="64">
        <v>111.67940580799039</v>
      </c>
      <c r="AJ1020" s="64">
        <v>144.41302475171173</v>
      </c>
      <c r="AK1020" s="63">
        <v>1</v>
      </c>
      <c r="AL1020" s="61" t="s">
        <v>421</v>
      </c>
      <c r="AM1020" s="59" t="s">
        <v>882</v>
      </c>
      <c r="AN1020" s="59" t="s">
        <v>422</v>
      </c>
      <c r="AO1020" s="59" t="s">
        <v>423</v>
      </c>
      <c r="AP1020" s="63" t="s">
        <v>424</v>
      </c>
      <c r="AQ1020" s="65" t="s">
        <v>447</v>
      </c>
      <c r="AR1020" s="66" t="s">
        <v>358</v>
      </c>
      <c r="AS1020" s="65" t="s">
        <v>2825</v>
      </c>
      <c r="AT1020" s="64">
        <v>3.5</v>
      </c>
      <c r="AU1020" s="64">
        <v>261.5</v>
      </c>
      <c r="AV1020" s="64" t="s">
        <v>2826</v>
      </c>
      <c r="AW1020" s="64" t="s">
        <v>2827</v>
      </c>
      <c r="AX1020" s="64" t="s">
        <v>2828</v>
      </c>
      <c r="AY1020" s="64" t="s">
        <v>2829</v>
      </c>
      <c r="AZ1020" s="64">
        <v>2.5</v>
      </c>
      <c r="BA1020" s="64">
        <v>262</v>
      </c>
      <c r="BB1020" s="64" t="s">
        <v>917</v>
      </c>
      <c r="BC1020" s="66" t="s">
        <v>2830</v>
      </c>
      <c r="BD1020" s="51"/>
      <c r="BE1020" s="52"/>
    </row>
    <row r="1021" spans="1:57" ht="11.25" customHeight="1" x14ac:dyDescent="0.25">
      <c r="A1021" s="61" t="s">
        <v>336</v>
      </c>
      <c r="B1021" s="62" t="s">
        <v>2807</v>
      </c>
      <c r="C1021" s="62" t="s">
        <v>2808</v>
      </c>
      <c r="D1021" s="62" t="s">
        <v>77</v>
      </c>
      <c r="E1021" s="62" t="s">
        <v>275</v>
      </c>
      <c r="F1021" s="59">
        <v>38</v>
      </c>
      <c r="G1021" s="59">
        <v>40</v>
      </c>
      <c r="H1021" s="59">
        <v>39</v>
      </c>
      <c r="I1021" s="59">
        <v>33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150</v>
      </c>
      <c r="P1021" s="59">
        <v>240</v>
      </c>
      <c r="Q1021" s="59">
        <v>60</v>
      </c>
      <c r="R1021" s="59">
        <v>94</v>
      </c>
      <c r="S1021" s="59">
        <v>19</v>
      </c>
      <c r="T1021" s="59">
        <v>39</v>
      </c>
      <c r="U1021" s="59">
        <v>11</v>
      </c>
      <c r="V1021" s="59">
        <v>13</v>
      </c>
      <c r="W1021" s="59">
        <v>8</v>
      </c>
      <c r="X1021" s="59">
        <v>31</v>
      </c>
      <c r="Y1021" s="59">
        <v>39</v>
      </c>
      <c r="Z1021" s="59">
        <v>50</v>
      </c>
      <c r="AA1021" s="59">
        <v>24</v>
      </c>
      <c r="AB1021" s="59">
        <v>12</v>
      </c>
      <c r="AC1021" s="59">
        <v>14</v>
      </c>
      <c r="AD1021" s="59">
        <v>16</v>
      </c>
      <c r="AE1021" s="59">
        <v>3</v>
      </c>
      <c r="AF1021" s="63">
        <v>150</v>
      </c>
      <c r="AG1021" s="64">
        <v>103.86874747474747</v>
      </c>
      <c r="AH1021" s="64">
        <v>103.86874747474745</v>
      </c>
      <c r="AI1021" s="64">
        <v>144.41302475171173</v>
      </c>
      <c r="AJ1021" s="64">
        <v>111.67940580799039</v>
      </c>
      <c r="AK1021" s="63">
        <v>1</v>
      </c>
      <c r="AL1021" s="61" t="s">
        <v>1800</v>
      </c>
      <c r="AM1021" s="59" t="s">
        <v>2614</v>
      </c>
      <c r="AN1021" s="59" t="s">
        <v>409</v>
      </c>
      <c r="AO1021" s="59" t="s">
        <v>410</v>
      </c>
      <c r="AP1021" s="63" t="s">
        <v>411</v>
      </c>
      <c r="AQ1021" s="65"/>
      <c r="AR1021" s="66" t="s">
        <v>671</v>
      </c>
      <c r="AS1021" s="65" t="s">
        <v>699</v>
      </c>
      <c r="AT1021" s="64">
        <v>-3.5</v>
      </c>
      <c r="AU1021" s="64">
        <v>261.5</v>
      </c>
      <c r="AV1021" s="64" t="s">
        <v>288</v>
      </c>
      <c r="AW1021" s="64" t="s">
        <v>749</v>
      </c>
      <c r="AX1021" s="64" t="s">
        <v>750</v>
      </c>
      <c r="AY1021" s="64" t="s">
        <v>563</v>
      </c>
      <c r="AZ1021" s="64">
        <v>-2.5</v>
      </c>
      <c r="BA1021" s="64">
        <v>262</v>
      </c>
      <c r="BB1021" s="64" t="s">
        <v>1125</v>
      </c>
      <c r="BC1021" s="66" t="s">
        <v>655</v>
      </c>
      <c r="BD1021" s="53" t="str">
        <f t="shared" ref="BD1021:BD1045" si="643">HYPERLINK("https://www.nba.com/game/"&amp;$B1021&amp;"/box-score", "BOX SCORE")</f>
        <v>BOX SCORE</v>
      </c>
      <c r="BE1021" s="54" t="str">
        <f t="shared" ref="BE1021" si="644">HYPERLINK("https://www.scoresandodds.com/nba?date="&amp;RIGHT(C1021,4)&amp;"-"&amp;LEFT(C1021,2)&amp;"-"&amp;MID(C1021,4,2), "ODDS")</f>
        <v>ODDS</v>
      </c>
    </row>
    <row r="1022" spans="1:57" ht="11.25" customHeight="1" x14ac:dyDescent="0.25">
      <c r="A1022" s="67" t="s">
        <v>336</v>
      </c>
      <c r="B1022" s="68" t="s">
        <v>2809</v>
      </c>
      <c r="C1022" s="68" t="s">
        <v>2808</v>
      </c>
      <c r="D1022" s="68" t="s">
        <v>112</v>
      </c>
      <c r="E1022" s="68" t="s">
        <v>272</v>
      </c>
      <c r="F1022" s="60">
        <v>15</v>
      </c>
      <c r="G1022" s="60">
        <v>25</v>
      </c>
      <c r="H1022" s="60">
        <v>35</v>
      </c>
      <c r="I1022" s="60">
        <v>22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97</v>
      </c>
      <c r="P1022" s="60">
        <v>240</v>
      </c>
      <c r="Q1022" s="60">
        <v>34</v>
      </c>
      <c r="R1022" s="60">
        <v>94</v>
      </c>
      <c r="S1022" s="60">
        <v>6</v>
      </c>
      <c r="T1022" s="60">
        <v>34</v>
      </c>
      <c r="U1022" s="60">
        <v>23</v>
      </c>
      <c r="V1022" s="60">
        <v>34</v>
      </c>
      <c r="W1022" s="60">
        <v>16</v>
      </c>
      <c r="X1022" s="60">
        <v>41</v>
      </c>
      <c r="Y1022" s="60">
        <v>57</v>
      </c>
      <c r="Z1022" s="60">
        <v>23</v>
      </c>
      <c r="AA1022" s="60">
        <v>24</v>
      </c>
      <c r="AB1022" s="60">
        <v>11</v>
      </c>
      <c r="AC1022" s="60">
        <v>18</v>
      </c>
      <c r="AD1022" s="60">
        <v>18</v>
      </c>
      <c r="AE1022" s="60">
        <v>2</v>
      </c>
      <c r="AF1022" s="69">
        <v>97</v>
      </c>
      <c r="AG1022" s="70">
        <v>108.93631904761905</v>
      </c>
      <c r="AH1022" s="70">
        <v>108.93631904761905</v>
      </c>
      <c r="AI1022" s="70">
        <v>89.042847094547639</v>
      </c>
      <c r="AJ1022" s="70">
        <v>115.66390447332992</v>
      </c>
      <c r="AK1022" s="69">
        <v>1</v>
      </c>
      <c r="AL1022" s="67" t="s">
        <v>1936</v>
      </c>
      <c r="AM1022" s="60" t="s">
        <v>578</v>
      </c>
      <c r="AN1022" s="60" t="s">
        <v>579</v>
      </c>
      <c r="AO1022" s="60" t="s">
        <v>1938</v>
      </c>
      <c r="AP1022" s="69" t="s">
        <v>2315</v>
      </c>
      <c r="AQ1022" s="71" t="s">
        <v>548</v>
      </c>
      <c r="AR1022" s="72" t="s">
        <v>855</v>
      </c>
      <c r="AS1022" s="71" t="s">
        <v>2777</v>
      </c>
      <c r="AT1022" s="70">
        <v>14.5</v>
      </c>
      <c r="AU1022" s="70">
        <v>239.5</v>
      </c>
      <c r="AV1022" s="70" t="s">
        <v>1436</v>
      </c>
      <c r="AW1022" s="70" t="s">
        <v>1555</v>
      </c>
      <c r="AX1022" s="70" t="s">
        <v>1096</v>
      </c>
      <c r="AY1022" s="70" t="s">
        <v>1356</v>
      </c>
      <c r="AZ1022" s="70">
        <v>14</v>
      </c>
      <c r="BA1022" s="70">
        <v>240.5</v>
      </c>
      <c r="BB1022" s="70" t="s">
        <v>2264</v>
      </c>
      <c r="BC1022" s="72" t="s">
        <v>1098</v>
      </c>
      <c r="BD1022" s="55"/>
      <c r="BE1022" s="56"/>
    </row>
    <row r="1023" spans="1:57" ht="11.25" customHeight="1" x14ac:dyDescent="0.25">
      <c r="A1023" s="67" t="s">
        <v>336</v>
      </c>
      <c r="B1023" s="68" t="s">
        <v>2809</v>
      </c>
      <c r="C1023" s="68" t="s">
        <v>2808</v>
      </c>
      <c r="D1023" s="68" t="s">
        <v>43</v>
      </c>
      <c r="E1023" s="68" t="s">
        <v>275</v>
      </c>
      <c r="F1023" s="60">
        <v>30</v>
      </c>
      <c r="G1023" s="60">
        <v>41</v>
      </c>
      <c r="H1023" s="60">
        <v>36</v>
      </c>
      <c r="I1023" s="60">
        <v>19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126</v>
      </c>
      <c r="P1023" s="60">
        <v>240</v>
      </c>
      <c r="Q1023" s="60">
        <v>39</v>
      </c>
      <c r="R1023" s="60">
        <v>90</v>
      </c>
      <c r="S1023" s="60">
        <v>17</v>
      </c>
      <c r="T1023" s="60">
        <v>49</v>
      </c>
      <c r="U1023" s="60">
        <v>31</v>
      </c>
      <c r="V1023" s="60">
        <v>36</v>
      </c>
      <c r="W1023" s="60">
        <v>9</v>
      </c>
      <c r="X1023" s="60">
        <v>47</v>
      </c>
      <c r="Y1023" s="60">
        <v>56</v>
      </c>
      <c r="Z1023" s="60">
        <v>24</v>
      </c>
      <c r="AA1023" s="60">
        <v>23</v>
      </c>
      <c r="AB1023" s="60">
        <v>9</v>
      </c>
      <c r="AC1023" s="60">
        <v>12</v>
      </c>
      <c r="AD1023" s="60">
        <v>14</v>
      </c>
      <c r="AE1023" s="60">
        <v>8</v>
      </c>
      <c r="AF1023" s="69">
        <v>126</v>
      </c>
      <c r="AG1023" s="70">
        <v>108.93631904761905</v>
      </c>
      <c r="AH1023" s="70">
        <v>108.93631904761905</v>
      </c>
      <c r="AI1023" s="70">
        <v>115.66390447332992</v>
      </c>
      <c r="AJ1023" s="70">
        <v>89.042847094547639</v>
      </c>
      <c r="AK1023" s="69">
        <v>2</v>
      </c>
      <c r="AL1023" s="67" t="s">
        <v>367</v>
      </c>
      <c r="AM1023" s="60" t="s">
        <v>368</v>
      </c>
      <c r="AN1023" s="60" t="s">
        <v>369</v>
      </c>
      <c r="AO1023" s="60" t="s">
        <v>371</v>
      </c>
      <c r="AP1023" s="69" t="s">
        <v>370</v>
      </c>
      <c r="AQ1023" s="71"/>
      <c r="AR1023" s="72" t="s">
        <v>1001</v>
      </c>
      <c r="AS1023" s="71" t="s">
        <v>2831</v>
      </c>
      <c r="AT1023" s="70">
        <v>-14.5</v>
      </c>
      <c r="AU1023" s="70">
        <v>239.5</v>
      </c>
      <c r="AV1023" s="70" t="s">
        <v>2467</v>
      </c>
      <c r="AW1023" s="70" t="s">
        <v>2468</v>
      </c>
      <c r="AX1023" s="70" t="s">
        <v>2231</v>
      </c>
      <c r="AY1023" s="70" t="s">
        <v>2832</v>
      </c>
      <c r="AZ1023" s="70">
        <v>-14</v>
      </c>
      <c r="BA1023" s="70">
        <v>240.5</v>
      </c>
      <c r="BB1023" s="70" t="s">
        <v>2266</v>
      </c>
      <c r="BC1023" s="72" t="s">
        <v>1198</v>
      </c>
      <c r="BD1023" s="57" t="str">
        <f t="shared" ref="BD1023:BD1047" si="645">HYPERLINK("https://www.nba.com/game/"&amp;$B1023&amp;"/box-score", "BOX SCORE")</f>
        <v>BOX SCORE</v>
      </c>
      <c r="BE1023" s="58" t="str">
        <f t="shared" ref="BE1023" si="646">HYPERLINK("https://www.scoresandodds.com/nba?date="&amp;RIGHT(C1023,4)&amp;"-"&amp;LEFT(C1023,2)&amp;"-"&amp;MID(C1023,4,2), "ODDS")</f>
        <v>ODDS</v>
      </c>
    </row>
    <row r="1024" spans="1:57" ht="11.25" customHeight="1" x14ac:dyDescent="0.25">
      <c r="A1024" s="61" t="s">
        <v>336</v>
      </c>
      <c r="B1024" s="62" t="s">
        <v>2810</v>
      </c>
      <c r="C1024" s="62" t="s">
        <v>2808</v>
      </c>
      <c r="D1024" s="62" t="s">
        <v>94</v>
      </c>
      <c r="E1024" s="62" t="s">
        <v>272</v>
      </c>
      <c r="F1024" s="59">
        <v>34</v>
      </c>
      <c r="G1024" s="59">
        <v>41</v>
      </c>
      <c r="H1024" s="59">
        <v>18</v>
      </c>
      <c r="I1024" s="59">
        <v>35</v>
      </c>
      <c r="J1024" s="59" t="s">
        <v>273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128</v>
      </c>
      <c r="P1024" s="59">
        <v>240</v>
      </c>
      <c r="Q1024" s="59">
        <v>43</v>
      </c>
      <c r="R1024" s="59">
        <v>89</v>
      </c>
      <c r="S1024" s="59">
        <v>18</v>
      </c>
      <c r="T1024" s="59">
        <v>41</v>
      </c>
      <c r="U1024" s="59">
        <v>24</v>
      </c>
      <c r="V1024" s="59">
        <v>25</v>
      </c>
      <c r="W1024" s="59">
        <v>10</v>
      </c>
      <c r="X1024" s="59">
        <v>39</v>
      </c>
      <c r="Y1024" s="59">
        <v>49</v>
      </c>
      <c r="Z1024" s="59">
        <v>27</v>
      </c>
      <c r="AA1024" s="59">
        <v>22</v>
      </c>
      <c r="AB1024" s="59">
        <v>7</v>
      </c>
      <c r="AC1024" s="59">
        <v>11</v>
      </c>
      <c r="AD1024" s="59">
        <v>13</v>
      </c>
      <c r="AE1024" s="59">
        <v>7</v>
      </c>
      <c r="AF1024" s="63">
        <v>128</v>
      </c>
      <c r="AG1024" s="64">
        <v>98.37643617021277</v>
      </c>
      <c r="AH1024" s="64">
        <v>98.37643617021277</v>
      </c>
      <c r="AI1024" s="64">
        <v>130.11245881943921</v>
      </c>
      <c r="AJ1024" s="64">
        <v>93.518329776471944</v>
      </c>
      <c r="AK1024" s="63">
        <v>1</v>
      </c>
      <c r="AL1024" s="61" t="s">
        <v>963</v>
      </c>
      <c r="AM1024" s="59" t="s">
        <v>382</v>
      </c>
      <c r="AN1024" s="59" t="s">
        <v>2502</v>
      </c>
      <c r="AO1024" s="59" t="s">
        <v>1634</v>
      </c>
      <c r="AP1024" s="63" t="s">
        <v>384</v>
      </c>
      <c r="AQ1024" s="65" t="s">
        <v>911</v>
      </c>
      <c r="AR1024" s="66" t="s">
        <v>501</v>
      </c>
      <c r="AS1024" s="65" t="s">
        <v>685</v>
      </c>
      <c r="AT1024" s="64">
        <v>5.5</v>
      </c>
      <c r="AU1024" s="64">
        <v>225.5</v>
      </c>
      <c r="AV1024" s="64" t="s">
        <v>1082</v>
      </c>
      <c r="AW1024" s="64" t="s">
        <v>1083</v>
      </c>
      <c r="AX1024" s="64" t="s">
        <v>1084</v>
      </c>
      <c r="AY1024" s="64" t="s">
        <v>402</v>
      </c>
      <c r="AZ1024" s="64">
        <v>6</v>
      </c>
      <c r="BA1024" s="64">
        <v>233.5</v>
      </c>
      <c r="BB1024" s="64" t="s">
        <v>647</v>
      </c>
      <c r="BC1024" s="66" t="s">
        <v>2727</v>
      </c>
      <c r="BD1024" s="51"/>
      <c r="BE1024" s="52"/>
    </row>
    <row r="1025" spans="1:57" ht="11.25" customHeight="1" x14ac:dyDescent="0.25">
      <c r="A1025" s="61" t="s">
        <v>336</v>
      </c>
      <c r="B1025" s="62" t="s">
        <v>2810</v>
      </c>
      <c r="C1025" s="62" t="s">
        <v>2808</v>
      </c>
      <c r="D1025" s="62" t="s">
        <v>42</v>
      </c>
      <c r="E1025" s="62" t="s">
        <v>275</v>
      </c>
      <c r="F1025" s="59">
        <v>30</v>
      </c>
      <c r="G1025" s="59">
        <v>25</v>
      </c>
      <c r="H1025" s="59">
        <v>21</v>
      </c>
      <c r="I1025" s="59">
        <v>16</v>
      </c>
      <c r="J1025" s="59" t="s">
        <v>273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92</v>
      </c>
      <c r="P1025" s="59">
        <v>240</v>
      </c>
      <c r="Q1025" s="59">
        <v>33</v>
      </c>
      <c r="R1025" s="59">
        <v>81</v>
      </c>
      <c r="S1025" s="59">
        <v>6</v>
      </c>
      <c r="T1025" s="59">
        <v>23</v>
      </c>
      <c r="U1025" s="59">
        <v>20</v>
      </c>
      <c r="V1025" s="59">
        <v>27</v>
      </c>
      <c r="W1025" s="59">
        <v>8</v>
      </c>
      <c r="X1025" s="59">
        <v>30</v>
      </c>
      <c r="Y1025" s="59">
        <v>38</v>
      </c>
      <c r="Z1025" s="59">
        <v>22</v>
      </c>
      <c r="AA1025" s="59">
        <v>18</v>
      </c>
      <c r="AB1025" s="59">
        <v>8</v>
      </c>
      <c r="AC1025" s="59">
        <v>14</v>
      </c>
      <c r="AD1025" s="59">
        <v>14</v>
      </c>
      <c r="AE1025" s="59">
        <v>9</v>
      </c>
      <c r="AF1025" s="63">
        <v>92</v>
      </c>
      <c r="AG1025" s="64">
        <v>98.37643617021277</v>
      </c>
      <c r="AH1025" s="64">
        <v>98.37643617021277</v>
      </c>
      <c r="AI1025" s="64">
        <v>93.518329776471944</v>
      </c>
      <c r="AJ1025" s="64">
        <v>130.11245881943921</v>
      </c>
      <c r="AK1025" s="63">
        <v>2</v>
      </c>
      <c r="AL1025" s="61" t="s">
        <v>1506</v>
      </c>
      <c r="AM1025" s="59" t="s">
        <v>636</v>
      </c>
      <c r="AN1025" s="59" t="s">
        <v>638</v>
      </c>
      <c r="AO1025" s="59" t="s">
        <v>1135</v>
      </c>
      <c r="AP1025" s="63" t="s">
        <v>640</v>
      </c>
      <c r="AQ1025" s="65"/>
      <c r="AR1025" s="66" t="s">
        <v>703</v>
      </c>
      <c r="AS1025" s="65" t="s">
        <v>1604</v>
      </c>
      <c r="AT1025" s="64">
        <v>-5.5</v>
      </c>
      <c r="AU1025" s="64">
        <v>225.5</v>
      </c>
      <c r="AV1025" s="64" t="s">
        <v>680</v>
      </c>
      <c r="AW1025" s="64" t="s">
        <v>656</v>
      </c>
      <c r="AX1025" s="64" t="s">
        <v>775</v>
      </c>
      <c r="AY1025" s="64" t="s">
        <v>681</v>
      </c>
      <c r="AZ1025" s="64">
        <v>-6</v>
      </c>
      <c r="BA1025" s="64">
        <v>233.5</v>
      </c>
      <c r="BB1025" s="64" t="s">
        <v>659</v>
      </c>
      <c r="BC1025" s="66" t="s">
        <v>1413</v>
      </c>
      <c r="BD1025" s="53" t="str">
        <f t="shared" si="643"/>
        <v>BOX SCORE</v>
      </c>
      <c r="BE1025" s="54" t="str">
        <f t="shared" ref="BE1025" si="647">HYPERLINK("https://www.scoresandodds.com/nba?date="&amp;RIGHT(C1025,4)&amp;"-"&amp;LEFT(C1025,2)&amp;"-"&amp;MID(C1025,4,2), "ODDS")</f>
        <v>ODDS</v>
      </c>
    </row>
    <row r="1026" spans="1:57" ht="11.25" customHeight="1" x14ac:dyDescent="0.25">
      <c r="A1026" s="67" t="s">
        <v>336</v>
      </c>
      <c r="B1026" s="68" t="s">
        <v>2811</v>
      </c>
      <c r="C1026" s="68" t="s">
        <v>2808</v>
      </c>
      <c r="D1026" s="68" t="s">
        <v>114</v>
      </c>
      <c r="E1026" s="68" t="s">
        <v>272</v>
      </c>
      <c r="F1026" s="60">
        <v>26</v>
      </c>
      <c r="G1026" s="60">
        <v>14</v>
      </c>
      <c r="H1026" s="60">
        <v>19</v>
      </c>
      <c r="I1026" s="60">
        <v>31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90</v>
      </c>
      <c r="P1026" s="60">
        <v>240</v>
      </c>
      <c r="Q1026" s="60">
        <v>35</v>
      </c>
      <c r="R1026" s="60">
        <v>84</v>
      </c>
      <c r="S1026" s="60">
        <v>9</v>
      </c>
      <c r="T1026" s="60">
        <v>30</v>
      </c>
      <c r="U1026" s="60">
        <v>11</v>
      </c>
      <c r="V1026" s="60">
        <v>15</v>
      </c>
      <c r="W1026" s="60">
        <v>7</v>
      </c>
      <c r="X1026" s="60">
        <v>24</v>
      </c>
      <c r="Y1026" s="60">
        <v>31</v>
      </c>
      <c r="Z1026" s="60">
        <v>19</v>
      </c>
      <c r="AA1026" s="60">
        <v>19</v>
      </c>
      <c r="AB1026" s="60">
        <v>12</v>
      </c>
      <c r="AC1026" s="60">
        <v>16</v>
      </c>
      <c r="AD1026" s="60">
        <v>17</v>
      </c>
      <c r="AE1026" s="60">
        <v>8</v>
      </c>
      <c r="AF1026" s="69">
        <v>90</v>
      </c>
      <c r="AG1026" s="70">
        <v>98.275638297872334</v>
      </c>
      <c r="AH1026" s="70">
        <v>98.275638297872334</v>
      </c>
      <c r="AI1026" s="70">
        <v>91.579155891321747</v>
      </c>
      <c r="AJ1026" s="70">
        <v>116.00026412900755</v>
      </c>
      <c r="AK1026" s="69">
        <v>1</v>
      </c>
      <c r="AL1026" s="67" t="s">
        <v>396</v>
      </c>
      <c r="AM1026" s="60" t="s">
        <v>395</v>
      </c>
      <c r="AN1026" s="60" t="s">
        <v>397</v>
      </c>
      <c r="AO1026" s="60" t="s">
        <v>398</v>
      </c>
      <c r="AP1026" s="69" t="s">
        <v>399</v>
      </c>
      <c r="AQ1026" s="71" t="s">
        <v>547</v>
      </c>
      <c r="AR1026" s="72" t="s">
        <v>618</v>
      </c>
      <c r="AS1026" s="71" t="s">
        <v>1356</v>
      </c>
      <c r="AT1026" s="70">
        <v>10.5</v>
      </c>
      <c r="AU1026" s="70">
        <v>240.5</v>
      </c>
      <c r="AV1026" s="70" t="s">
        <v>792</v>
      </c>
      <c r="AW1026" s="70" t="s">
        <v>793</v>
      </c>
      <c r="AX1026" s="70" t="s">
        <v>1981</v>
      </c>
      <c r="AY1026" s="70" t="s">
        <v>795</v>
      </c>
      <c r="AZ1026" s="70">
        <v>10.5</v>
      </c>
      <c r="BA1026" s="70">
        <v>237.5</v>
      </c>
      <c r="BB1026" s="70" t="s">
        <v>2624</v>
      </c>
      <c r="BC1026" s="72" t="s">
        <v>2833</v>
      </c>
      <c r="BD1026" s="55"/>
      <c r="BE1026" s="56"/>
    </row>
    <row r="1027" spans="1:57" ht="11.25" customHeight="1" x14ac:dyDescent="0.25">
      <c r="A1027" s="67" t="s">
        <v>336</v>
      </c>
      <c r="B1027" s="68" t="s">
        <v>2811</v>
      </c>
      <c r="C1027" s="68" t="s">
        <v>2808</v>
      </c>
      <c r="D1027" s="68" t="s">
        <v>66</v>
      </c>
      <c r="E1027" s="68" t="s">
        <v>275</v>
      </c>
      <c r="F1027" s="60">
        <v>36</v>
      </c>
      <c r="G1027" s="60">
        <v>16</v>
      </c>
      <c r="H1027" s="60">
        <v>32</v>
      </c>
      <c r="I1027" s="60">
        <v>30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114</v>
      </c>
      <c r="P1027" s="60">
        <v>240</v>
      </c>
      <c r="Q1027" s="60">
        <v>41</v>
      </c>
      <c r="R1027" s="60">
        <v>77</v>
      </c>
      <c r="S1027" s="60">
        <v>16</v>
      </c>
      <c r="T1027" s="60">
        <v>33</v>
      </c>
      <c r="U1027" s="60">
        <v>16</v>
      </c>
      <c r="V1027" s="60">
        <v>23</v>
      </c>
      <c r="W1027" s="60">
        <v>12</v>
      </c>
      <c r="X1027" s="60">
        <v>40</v>
      </c>
      <c r="Y1027" s="60">
        <v>52</v>
      </c>
      <c r="Z1027" s="60">
        <v>31</v>
      </c>
      <c r="AA1027" s="60">
        <v>19</v>
      </c>
      <c r="AB1027" s="60">
        <v>9</v>
      </c>
      <c r="AC1027" s="60">
        <v>23</v>
      </c>
      <c r="AD1027" s="60">
        <v>24</v>
      </c>
      <c r="AE1027" s="60">
        <v>1</v>
      </c>
      <c r="AF1027" s="69">
        <v>114</v>
      </c>
      <c r="AG1027" s="70">
        <v>98.275638297872334</v>
      </c>
      <c r="AH1027" s="70">
        <v>98.275638297872334</v>
      </c>
      <c r="AI1027" s="70">
        <v>116.00026412900755</v>
      </c>
      <c r="AJ1027" s="70">
        <v>91.579155891321747</v>
      </c>
      <c r="AK1027" s="69">
        <v>1</v>
      </c>
      <c r="AL1027" s="67" t="s">
        <v>497</v>
      </c>
      <c r="AM1027" s="60" t="s">
        <v>710</v>
      </c>
      <c r="AN1027" s="60" t="s">
        <v>1161</v>
      </c>
      <c r="AO1027" s="60" t="s">
        <v>496</v>
      </c>
      <c r="AP1027" s="69" t="s">
        <v>499</v>
      </c>
      <c r="AQ1027" s="71"/>
      <c r="AR1027" s="72" t="s">
        <v>1072</v>
      </c>
      <c r="AS1027" s="71" t="s">
        <v>904</v>
      </c>
      <c r="AT1027" s="70">
        <v>-10.5</v>
      </c>
      <c r="AU1027" s="70">
        <v>240.5</v>
      </c>
      <c r="AV1027" s="70" t="s">
        <v>938</v>
      </c>
      <c r="AW1027" s="70" t="s">
        <v>939</v>
      </c>
      <c r="AX1027" s="70" t="s">
        <v>940</v>
      </c>
      <c r="AY1027" s="70" t="s">
        <v>904</v>
      </c>
      <c r="AZ1027" s="70">
        <v>-10.5</v>
      </c>
      <c r="BA1027" s="70">
        <v>237.5</v>
      </c>
      <c r="BB1027" s="70" t="s">
        <v>2625</v>
      </c>
      <c r="BC1027" s="72" t="s">
        <v>978</v>
      </c>
      <c r="BD1027" s="57" t="str">
        <f t="shared" si="645"/>
        <v>BOX SCORE</v>
      </c>
      <c r="BE1027" s="58" t="str">
        <f t="shared" ref="BE1027" si="648">HYPERLINK("https://www.scoresandodds.com/nba?date="&amp;RIGHT(C1027,4)&amp;"-"&amp;LEFT(C1027,2)&amp;"-"&amp;MID(C1027,4,2), "ODDS")</f>
        <v>ODDS</v>
      </c>
    </row>
    <row r="1028" spans="1:57" ht="11.25" customHeight="1" x14ac:dyDescent="0.25">
      <c r="A1028" s="61" t="s">
        <v>336</v>
      </c>
      <c r="B1028" s="62" t="s">
        <v>2812</v>
      </c>
      <c r="C1028" s="62" t="s">
        <v>2808</v>
      </c>
      <c r="D1028" s="62" t="s">
        <v>44</v>
      </c>
      <c r="E1028" s="62" t="s">
        <v>272</v>
      </c>
      <c r="F1028" s="59">
        <v>21</v>
      </c>
      <c r="G1028" s="59">
        <v>26</v>
      </c>
      <c r="H1028" s="59">
        <v>32</v>
      </c>
      <c r="I1028" s="59">
        <v>36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115</v>
      </c>
      <c r="P1028" s="59">
        <v>240</v>
      </c>
      <c r="Q1028" s="59">
        <v>45</v>
      </c>
      <c r="R1028" s="59">
        <v>84</v>
      </c>
      <c r="S1028" s="59">
        <v>9</v>
      </c>
      <c r="T1028" s="59">
        <v>31</v>
      </c>
      <c r="U1028" s="59">
        <v>16</v>
      </c>
      <c r="V1028" s="59">
        <v>24</v>
      </c>
      <c r="W1028" s="59">
        <v>7</v>
      </c>
      <c r="X1028" s="59">
        <v>29</v>
      </c>
      <c r="Y1028" s="59">
        <v>36</v>
      </c>
      <c r="Z1028" s="59">
        <v>29</v>
      </c>
      <c r="AA1028" s="59">
        <v>26</v>
      </c>
      <c r="AB1028" s="59">
        <v>8</v>
      </c>
      <c r="AC1028" s="59">
        <v>13</v>
      </c>
      <c r="AD1028" s="59">
        <v>13</v>
      </c>
      <c r="AE1028" s="59">
        <v>5</v>
      </c>
      <c r="AF1028" s="63">
        <v>115</v>
      </c>
      <c r="AG1028" s="64">
        <v>98.138080021482267</v>
      </c>
      <c r="AH1028" s="64">
        <v>98.138080021482267</v>
      </c>
      <c r="AI1028" s="64">
        <v>117.18183194008553</v>
      </c>
      <c r="AJ1028" s="64">
        <v>126.35258400496178</v>
      </c>
      <c r="AK1028" s="63" t="s">
        <v>949</v>
      </c>
      <c r="AL1028" s="61" t="s">
        <v>542</v>
      </c>
      <c r="AM1028" s="59" t="s">
        <v>543</v>
      </c>
      <c r="AN1028" s="59" t="s">
        <v>544</v>
      </c>
      <c r="AO1028" s="59" t="s">
        <v>545</v>
      </c>
      <c r="AP1028" s="63" t="s">
        <v>546</v>
      </c>
      <c r="AQ1028" s="65" t="s">
        <v>344</v>
      </c>
      <c r="AR1028" s="66" t="s">
        <v>691</v>
      </c>
      <c r="AS1028" s="65" t="s">
        <v>363</v>
      </c>
      <c r="AT1028" s="64">
        <v>-4.5</v>
      </c>
      <c r="AU1028" s="64">
        <v>234.5</v>
      </c>
      <c r="AV1028" s="64" t="s">
        <v>304</v>
      </c>
      <c r="AW1028" s="64" t="s">
        <v>305</v>
      </c>
      <c r="AX1028" s="64" t="s">
        <v>362</v>
      </c>
      <c r="AY1028" s="64" t="s">
        <v>1561</v>
      </c>
      <c r="AZ1028" s="64">
        <v>-4.5</v>
      </c>
      <c r="BA1028" s="64">
        <v>234</v>
      </c>
      <c r="BB1028" s="64" t="s">
        <v>312</v>
      </c>
      <c r="BC1028" s="66">
        <v>-10</v>
      </c>
      <c r="BD1028" s="51"/>
      <c r="BE1028" s="52"/>
    </row>
    <row r="1029" spans="1:57" ht="11.25" customHeight="1" x14ac:dyDescent="0.25">
      <c r="A1029" s="61" t="s">
        <v>336</v>
      </c>
      <c r="B1029" s="62" t="s">
        <v>2812</v>
      </c>
      <c r="C1029" s="62" t="s">
        <v>2808</v>
      </c>
      <c r="D1029" s="62" t="s">
        <v>60</v>
      </c>
      <c r="E1029" s="62" t="s">
        <v>275</v>
      </c>
      <c r="F1029" s="59">
        <v>39</v>
      </c>
      <c r="G1029" s="59">
        <v>36</v>
      </c>
      <c r="H1029" s="59">
        <v>26</v>
      </c>
      <c r="I1029" s="59">
        <v>23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124</v>
      </c>
      <c r="P1029" s="59">
        <v>239</v>
      </c>
      <c r="Q1029" s="59">
        <v>41</v>
      </c>
      <c r="R1029" s="59">
        <v>91</v>
      </c>
      <c r="S1029" s="59">
        <v>14</v>
      </c>
      <c r="T1029" s="59">
        <v>39</v>
      </c>
      <c r="U1029" s="59">
        <v>28</v>
      </c>
      <c r="V1029" s="59">
        <v>33</v>
      </c>
      <c r="W1029" s="59">
        <v>20</v>
      </c>
      <c r="X1029" s="59">
        <v>31</v>
      </c>
      <c r="Y1029" s="59">
        <v>51</v>
      </c>
      <c r="Z1029" s="59">
        <v>25</v>
      </c>
      <c r="AA1029" s="59">
        <v>24</v>
      </c>
      <c r="AB1029" s="59">
        <v>9</v>
      </c>
      <c r="AC1029" s="59">
        <v>15</v>
      </c>
      <c r="AD1029" s="59">
        <v>15</v>
      </c>
      <c r="AE1029" s="59">
        <v>3</v>
      </c>
      <c r="AF1029" s="63">
        <v>124</v>
      </c>
      <c r="AG1029" s="64">
        <v>98.138080021482267</v>
      </c>
      <c r="AH1029" s="64">
        <v>98.138080021482267</v>
      </c>
      <c r="AI1029" s="64">
        <v>126.35258400496178</v>
      </c>
      <c r="AJ1029" s="64">
        <v>117.18183194008553</v>
      </c>
      <c r="AK1029" s="63" t="s">
        <v>949</v>
      </c>
      <c r="AL1029" s="61" t="s">
        <v>507</v>
      </c>
      <c r="AM1029" s="59" t="s">
        <v>765</v>
      </c>
      <c r="AN1029" s="59" t="s">
        <v>508</v>
      </c>
      <c r="AO1029" s="59" t="s">
        <v>506</v>
      </c>
      <c r="AP1029" s="63" t="s">
        <v>509</v>
      </c>
      <c r="AQ1029" s="65"/>
      <c r="AR1029" s="66" t="s">
        <v>654</v>
      </c>
      <c r="AS1029" s="65" t="s">
        <v>912</v>
      </c>
      <c r="AT1029" s="64">
        <v>4.5</v>
      </c>
      <c r="AU1029" s="64">
        <v>234.5</v>
      </c>
      <c r="AV1029" s="64" t="s">
        <v>584</v>
      </c>
      <c r="AW1029" s="64" t="s">
        <v>1765</v>
      </c>
      <c r="AX1029" s="64" t="s">
        <v>1766</v>
      </c>
      <c r="AY1029" s="64" t="s">
        <v>587</v>
      </c>
      <c r="AZ1029" s="64">
        <v>4.5</v>
      </c>
      <c r="BA1029" s="64">
        <v>234</v>
      </c>
      <c r="BB1029" s="64" t="s">
        <v>311</v>
      </c>
      <c r="BC1029" s="66" t="s">
        <v>747</v>
      </c>
      <c r="BD1029" s="53" t="str">
        <f t="shared" si="643"/>
        <v>BOX SCORE</v>
      </c>
      <c r="BE1029" s="54" t="str">
        <f t="shared" ref="BE1029" si="649">HYPERLINK("https://www.scoresandodds.com/nba?date="&amp;RIGHT(C1029,4)&amp;"-"&amp;LEFT(C1029,2)&amp;"-"&amp;MID(C1029,4,2), "ODDS")</f>
        <v>ODDS</v>
      </c>
    </row>
    <row r="1030" spans="1:57" ht="11.25" customHeight="1" x14ac:dyDescent="0.25">
      <c r="A1030" s="67" t="s">
        <v>336</v>
      </c>
      <c r="B1030" s="68" t="s">
        <v>2813</v>
      </c>
      <c r="C1030" s="68" t="s">
        <v>2808</v>
      </c>
      <c r="D1030" s="68" t="s">
        <v>79</v>
      </c>
      <c r="E1030" s="68" t="s">
        <v>272</v>
      </c>
      <c r="F1030" s="60">
        <v>26</v>
      </c>
      <c r="G1030" s="60">
        <v>30</v>
      </c>
      <c r="H1030" s="60">
        <v>36</v>
      </c>
      <c r="I1030" s="60">
        <v>19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111</v>
      </c>
      <c r="P1030" s="60">
        <v>240</v>
      </c>
      <c r="Q1030" s="60">
        <v>40</v>
      </c>
      <c r="R1030" s="60">
        <v>82</v>
      </c>
      <c r="S1030" s="60">
        <v>15</v>
      </c>
      <c r="T1030" s="60">
        <v>36</v>
      </c>
      <c r="U1030" s="60">
        <v>16</v>
      </c>
      <c r="V1030" s="60">
        <v>20</v>
      </c>
      <c r="W1030" s="60">
        <v>10</v>
      </c>
      <c r="X1030" s="60">
        <v>40</v>
      </c>
      <c r="Y1030" s="60">
        <v>50</v>
      </c>
      <c r="Z1030" s="60">
        <v>28</v>
      </c>
      <c r="AA1030" s="60">
        <v>18</v>
      </c>
      <c r="AB1030" s="60">
        <v>6</v>
      </c>
      <c r="AC1030" s="60">
        <v>14</v>
      </c>
      <c r="AD1030" s="60">
        <v>15</v>
      </c>
      <c r="AE1030" s="60">
        <v>7</v>
      </c>
      <c r="AF1030" s="69">
        <v>111</v>
      </c>
      <c r="AG1030" s="70">
        <v>93.654943019943005</v>
      </c>
      <c r="AH1030" s="70">
        <v>93.654943019943005</v>
      </c>
      <c r="AI1030" s="70">
        <v>118.52017247649546</v>
      </c>
      <c r="AJ1030" s="70">
        <v>101.43618365105468</v>
      </c>
      <c r="AK1030" s="69">
        <v>1</v>
      </c>
      <c r="AL1030" s="67" t="s">
        <v>628</v>
      </c>
      <c r="AM1030" s="60" t="s">
        <v>626</v>
      </c>
      <c r="AN1030" s="60" t="s">
        <v>627</v>
      </c>
      <c r="AO1030" s="60" t="s">
        <v>1675</v>
      </c>
      <c r="AP1030" s="69" t="s">
        <v>1302</v>
      </c>
      <c r="AQ1030" s="71" t="s">
        <v>525</v>
      </c>
      <c r="AR1030" s="72" t="s">
        <v>302</v>
      </c>
      <c r="AS1030" s="71" t="s">
        <v>766</v>
      </c>
      <c r="AT1030" s="70">
        <v>1.5</v>
      </c>
      <c r="AU1030" s="70">
        <v>228.5</v>
      </c>
      <c r="AV1030" s="70" t="s">
        <v>462</v>
      </c>
      <c r="AW1030" s="70" t="s">
        <v>463</v>
      </c>
      <c r="AX1030" s="70" t="s">
        <v>464</v>
      </c>
      <c r="AY1030" s="70" t="s">
        <v>465</v>
      </c>
      <c r="AZ1030" s="70">
        <v>-1</v>
      </c>
      <c r="BA1030" s="70">
        <v>230.5</v>
      </c>
      <c r="BB1030" s="70" t="s">
        <v>466</v>
      </c>
      <c r="BC1030" s="72" t="s">
        <v>304</v>
      </c>
      <c r="BD1030" s="55"/>
      <c r="BE1030" s="56"/>
    </row>
    <row r="1031" spans="1:57" ht="11.25" customHeight="1" x14ac:dyDescent="0.25">
      <c r="A1031" s="67" t="s">
        <v>336</v>
      </c>
      <c r="B1031" s="68" t="s">
        <v>2813</v>
      </c>
      <c r="C1031" s="68" t="s">
        <v>2808</v>
      </c>
      <c r="D1031" s="68" t="s">
        <v>91</v>
      </c>
      <c r="E1031" s="68" t="s">
        <v>275</v>
      </c>
      <c r="F1031" s="60">
        <v>26</v>
      </c>
      <c r="G1031" s="60">
        <v>15</v>
      </c>
      <c r="H1031" s="60">
        <v>27</v>
      </c>
      <c r="I1031" s="60">
        <v>27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95</v>
      </c>
      <c r="P1031" s="60">
        <v>240</v>
      </c>
      <c r="Q1031" s="60">
        <v>33</v>
      </c>
      <c r="R1031" s="60">
        <v>92</v>
      </c>
      <c r="S1031" s="60">
        <v>12</v>
      </c>
      <c r="T1031" s="60">
        <v>29</v>
      </c>
      <c r="U1031" s="60">
        <v>17</v>
      </c>
      <c r="V1031" s="60">
        <v>23</v>
      </c>
      <c r="W1031" s="60">
        <v>14</v>
      </c>
      <c r="X1031" s="60">
        <v>29</v>
      </c>
      <c r="Y1031" s="60">
        <v>43</v>
      </c>
      <c r="Z1031" s="60">
        <v>22</v>
      </c>
      <c r="AA1031" s="60">
        <v>17</v>
      </c>
      <c r="AB1031" s="60">
        <v>9</v>
      </c>
      <c r="AC1031" s="60">
        <v>9</v>
      </c>
      <c r="AD1031" s="60">
        <v>9</v>
      </c>
      <c r="AE1031" s="60">
        <v>5</v>
      </c>
      <c r="AF1031" s="69">
        <v>95</v>
      </c>
      <c r="AG1031" s="70">
        <v>93.654943019943005</v>
      </c>
      <c r="AH1031" s="70">
        <v>93.654943019943005</v>
      </c>
      <c r="AI1031" s="70">
        <v>101.43618365105468</v>
      </c>
      <c r="AJ1031" s="70">
        <v>118.52017247649546</v>
      </c>
      <c r="AK1031" s="69" t="s">
        <v>949</v>
      </c>
      <c r="AL1031" s="67" t="s">
        <v>520</v>
      </c>
      <c r="AM1031" s="60" t="s">
        <v>521</v>
      </c>
      <c r="AN1031" s="60" t="s">
        <v>522</v>
      </c>
      <c r="AO1031" s="60" t="s">
        <v>523</v>
      </c>
      <c r="AP1031" s="69" t="s">
        <v>524</v>
      </c>
      <c r="AQ1031" s="71"/>
      <c r="AR1031" s="72" t="s">
        <v>1218</v>
      </c>
      <c r="AS1031" s="71" t="s">
        <v>374</v>
      </c>
      <c r="AT1031" s="70">
        <v>-1.5</v>
      </c>
      <c r="AU1031" s="70">
        <v>228.5</v>
      </c>
      <c r="AV1031" s="70" t="s">
        <v>607</v>
      </c>
      <c r="AW1031" s="70" t="s">
        <v>608</v>
      </c>
      <c r="AX1031" s="70" t="s">
        <v>769</v>
      </c>
      <c r="AY1031" s="70" t="s">
        <v>610</v>
      </c>
      <c r="AZ1031" s="70">
        <v>1</v>
      </c>
      <c r="BA1031" s="70">
        <v>230.5</v>
      </c>
      <c r="BB1031" s="70" t="s">
        <v>454</v>
      </c>
      <c r="BC1031" s="72" t="s">
        <v>1919</v>
      </c>
      <c r="BD1031" s="57" t="str">
        <f t="shared" si="645"/>
        <v>BOX SCORE</v>
      </c>
      <c r="BE1031" s="58" t="str">
        <f t="shared" ref="BE1031" si="650">HYPERLINK("https://www.scoresandodds.com/nba?date="&amp;RIGHT(C1031,4)&amp;"-"&amp;LEFT(C1031,2)&amp;"-"&amp;MID(C1031,4,2), "ODDS")</f>
        <v>ODDS</v>
      </c>
    </row>
    <row r="1032" spans="1:57" ht="11.25" customHeight="1" x14ac:dyDescent="0.25">
      <c r="A1032" s="61" t="s">
        <v>336</v>
      </c>
      <c r="B1032" s="62" t="s">
        <v>2814</v>
      </c>
      <c r="C1032" s="62" t="s">
        <v>2808</v>
      </c>
      <c r="D1032" s="62" t="s">
        <v>89</v>
      </c>
      <c r="E1032" s="62" t="s">
        <v>272</v>
      </c>
      <c r="F1032" s="59">
        <v>32</v>
      </c>
      <c r="G1032" s="59">
        <v>24</v>
      </c>
      <c r="H1032" s="59">
        <v>28</v>
      </c>
      <c r="I1032" s="59">
        <v>38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122</v>
      </c>
      <c r="P1032" s="59">
        <v>240</v>
      </c>
      <c r="Q1032" s="59">
        <v>46</v>
      </c>
      <c r="R1032" s="59">
        <v>88</v>
      </c>
      <c r="S1032" s="59">
        <v>14</v>
      </c>
      <c r="T1032" s="59">
        <v>33</v>
      </c>
      <c r="U1032" s="59">
        <v>16</v>
      </c>
      <c r="V1032" s="59">
        <v>20</v>
      </c>
      <c r="W1032" s="59">
        <v>9</v>
      </c>
      <c r="X1032" s="59">
        <v>43</v>
      </c>
      <c r="Y1032" s="59">
        <v>52</v>
      </c>
      <c r="Z1032" s="59">
        <v>31</v>
      </c>
      <c r="AA1032" s="59">
        <v>18</v>
      </c>
      <c r="AB1032" s="59">
        <v>12</v>
      </c>
      <c r="AC1032" s="59">
        <v>14</v>
      </c>
      <c r="AD1032" s="59">
        <v>14</v>
      </c>
      <c r="AE1032" s="59">
        <v>7</v>
      </c>
      <c r="AF1032" s="63">
        <v>122</v>
      </c>
      <c r="AG1032" s="64">
        <v>101.39964999999999</v>
      </c>
      <c r="AH1032" s="64">
        <v>101.39964999999999</v>
      </c>
      <c r="AI1032" s="64">
        <v>120.31599714594677</v>
      </c>
      <c r="AJ1032" s="64">
        <v>93.688686302171661</v>
      </c>
      <c r="AK1032" s="63">
        <v>1</v>
      </c>
      <c r="AL1032" s="61" t="s">
        <v>969</v>
      </c>
      <c r="AM1032" s="59" t="s">
        <v>443</v>
      </c>
      <c r="AN1032" s="59" t="s">
        <v>444</v>
      </c>
      <c r="AO1032" s="59" t="s">
        <v>445</v>
      </c>
      <c r="AP1032" s="63" t="s">
        <v>446</v>
      </c>
      <c r="AQ1032" s="65" t="s">
        <v>572</v>
      </c>
      <c r="AR1032" s="66" t="s">
        <v>448</v>
      </c>
      <c r="AS1032" s="65" t="s">
        <v>359</v>
      </c>
      <c r="AT1032" s="64">
        <v>-3.5</v>
      </c>
      <c r="AU1032" s="64">
        <v>220.5</v>
      </c>
      <c r="AV1032" s="64" t="s">
        <v>360</v>
      </c>
      <c r="AW1032" s="64" t="s">
        <v>598</v>
      </c>
      <c r="AX1032" s="64" t="s">
        <v>362</v>
      </c>
      <c r="AY1032" s="64" t="s">
        <v>728</v>
      </c>
      <c r="AZ1032" s="64">
        <v>-4</v>
      </c>
      <c r="BA1032" s="64">
        <v>215.5</v>
      </c>
      <c r="BB1032" s="64" t="s">
        <v>427</v>
      </c>
      <c r="BC1032" s="66" t="s">
        <v>660</v>
      </c>
      <c r="BD1032" s="51"/>
      <c r="BE1032" s="52"/>
    </row>
    <row r="1033" spans="1:57" ht="11.25" customHeight="1" x14ac:dyDescent="0.25">
      <c r="A1033" s="61" t="s">
        <v>336</v>
      </c>
      <c r="B1033" s="62" t="s">
        <v>2814</v>
      </c>
      <c r="C1033" s="62" t="s">
        <v>2808</v>
      </c>
      <c r="D1033" s="62" t="s">
        <v>75</v>
      </c>
      <c r="E1033" s="62" t="s">
        <v>275</v>
      </c>
      <c r="F1033" s="59">
        <v>24</v>
      </c>
      <c r="G1033" s="59">
        <v>22</v>
      </c>
      <c r="H1033" s="59">
        <v>26</v>
      </c>
      <c r="I1033" s="59">
        <v>23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95</v>
      </c>
      <c r="P1033" s="59">
        <v>240</v>
      </c>
      <c r="Q1033" s="59">
        <v>36</v>
      </c>
      <c r="R1033" s="59">
        <v>90</v>
      </c>
      <c r="S1033" s="59">
        <v>12</v>
      </c>
      <c r="T1033" s="59">
        <v>32</v>
      </c>
      <c r="U1033" s="59">
        <v>11</v>
      </c>
      <c r="V1033" s="59">
        <v>15</v>
      </c>
      <c r="W1033" s="59">
        <v>7</v>
      </c>
      <c r="X1033" s="59">
        <v>31</v>
      </c>
      <c r="Y1033" s="59">
        <v>38</v>
      </c>
      <c r="Z1033" s="59">
        <v>18</v>
      </c>
      <c r="AA1033" s="59">
        <v>15</v>
      </c>
      <c r="AB1033" s="59">
        <v>7</v>
      </c>
      <c r="AC1033" s="59">
        <v>15</v>
      </c>
      <c r="AD1033" s="59">
        <v>15</v>
      </c>
      <c r="AE1033" s="59">
        <v>2</v>
      </c>
      <c r="AF1033" s="63">
        <v>95</v>
      </c>
      <c r="AG1033" s="64">
        <v>101.39964999999999</v>
      </c>
      <c r="AH1033" s="64">
        <v>101.39964999999999</v>
      </c>
      <c r="AI1033" s="64">
        <v>93.688686302171661</v>
      </c>
      <c r="AJ1033" s="64">
        <v>120.31599714594677</v>
      </c>
      <c r="AK1033" s="63">
        <v>1</v>
      </c>
      <c r="AL1033" s="61" t="s">
        <v>2644</v>
      </c>
      <c r="AM1033" s="59" t="s">
        <v>340</v>
      </c>
      <c r="AN1033" s="59" t="s">
        <v>341</v>
      </c>
      <c r="AO1033" s="59" t="s">
        <v>342</v>
      </c>
      <c r="AP1033" s="63" t="s">
        <v>343</v>
      </c>
      <c r="AQ1033" s="65"/>
      <c r="AR1033" s="66" t="s">
        <v>704</v>
      </c>
      <c r="AS1033" s="65" t="s">
        <v>453</v>
      </c>
      <c r="AT1033" s="64">
        <v>3.5</v>
      </c>
      <c r="AU1033" s="64">
        <v>220.5</v>
      </c>
      <c r="AV1033" s="64" t="s">
        <v>1588</v>
      </c>
      <c r="AW1033" s="64" t="s">
        <v>1792</v>
      </c>
      <c r="AX1033" s="64" t="s">
        <v>1793</v>
      </c>
      <c r="AY1033" s="64" t="s">
        <v>2834</v>
      </c>
      <c r="AZ1033" s="64">
        <v>4</v>
      </c>
      <c r="BA1033" s="64">
        <v>215.5</v>
      </c>
      <c r="BB1033" s="64" t="s">
        <v>439</v>
      </c>
      <c r="BC1033" s="66" t="s">
        <v>2835</v>
      </c>
      <c r="BD1033" s="53" t="str">
        <f t="shared" si="643"/>
        <v>BOX SCORE</v>
      </c>
      <c r="BE1033" s="54" t="str">
        <f t="shared" ref="BE1033" si="651">HYPERLINK("https://www.scoresandodds.com/nba?date="&amp;RIGHT(C1033,4)&amp;"-"&amp;LEFT(C1033,2)&amp;"-"&amp;MID(C1033,4,2), "ODDS")</f>
        <v>ODDS</v>
      </c>
    </row>
    <row r="1034" spans="1:57" ht="11.25" customHeight="1" x14ac:dyDescent="0.25">
      <c r="A1034" s="67" t="s">
        <v>336</v>
      </c>
      <c r="B1034" s="68" t="s">
        <v>2815</v>
      </c>
      <c r="C1034" s="68" t="s">
        <v>2808</v>
      </c>
      <c r="D1034" s="68" t="s">
        <v>62</v>
      </c>
      <c r="E1034" s="68" t="s">
        <v>272</v>
      </c>
      <c r="F1034" s="60">
        <v>22</v>
      </c>
      <c r="G1034" s="60">
        <v>19</v>
      </c>
      <c r="H1034" s="60">
        <v>28</v>
      </c>
      <c r="I1034" s="60">
        <v>22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91</v>
      </c>
      <c r="P1034" s="60">
        <v>240</v>
      </c>
      <c r="Q1034" s="60">
        <v>36</v>
      </c>
      <c r="R1034" s="60">
        <v>89</v>
      </c>
      <c r="S1034" s="60">
        <v>10</v>
      </c>
      <c r="T1034" s="60">
        <v>34</v>
      </c>
      <c r="U1034" s="60">
        <v>9</v>
      </c>
      <c r="V1034" s="60">
        <v>12</v>
      </c>
      <c r="W1034" s="60">
        <v>12</v>
      </c>
      <c r="X1034" s="60">
        <v>30</v>
      </c>
      <c r="Y1034" s="60">
        <v>42</v>
      </c>
      <c r="Z1034" s="60">
        <v>20</v>
      </c>
      <c r="AA1034" s="60">
        <v>20</v>
      </c>
      <c r="AB1034" s="60">
        <v>7</v>
      </c>
      <c r="AC1034" s="60">
        <v>11</v>
      </c>
      <c r="AD1034" s="60">
        <v>13</v>
      </c>
      <c r="AE1034" s="60">
        <v>1</v>
      </c>
      <c r="AF1034" s="69">
        <v>91</v>
      </c>
      <c r="AG1034" s="70">
        <v>92.215918367346944</v>
      </c>
      <c r="AH1034" s="70">
        <v>92.21591836734693</v>
      </c>
      <c r="AI1034" s="70">
        <v>98.681444170513743</v>
      </c>
      <c r="AJ1034" s="70">
        <v>112.77879333772999</v>
      </c>
      <c r="AK1034" s="69">
        <v>2</v>
      </c>
      <c r="AL1034" s="67" t="s">
        <v>2762</v>
      </c>
      <c r="AM1034" s="60" t="s">
        <v>1764</v>
      </c>
      <c r="AN1034" s="60" t="s">
        <v>2160</v>
      </c>
      <c r="AO1034" s="60" t="s">
        <v>1258</v>
      </c>
      <c r="AP1034" s="69" t="s">
        <v>432</v>
      </c>
      <c r="AQ1034" s="71" t="s">
        <v>526</v>
      </c>
      <c r="AR1034" s="72" t="s">
        <v>281</v>
      </c>
      <c r="AS1034" s="71" t="s">
        <v>1688</v>
      </c>
      <c r="AT1034" s="70">
        <v>8.5</v>
      </c>
      <c r="AU1034" s="70">
        <v>224.5</v>
      </c>
      <c r="AV1034" s="70" t="s">
        <v>1328</v>
      </c>
      <c r="AW1034" s="70" t="s">
        <v>514</v>
      </c>
      <c r="AX1034" s="70" t="s">
        <v>479</v>
      </c>
      <c r="AY1034" s="70" t="s">
        <v>717</v>
      </c>
      <c r="AZ1034" s="70">
        <v>8.5</v>
      </c>
      <c r="BA1034" s="70">
        <v>217.5</v>
      </c>
      <c r="BB1034" s="70" t="s">
        <v>1642</v>
      </c>
      <c r="BC1034" s="72" t="s">
        <v>2836</v>
      </c>
      <c r="BD1034" s="55"/>
      <c r="BE1034" s="56"/>
    </row>
    <row r="1035" spans="1:57" ht="11.25" customHeight="1" x14ac:dyDescent="0.25">
      <c r="A1035" s="67" t="s">
        <v>336</v>
      </c>
      <c r="B1035" s="68" t="s">
        <v>2815</v>
      </c>
      <c r="C1035" s="68" t="s">
        <v>2808</v>
      </c>
      <c r="D1035" s="68" t="s">
        <v>64</v>
      </c>
      <c r="E1035" s="68" t="s">
        <v>275</v>
      </c>
      <c r="F1035" s="60">
        <v>23</v>
      </c>
      <c r="G1035" s="60">
        <v>24</v>
      </c>
      <c r="H1035" s="60">
        <v>27</v>
      </c>
      <c r="I1035" s="60">
        <v>30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104</v>
      </c>
      <c r="P1035" s="60">
        <v>240</v>
      </c>
      <c r="Q1035" s="60">
        <v>40</v>
      </c>
      <c r="R1035" s="60">
        <v>74</v>
      </c>
      <c r="S1035" s="60">
        <v>10</v>
      </c>
      <c r="T1035" s="60">
        <v>28</v>
      </c>
      <c r="U1035" s="60">
        <v>14</v>
      </c>
      <c r="V1035" s="60">
        <v>17</v>
      </c>
      <c r="W1035" s="60">
        <v>4</v>
      </c>
      <c r="X1035" s="60">
        <v>37</v>
      </c>
      <c r="Y1035" s="60">
        <v>41</v>
      </c>
      <c r="Z1035" s="60">
        <v>29</v>
      </c>
      <c r="AA1035" s="60">
        <v>17</v>
      </c>
      <c r="AB1035" s="60">
        <v>7</v>
      </c>
      <c r="AC1035" s="60">
        <v>14</v>
      </c>
      <c r="AD1035" s="60">
        <v>15</v>
      </c>
      <c r="AE1035" s="60">
        <v>6</v>
      </c>
      <c r="AF1035" s="69">
        <v>104</v>
      </c>
      <c r="AG1035" s="70">
        <v>92.215918367346944</v>
      </c>
      <c r="AH1035" s="70">
        <v>92.21591836734693</v>
      </c>
      <c r="AI1035" s="70">
        <v>112.77879333772999</v>
      </c>
      <c r="AJ1035" s="70">
        <v>98.681444170513743</v>
      </c>
      <c r="AK1035" s="69" t="s">
        <v>949</v>
      </c>
      <c r="AL1035" s="67" t="s">
        <v>2816</v>
      </c>
      <c r="AM1035" s="60" t="s">
        <v>556</v>
      </c>
      <c r="AN1035" s="60" t="s">
        <v>2617</v>
      </c>
      <c r="AO1035" s="60" t="s">
        <v>2053</v>
      </c>
      <c r="AP1035" s="69" t="s">
        <v>560</v>
      </c>
      <c r="AQ1035" s="71"/>
      <c r="AR1035" s="72" t="s">
        <v>460</v>
      </c>
      <c r="AS1035" s="71" t="s">
        <v>1477</v>
      </c>
      <c r="AT1035" s="70">
        <v>-8.5</v>
      </c>
      <c r="AU1035" s="70">
        <v>224.5</v>
      </c>
      <c r="AV1035" s="70" t="s">
        <v>723</v>
      </c>
      <c r="AW1035" s="70" t="s">
        <v>724</v>
      </c>
      <c r="AX1035" s="70" t="s">
        <v>929</v>
      </c>
      <c r="AY1035" s="70" t="s">
        <v>1536</v>
      </c>
      <c r="AZ1035" s="70">
        <v>-8.5</v>
      </c>
      <c r="BA1035" s="70">
        <v>217.5</v>
      </c>
      <c r="BB1035" s="70" t="s">
        <v>1639</v>
      </c>
      <c r="BC1035" s="72" t="s">
        <v>375</v>
      </c>
      <c r="BD1035" s="57" t="str">
        <f t="shared" si="645"/>
        <v>BOX SCORE</v>
      </c>
      <c r="BE1035" s="58" t="str">
        <f t="shared" ref="BE1035" si="652">HYPERLINK("https://www.scoresandodds.com/nba?date="&amp;RIGHT(C1035,4)&amp;"-"&amp;LEFT(C1035,2)&amp;"-"&amp;MID(C1035,4,2), "ODDS")</f>
        <v>ODDS</v>
      </c>
    </row>
    <row r="1036" spans="1:57" ht="11.25" customHeight="1" x14ac:dyDescent="0.25">
      <c r="A1036" s="61" t="s">
        <v>336</v>
      </c>
      <c r="B1036" s="62" t="s">
        <v>2817</v>
      </c>
      <c r="C1036" s="62" t="s">
        <v>2808</v>
      </c>
      <c r="D1036" s="62" t="s">
        <v>103</v>
      </c>
      <c r="E1036" s="62" t="s">
        <v>272</v>
      </c>
      <c r="F1036" s="59">
        <v>26</v>
      </c>
      <c r="G1036" s="59">
        <v>27</v>
      </c>
      <c r="H1036" s="59">
        <v>16</v>
      </c>
      <c r="I1036" s="59">
        <v>34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103</v>
      </c>
      <c r="P1036" s="59">
        <v>240</v>
      </c>
      <c r="Q1036" s="59">
        <v>39</v>
      </c>
      <c r="R1036" s="59">
        <v>95</v>
      </c>
      <c r="S1036" s="59">
        <v>13</v>
      </c>
      <c r="T1036" s="59">
        <v>40</v>
      </c>
      <c r="U1036" s="59">
        <v>12</v>
      </c>
      <c r="V1036" s="59">
        <v>17</v>
      </c>
      <c r="W1036" s="59">
        <v>10</v>
      </c>
      <c r="X1036" s="59">
        <v>32</v>
      </c>
      <c r="Y1036" s="59">
        <v>42</v>
      </c>
      <c r="Z1036" s="59">
        <v>27</v>
      </c>
      <c r="AA1036" s="59">
        <v>15</v>
      </c>
      <c r="AB1036" s="59">
        <v>9</v>
      </c>
      <c r="AC1036" s="59">
        <v>18</v>
      </c>
      <c r="AD1036" s="59">
        <v>19</v>
      </c>
      <c r="AE1036" s="59">
        <v>3</v>
      </c>
      <c r="AF1036" s="63">
        <v>103</v>
      </c>
      <c r="AG1036" s="64">
        <v>109.04322344322344</v>
      </c>
      <c r="AH1036" s="64">
        <v>109.04322344322344</v>
      </c>
      <c r="AI1036" s="64">
        <v>94.457955980758385</v>
      </c>
      <c r="AJ1036" s="64">
        <v>127.47238719733413</v>
      </c>
      <c r="AK1036" s="63">
        <v>1</v>
      </c>
      <c r="AL1036" s="61" t="s">
        <v>614</v>
      </c>
      <c r="AM1036" s="59" t="s">
        <v>1584</v>
      </c>
      <c r="AN1036" s="59" t="s">
        <v>1864</v>
      </c>
      <c r="AO1036" s="59" t="s">
        <v>616</v>
      </c>
      <c r="AP1036" s="63" t="s">
        <v>617</v>
      </c>
      <c r="AQ1036" s="65" t="s">
        <v>846</v>
      </c>
      <c r="AR1036" s="66" t="s">
        <v>1104</v>
      </c>
      <c r="AS1036" s="65" t="s">
        <v>795</v>
      </c>
      <c r="AT1036" s="64">
        <v>10.5</v>
      </c>
      <c r="AU1036" s="64">
        <v>237.5</v>
      </c>
      <c r="AV1036" s="64" t="s">
        <v>1260</v>
      </c>
      <c r="AW1036" s="64" t="s">
        <v>2354</v>
      </c>
      <c r="AX1036" s="64" t="s">
        <v>586</v>
      </c>
      <c r="AY1036" s="64" t="s">
        <v>916</v>
      </c>
      <c r="AZ1036" s="64">
        <v>7</v>
      </c>
      <c r="BA1036" s="64">
        <v>234</v>
      </c>
      <c r="BB1036" s="64" t="s">
        <v>1482</v>
      </c>
      <c r="BC1036" s="66" t="s">
        <v>440</v>
      </c>
      <c r="BD1036" s="51"/>
      <c r="BE1036" s="52"/>
    </row>
    <row r="1037" spans="1:57" ht="11.25" customHeight="1" x14ac:dyDescent="0.25">
      <c r="A1037" s="61" t="s">
        <v>336</v>
      </c>
      <c r="B1037" s="62" t="s">
        <v>2817</v>
      </c>
      <c r="C1037" s="62" t="s">
        <v>2808</v>
      </c>
      <c r="D1037" s="62" t="s">
        <v>68</v>
      </c>
      <c r="E1037" s="62" t="s">
        <v>275</v>
      </c>
      <c r="F1037" s="59">
        <v>38</v>
      </c>
      <c r="G1037" s="59">
        <v>24</v>
      </c>
      <c r="H1037" s="59">
        <v>40</v>
      </c>
      <c r="I1037" s="59">
        <v>37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139</v>
      </c>
      <c r="P1037" s="59">
        <v>240</v>
      </c>
      <c r="Q1037" s="59">
        <v>56</v>
      </c>
      <c r="R1037" s="59">
        <v>96</v>
      </c>
      <c r="S1037" s="59">
        <v>17</v>
      </c>
      <c r="T1037" s="59">
        <v>38</v>
      </c>
      <c r="U1037" s="59">
        <v>10</v>
      </c>
      <c r="V1037" s="59">
        <v>15</v>
      </c>
      <c r="W1037" s="59">
        <v>10</v>
      </c>
      <c r="X1037" s="59">
        <v>42</v>
      </c>
      <c r="Y1037" s="59">
        <v>52</v>
      </c>
      <c r="Z1037" s="59">
        <v>35</v>
      </c>
      <c r="AA1037" s="59">
        <v>21</v>
      </c>
      <c r="AB1037" s="59">
        <v>11</v>
      </c>
      <c r="AC1037" s="59">
        <v>17</v>
      </c>
      <c r="AD1037" s="59">
        <v>17</v>
      </c>
      <c r="AE1037" s="59">
        <v>8</v>
      </c>
      <c r="AF1037" s="63">
        <v>139</v>
      </c>
      <c r="AG1037" s="64">
        <v>109.04322344322344</v>
      </c>
      <c r="AH1037" s="64">
        <v>109.04322344322344</v>
      </c>
      <c r="AI1037" s="64">
        <v>127.47238719733413</v>
      </c>
      <c r="AJ1037" s="64">
        <v>94.457955980758385</v>
      </c>
      <c r="AK1037" s="63">
        <v>1</v>
      </c>
      <c r="AL1037" s="61" t="s">
        <v>998</v>
      </c>
      <c r="AM1037" s="59" t="s">
        <v>591</v>
      </c>
      <c r="AN1037" s="59" t="s">
        <v>1404</v>
      </c>
      <c r="AO1037" s="59" t="s">
        <v>2534</v>
      </c>
      <c r="AP1037" s="63" t="s">
        <v>595</v>
      </c>
      <c r="AQ1037" s="65"/>
      <c r="AR1037" s="66" t="s">
        <v>386</v>
      </c>
      <c r="AS1037" s="65" t="s">
        <v>1183</v>
      </c>
      <c r="AT1037" s="64">
        <v>-10.5</v>
      </c>
      <c r="AU1037" s="64">
        <v>237.5</v>
      </c>
      <c r="AV1037" s="64" t="s">
        <v>1028</v>
      </c>
      <c r="AW1037" s="64" t="s">
        <v>1029</v>
      </c>
      <c r="AX1037" s="64" t="s">
        <v>891</v>
      </c>
      <c r="AY1037" s="64" t="s">
        <v>2837</v>
      </c>
      <c r="AZ1037" s="64">
        <v>-7</v>
      </c>
      <c r="BA1037" s="64">
        <v>234</v>
      </c>
      <c r="BB1037" s="64" t="s">
        <v>1486</v>
      </c>
      <c r="BC1037" s="66" t="s">
        <v>494</v>
      </c>
      <c r="BD1037" s="53" t="str">
        <f t="shared" si="643"/>
        <v>BOX SCORE</v>
      </c>
      <c r="BE1037" s="54" t="str">
        <f t="shared" ref="BE1037" si="653">HYPERLINK("https://www.scoresandodds.com/nba?date="&amp;RIGHT(C1037,4)&amp;"-"&amp;LEFT(C1037,2)&amp;"-"&amp;MID(C1037,4,2), "ODDS")</f>
        <v>ODDS</v>
      </c>
    </row>
    <row r="1038" spans="1:57" ht="11.25" customHeight="1" x14ac:dyDescent="0.25">
      <c r="A1038" s="67" t="s">
        <v>336</v>
      </c>
      <c r="B1038" s="68" t="s">
        <v>2818</v>
      </c>
      <c r="C1038" s="68" t="s">
        <v>2808</v>
      </c>
      <c r="D1038" s="68" t="s">
        <v>85</v>
      </c>
      <c r="E1038" s="68" t="s">
        <v>272</v>
      </c>
      <c r="F1038" s="60">
        <v>29</v>
      </c>
      <c r="G1038" s="60">
        <v>26</v>
      </c>
      <c r="H1038" s="60">
        <v>20</v>
      </c>
      <c r="I1038" s="60">
        <v>22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97</v>
      </c>
      <c r="P1038" s="60">
        <v>240</v>
      </c>
      <c r="Q1038" s="60">
        <v>34</v>
      </c>
      <c r="R1038" s="60">
        <v>83</v>
      </c>
      <c r="S1038" s="60">
        <v>10</v>
      </c>
      <c r="T1038" s="60">
        <v>37</v>
      </c>
      <c r="U1038" s="60">
        <v>19</v>
      </c>
      <c r="V1038" s="60">
        <v>22</v>
      </c>
      <c r="W1038" s="60">
        <v>11</v>
      </c>
      <c r="X1038" s="60">
        <v>33</v>
      </c>
      <c r="Y1038" s="60">
        <v>44</v>
      </c>
      <c r="Z1038" s="60">
        <v>26</v>
      </c>
      <c r="AA1038" s="60">
        <v>21</v>
      </c>
      <c r="AB1038" s="60">
        <v>5</v>
      </c>
      <c r="AC1038" s="60">
        <v>15</v>
      </c>
      <c r="AD1038" s="60">
        <v>16</v>
      </c>
      <c r="AE1038" s="60">
        <v>2</v>
      </c>
      <c r="AF1038" s="69">
        <v>97</v>
      </c>
      <c r="AG1038" s="70">
        <v>95.101552795031068</v>
      </c>
      <c r="AH1038" s="70">
        <v>95.101552795031068</v>
      </c>
      <c r="AI1038" s="70">
        <v>101.99623155371667</v>
      </c>
      <c r="AJ1038" s="70">
        <v>118.82035222237097</v>
      </c>
      <c r="AK1038" s="69">
        <v>1</v>
      </c>
      <c r="AL1038" s="67" t="s">
        <v>853</v>
      </c>
      <c r="AM1038" s="60" t="s">
        <v>854</v>
      </c>
      <c r="AN1038" s="60" t="s">
        <v>484</v>
      </c>
      <c r="AO1038" s="60" t="s">
        <v>485</v>
      </c>
      <c r="AP1038" s="69" t="s">
        <v>486</v>
      </c>
      <c r="AQ1038" s="71" t="s">
        <v>487</v>
      </c>
      <c r="AR1038" s="72" t="s">
        <v>372</v>
      </c>
      <c r="AS1038" s="71" t="s">
        <v>619</v>
      </c>
      <c r="AT1038" s="70">
        <v>3.5</v>
      </c>
      <c r="AU1038" s="70">
        <v>229.5</v>
      </c>
      <c r="AV1038" s="70" t="s">
        <v>644</v>
      </c>
      <c r="AW1038" s="70" t="s">
        <v>1379</v>
      </c>
      <c r="AX1038" s="70" t="s">
        <v>646</v>
      </c>
      <c r="AY1038" s="70" t="s">
        <v>307</v>
      </c>
      <c r="AZ1038" s="70">
        <v>2.5</v>
      </c>
      <c r="BA1038" s="70">
        <v>227.5</v>
      </c>
      <c r="BB1038" s="70" t="s">
        <v>1014</v>
      </c>
      <c r="BC1038" s="72" t="s">
        <v>947</v>
      </c>
      <c r="BD1038" s="55"/>
      <c r="BE1038" s="56"/>
    </row>
    <row r="1039" spans="1:57" ht="11.25" customHeight="1" x14ac:dyDescent="0.25">
      <c r="A1039" s="67" t="s">
        <v>336</v>
      </c>
      <c r="B1039" s="68" t="s">
        <v>2818</v>
      </c>
      <c r="C1039" s="68" t="s">
        <v>2808</v>
      </c>
      <c r="D1039" s="68" t="s">
        <v>101</v>
      </c>
      <c r="E1039" s="68" t="s">
        <v>275</v>
      </c>
      <c r="F1039" s="60">
        <v>33</v>
      </c>
      <c r="G1039" s="60">
        <v>29</v>
      </c>
      <c r="H1039" s="60">
        <v>32</v>
      </c>
      <c r="I1039" s="60">
        <v>19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113</v>
      </c>
      <c r="P1039" s="60">
        <v>240</v>
      </c>
      <c r="Q1039" s="60">
        <v>44</v>
      </c>
      <c r="R1039" s="60">
        <v>87</v>
      </c>
      <c r="S1039" s="60">
        <v>14</v>
      </c>
      <c r="T1039" s="60">
        <v>35</v>
      </c>
      <c r="U1039" s="60">
        <v>11</v>
      </c>
      <c r="V1039" s="60">
        <v>17</v>
      </c>
      <c r="W1039" s="60">
        <v>9</v>
      </c>
      <c r="X1039" s="60">
        <v>35</v>
      </c>
      <c r="Y1039" s="60">
        <v>44</v>
      </c>
      <c r="Z1039" s="60">
        <v>30</v>
      </c>
      <c r="AA1039" s="60">
        <v>18</v>
      </c>
      <c r="AB1039" s="60">
        <v>13</v>
      </c>
      <c r="AC1039" s="60">
        <v>9</v>
      </c>
      <c r="AD1039" s="60">
        <v>11</v>
      </c>
      <c r="AE1039" s="60">
        <v>5</v>
      </c>
      <c r="AF1039" s="69">
        <v>113</v>
      </c>
      <c r="AG1039" s="70">
        <v>95.101552795031068</v>
      </c>
      <c r="AH1039" s="70">
        <v>95.101552795031068</v>
      </c>
      <c r="AI1039" s="70">
        <v>118.82035222237097</v>
      </c>
      <c r="AJ1039" s="70">
        <v>101.99623155371667</v>
      </c>
      <c r="AK1039" s="69">
        <v>1</v>
      </c>
      <c r="AL1039" s="67" t="s">
        <v>301</v>
      </c>
      <c r="AM1039" s="60" t="s">
        <v>2277</v>
      </c>
      <c r="AN1039" s="60" t="s">
        <v>300</v>
      </c>
      <c r="AO1039" s="60" t="s">
        <v>1396</v>
      </c>
      <c r="AP1039" s="69" t="s">
        <v>298</v>
      </c>
      <c r="AQ1039" s="71"/>
      <c r="AR1039" s="72" t="s">
        <v>1043</v>
      </c>
      <c r="AS1039" s="71" t="s">
        <v>699</v>
      </c>
      <c r="AT1039" s="70">
        <v>-3.5</v>
      </c>
      <c r="AU1039" s="70">
        <v>229.5</v>
      </c>
      <c r="AV1039" s="70" t="s">
        <v>288</v>
      </c>
      <c r="AW1039" s="70" t="s">
        <v>562</v>
      </c>
      <c r="AX1039" s="70" t="s">
        <v>503</v>
      </c>
      <c r="AY1039" s="70" t="s">
        <v>563</v>
      </c>
      <c r="AZ1039" s="70">
        <v>-2.5</v>
      </c>
      <c r="BA1039" s="70">
        <v>227.5</v>
      </c>
      <c r="BB1039" s="70" t="s">
        <v>1015</v>
      </c>
      <c r="BC1039" s="72" t="s">
        <v>1246</v>
      </c>
      <c r="BD1039" s="57" t="str">
        <f t="shared" si="645"/>
        <v>BOX SCORE</v>
      </c>
      <c r="BE1039" s="58" t="str">
        <f t="shared" ref="BE1039" si="654">HYPERLINK("https://www.scoresandodds.com/nba?date="&amp;RIGHT(C1039,4)&amp;"-"&amp;LEFT(C1039,2)&amp;"-"&amp;MID(C1039,4,2), "ODDS")</f>
        <v>ODDS</v>
      </c>
    </row>
    <row r="1040" spans="1:57" ht="11.25" customHeight="1" x14ac:dyDescent="0.25">
      <c r="A1040" s="61" t="s">
        <v>336</v>
      </c>
      <c r="B1040" s="62" t="s">
        <v>2819</v>
      </c>
      <c r="C1040" s="62" t="s">
        <v>2808</v>
      </c>
      <c r="D1040" s="62" t="s">
        <v>97</v>
      </c>
      <c r="E1040" s="62" t="s">
        <v>272</v>
      </c>
      <c r="F1040" s="59">
        <v>28</v>
      </c>
      <c r="G1040" s="59">
        <v>26</v>
      </c>
      <c r="H1040" s="59">
        <v>41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122</v>
      </c>
      <c r="P1040" s="59">
        <v>240</v>
      </c>
      <c r="Q1040" s="59">
        <v>41</v>
      </c>
      <c r="R1040" s="59">
        <v>82</v>
      </c>
      <c r="S1040" s="59">
        <v>17</v>
      </c>
      <c r="T1040" s="59">
        <v>36</v>
      </c>
      <c r="U1040" s="59">
        <v>23</v>
      </c>
      <c r="V1040" s="59">
        <v>34</v>
      </c>
      <c r="W1040" s="59">
        <v>11</v>
      </c>
      <c r="X1040" s="59">
        <v>29</v>
      </c>
      <c r="Y1040" s="59">
        <v>40</v>
      </c>
      <c r="Z1040" s="59">
        <v>25</v>
      </c>
      <c r="AA1040" s="59">
        <v>20</v>
      </c>
      <c r="AB1040" s="59">
        <v>9</v>
      </c>
      <c r="AC1040" s="59">
        <v>14</v>
      </c>
      <c r="AD1040" s="59">
        <v>15</v>
      </c>
      <c r="AE1040" s="59">
        <v>3</v>
      </c>
      <c r="AF1040" s="63">
        <v>122</v>
      </c>
      <c r="AG1040" s="64">
        <v>101.11248026315789</v>
      </c>
      <c r="AH1040" s="64">
        <v>101.11248026315789</v>
      </c>
      <c r="AI1040" s="64">
        <v>120.65770682558644</v>
      </c>
      <c r="AJ1040" s="64">
        <v>118.67971163172436</v>
      </c>
      <c r="AK1040" s="63" t="s">
        <v>949</v>
      </c>
      <c r="AL1040" s="61" t="s">
        <v>2820</v>
      </c>
      <c r="AM1040" s="59" t="s">
        <v>354</v>
      </c>
      <c r="AN1040" s="59" t="s">
        <v>2821</v>
      </c>
      <c r="AO1040" s="59" t="s">
        <v>356</v>
      </c>
      <c r="AP1040" s="63" t="s">
        <v>1230</v>
      </c>
      <c r="AQ1040" s="65" t="s">
        <v>425</v>
      </c>
      <c r="AR1040" s="66" t="s">
        <v>866</v>
      </c>
      <c r="AS1040" s="65" t="s">
        <v>685</v>
      </c>
      <c r="AT1040" s="64">
        <v>10.5</v>
      </c>
      <c r="AU1040" s="64">
        <v>225.5</v>
      </c>
      <c r="AV1040" s="64" t="s">
        <v>527</v>
      </c>
      <c r="AW1040" s="64" t="s">
        <v>744</v>
      </c>
      <c r="AX1040" s="64" t="s">
        <v>863</v>
      </c>
      <c r="AY1040" s="64" t="s">
        <v>1492</v>
      </c>
      <c r="AZ1040" s="64">
        <v>10</v>
      </c>
      <c r="BA1040" s="64">
        <v>224</v>
      </c>
      <c r="BB1040" s="64" t="s">
        <v>2624</v>
      </c>
      <c r="BC1040" s="66" t="s">
        <v>1005</v>
      </c>
      <c r="BD1040" s="51"/>
      <c r="BE1040" s="52"/>
    </row>
    <row r="1041" spans="1:57" ht="11.25" customHeight="1" x14ac:dyDescent="0.25">
      <c r="A1041" s="61" t="s">
        <v>336</v>
      </c>
      <c r="B1041" s="62" t="s">
        <v>2819</v>
      </c>
      <c r="C1041" s="62" t="s">
        <v>2808</v>
      </c>
      <c r="D1041" s="62" t="s">
        <v>70</v>
      </c>
      <c r="E1041" s="62" t="s">
        <v>275</v>
      </c>
      <c r="F1041" s="59">
        <v>37</v>
      </c>
      <c r="G1041" s="59">
        <v>30</v>
      </c>
      <c r="H1041" s="59">
        <v>31</v>
      </c>
      <c r="I1041" s="59">
        <v>22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120</v>
      </c>
      <c r="P1041" s="59">
        <v>240</v>
      </c>
      <c r="Q1041" s="59">
        <v>48</v>
      </c>
      <c r="R1041" s="59">
        <v>95</v>
      </c>
      <c r="S1041" s="59">
        <v>9</v>
      </c>
      <c r="T1041" s="59">
        <v>33</v>
      </c>
      <c r="U1041" s="59">
        <v>15</v>
      </c>
      <c r="V1041" s="59">
        <v>19</v>
      </c>
      <c r="W1041" s="59">
        <v>9</v>
      </c>
      <c r="X1041" s="59">
        <v>29</v>
      </c>
      <c r="Y1041" s="59">
        <v>38</v>
      </c>
      <c r="Z1041" s="59">
        <v>28</v>
      </c>
      <c r="AA1041" s="59">
        <v>23</v>
      </c>
      <c r="AB1041" s="59">
        <v>8</v>
      </c>
      <c r="AC1041" s="59">
        <v>13</v>
      </c>
      <c r="AD1041" s="59">
        <v>13</v>
      </c>
      <c r="AE1041" s="59">
        <v>1</v>
      </c>
      <c r="AF1041" s="63">
        <v>120</v>
      </c>
      <c r="AG1041" s="64">
        <v>101.11248026315789</v>
      </c>
      <c r="AH1041" s="64">
        <v>101.11248026315789</v>
      </c>
      <c r="AI1041" s="64">
        <v>118.67971163172436</v>
      </c>
      <c r="AJ1041" s="64">
        <v>120.65770682558644</v>
      </c>
      <c r="AK1041" s="63" t="s">
        <v>995</v>
      </c>
      <c r="AL1041" s="61" t="s">
        <v>292</v>
      </c>
      <c r="AM1041" s="59" t="s">
        <v>293</v>
      </c>
      <c r="AN1041" s="59" t="s">
        <v>294</v>
      </c>
      <c r="AO1041" s="59" t="s">
        <v>295</v>
      </c>
      <c r="AP1041" s="63" t="s">
        <v>296</v>
      </c>
      <c r="AQ1041" s="65"/>
      <c r="AR1041" s="66" t="s">
        <v>373</v>
      </c>
      <c r="AS1041" s="65" t="s">
        <v>904</v>
      </c>
      <c r="AT1041" s="64">
        <v>-10.5</v>
      </c>
      <c r="AU1041" s="64">
        <v>225.5</v>
      </c>
      <c r="AV1041" s="64" t="s">
        <v>938</v>
      </c>
      <c r="AW1041" s="64" t="s">
        <v>939</v>
      </c>
      <c r="AX1041" s="64" t="s">
        <v>907</v>
      </c>
      <c r="AY1041" s="64" t="s">
        <v>2838</v>
      </c>
      <c r="AZ1041" s="64">
        <v>-10</v>
      </c>
      <c r="BA1041" s="64">
        <v>224</v>
      </c>
      <c r="BB1041" s="64" t="s">
        <v>2625</v>
      </c>
      <c r="BC1041" s="66" t="s">
        <v>978</v>
      </c>
      <c r="BD1041" s="53" t="str">
        <f t="shared" si="643"/>
        <v>BOX SCORE</v>
      </c>
      <c r="BE1041" s="54" t="str">
        <f t="shared" ref="BE1041" si="655">HYPERLINK("https://www.scoresandodds.com/nba?date="&amp;RIGHT(C1041,4)&amp;"-"&amp;LEFT(C1041,2)&amp;"-"&amp;MID(C1041,4,2), "ODDS")</f>
        <v>ODDS</v>
      </c>
    </row>
    <row r="1042" spans="1:57" ht="11.25" customHeight="1" x14ac:dyDescent="0.25">
      <c r="A1042" s="67" t="s">
        <v>336</v>
      </c>
      <c r="B1042" s="68" t="s">
        <v>2822</v>
      </c>
      <c r="C1042" s="68" t="s">
        <v>2808</v>
      </c>
      <c r="D1042" s="68" t="s">
        <v>110</v>
      </c>
      <c r="E1042" s="68" t="s">
        <v>272</v>
      </c>
      <c r="F1042" s="60">
        <v>27</v>
      </c>
      <c r="G1042" s="60">
        <v>30</v>
      </c>
      <c r="H1042" s="60">
        <v>40</v>
      </c>
      <c r="I1042" s="60">
        <v>33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130</v>
      </c>
      <c r="P1042" s="60">
        <v>240</v>
      </c>
      <c r="Q1042" s="60">
        <v>47</v>
      </c>
      <c r="R1042" s="60">
        <v>87</v>
      </c>
      <c r="S1042" s="60">
        <v>13</v>
      </c>
      <c r="T1042" s="60">
        <v>37</v>
      </c>
      <c r="U1042" s="60">
        <v>23</v>
      </c>
      <c r="V1042" s="60">
        <v>27</v>
      </c>
      <c r="W1042" s="60">
        <v>8</v>
      </c>
      <c r="X1042" s="60">
        <v>29</v>
      </c>
      <c r="Y1042" s="60">
        <v>37</v>
      </c>
      <c r="Z1042" s="60">
        <v>31</v>
      </c>
      <c r="AA1042" s="60">
        <v>20</v>
      </c>
      <c r="AB1042" s="60">
        <v>5</v>
      </c>
      <c r="AC1042" s="60">
        <v>14</v>
      </c>
      <c r="AD1042" s="60">
        <v>14</v>
      </c>
      <c r="AE1042" s="60">
        <v>10</v>
      </c>
      <c r="AF1042" s="69">
        <v>130</v>
      </c>
      <c r="AG1042" s="70">
        <v>104.94825641025641</v>
      </c>
      <c r="AH1042" s="70">
        <v>104.94825641025641</v>
      </c>
      <c r="AI1042" s="70">
        <v>123.87056674082613</v>
      </c>
      <c r="AJ1042" s="70">
        <v>128.63481930778099</v>
      </c>
      <c r="AK1042" s="69">
        <v>1</v>
      </c>
      <c r="AL1042" s="67" t="s">
        <v>381</v>
      </c>
      <c r="AM1042" s="60" t="s">
        <v>456</v>
      </c>
      <c r="AN1042" s="60" t="s">
        <v>457</v>
      </c>
      <c r="AO1042" s="60" t="s">
        <v>458</v>
      </c>
      <c r="AP1042" s="69" t="s">
        <v>2734</v>
      </c>
      <c r="AQ1042" s="71" t="s">
        <v>475</v>
      </c>
      <c r="AR1042" s="72" t="s">
        <v>802</v>
      </c>
      <c r="AS1042" s="71" t="s">
        <v>795</v>
      </c>
      <c r="AT1042" s="70">
        <v>3.5</v>
      </c>
      <c r="AU1042" s="70">
        <v>237.5</v>
      </c>
      <c r="AV1042" s="70" t="s">
        <v>792</v>
      </c>
      <c r="AW1042" s="70" t="s">
        <v>2096</v>
      </c>
      <c r="AX1042" s="70" t="s">
        <v>2097</v>
      </c>
      <c r="AY1042" s="70" t="s">
        <v>795</v>
      </c>
      <c r="AZ1042" s="70">
        <v>4.5</v>
      </c>
      <c r="BA1042" s="70">
        <v>237.5</v>
      </c>
      <c r="BB1042" s="70" t="s">
        <v>788</v>
      </c>
      <c r="BC1042" s="72" t="s">
        <v>2839</v>
      </c>
      <c r="BD1042" s="55"/>
      <c r="BE1042" s="56"/>
    </row>
    <row r="1043" spans="1:57" ht="11.25" customHeight="1" x14ac:dyDescent="0.25">
      <c r="A1043" s="67" t="s">
        <v>336</v>
      </c>
      <c r="B1043" s="68" t="s">
        <v>2822</v>
      </c>
      <c r="C1043" s="68" t="s">
        <v>2808</v>
      </c>
      <c r="D1043" s="68" t="s">
        <v>105</v>
      </c>
      <c r="E1043" s="68" t="s">
        <v>275</v>
      </c>
      <c r="F1043" s="60">
        <v>36</v>
      </c>
      <c r="G1043" s="60">
        <v>41</v>
      </c>
      <c r="H1043" s="60">
        <v>30</v>
      </c>
      <c r="I1043" s="60">
        <v>28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135</v>
      </c>
      <c r="P1043" s="60">
        <v>240</v>
      </c>
      <c r="Q1043" s="60">
        <v>52</v>
      </c>
      <c r="R1043" s="60">
        <v>100</v>
      </c>
      <c r="S1043" s="60">
        <v>21</v>
      </c>
      <c r="T1043" s="60">
        <v>38</v>
      </c>
      <c r="U1043" s="60">
        <v>10</v>
      </c>
      <c r="V1043" s="60">
        <v>15</v>
      </c>
      <c r="W1043" s="60">
        <v>11</v>
      </c>
      <c r="X1043" s="60">
        <v>31</v>
      </c>
      <c r="Y1043" s="60">
        <v>42</v>
      </c>
      <c r="Z1043" s="60">
        <v>35</v>
      </c>
      <c r="AA1043" s="60">
        <v>23</v>
      </c>
      <c r="AB1043" s="60">
        <v>4</v>
      </c>
      <c r="AC1043" s="60">
        <v>14</v>
      </c>
      <c r="AD1043" s="60">
        <v>15</v>
      </c>
      <c r="AE1043" s="60">
        <v>1</v>
      </c>
      <c r="AF1043" s="69">
        <v>135</v>
      </c>
      <c r="AG1043" s="70">
        <v>104.94825641025641</v>
      </c>
      <c r="AH1043" s="70">
        <v>104.94825641025641</v>
      </c>
      <c r="AI1043" s="70">
        <v>128.63481930778099</v>
      </c>
      <c r="AJ1043" s="70">
        <v>123.87056674082613</v>
      </c>
      <c r="AK1043" s="69" t="s">
        <v>949</v>
      </c>
      <c r="AL1043" s="67" t="s">
        <v>567</v>
      </c>
      <c r="AM1043" s="60" t="s">
        <v>568</v>
      </c>
      <c r="AN1043" s="60" t="s">
        <v>569</v>
      </c>
      <c r="AO1043" s="60" t="s">
        <v>1730</v>
      </c>
      <c r="AP1043" s="69" t="s">
        <v>571</v>
      </c>
      <c r="AQ1043" s="71"/>
      <c r="AR1043" s="72" t="s">
        <v>822</v>
      </c>
      <c r="AS1043" s="71" t="s">
        <v>699</v>
      </c>
      <c r="AT1043" s="70">
        <v>-3.5</v>
      </c>
      <c r="AU1043" s="70">
        <v>237.5</v>
      </c>
      <c r="AV1043" s="70" t="s">
        <v>360</v>
      </c>
      <c r="AW1043" s="70" t="s">
        <v>598</v>
      </c>
      <c r="AX1043" s="70" t="s">
        <v>362</v>
      </c>
      <c r="AY1043" s="70" t="s">
        <v>363</v>
      </c>
      <c r="AZ1043" s="70">
        <v>-4.5</v>
      </c>
      <c r="BA1043" s="70">
        <v>237.5</v>
      </c>
      <c r="BB1043" s="70" t="s">
        <v>781</v>
      </c>
      <c r="BC1043" s="72" t="s">
        <v>870</v>
      </c>
      <c r="BD1043" s="57" t="str">
        <f t="shared" si="645"/>
        <v>BOX SCORE</v>
      </c>
      <c r="BE1043" s="58" t="str">
        <f t="shared" ref="BE1043" si="656">HYPERLINK("https://www.scoresandodds.com/nba?date="&amp;RIGHT(C1043,4)&amp;"-"&amp;LEFT(C1043,2)&amp;"-"&amp;MID(C1043,4,2), "ODDS")</f>
        <v>ODDS</v>
      </c>
    </row>
    <row r="1044" spans="1:57" ht="11.25" customHeight="1" x14ac:dyDescent="0.25">
      <c r="A1044" s="61" t="s">
        <v>336</v>
      </c>
      <c r="B1044" s="62" t="s">
        <v>2823</v>
      </c>
      <c r="C1044" s="62" t="s">
        <v>2808</v>
      </c>
      <c r="D1044" s="62" t="s">
        <v>83</v>
      </c>
      <c r="E1044" s="62" t="s">
        <v>272</v>
      </c>
      <c r="F1044" s="59">
        <v>29</v>
      </c>
      <c r="G1044" s="59">
        <v>29</v>
      </c>
      <c r="H1044" s="59">
        <v>36</v>
      </c>
      <c r="I1044" s="59">
        <v>33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127</v>
      </c>
      <c r="P1044" s="59">
        <v>240</v>
      </c>
      <c r="Q1044" s="59">
        <v>44</v>
      </c>
      <c r="R1044" s="59">
        <v>82</v>
      </c>
      <c r="S1044" s="59">
        <v>23</v>
      </c>
      <c r="T1044" s="59">
        <v>45</v>
      </c>
      <c r="U1044" s="59">
        <v>16</v>
      </c>
      <c r="V1044" s="59">
        <v>20</v>
      </c>
      <c r="W1044" s="59">
        <v>6</v>
      </c>
      <c r="X1044" s="59">
        <v>38</v>
      </c>
      <c r="Y1044" s="59">
        <v>44</v>
      </c>
      <c r="Z1044" s="59">
        <v>33</v>
      </c>
      <c r="AA1044" s="59">
        <v>20</v>
      </c>
      <c r="AB1044" s="59">
        <v>8</v>
      </c>
      <c r="AC1044" s="59">
        <v>17</v>
      </c>
      <c r="AD1044" s="59">
        <v>19</v>
      </c>
      <c r="AE1044" s="59">
        <v>4</v>
      </c>
      <c r="AF1044" s="63">
        <v>127</v>
      </c>
      <c r="AG1044" s="64">
        <v>101.70276679841899</v>
      </c>
      <c r="AH1044" s="64">
        <v>101.70276679841899</v>
      </c>
      <c r="AI1044" s="64">
        <v>124.87369222876862</v>
      </c>
      <c r="AJ1044" s="64">
        <v>111.10808836103034</v>
      </c>
      <c r="AK1044" s="63" t="s">
        <v>949</v>
      </c>
      <c r="AL1044" s="61" t="s">
        <v>536</v>
      </c>
      <c r="AM1044" s="59" t="s">
        <v>533</v>
      </c>
      <c r="AN1044" s="59" t="s">
        <v>1270</v>
      </c>
      <c r="AO1044" s="59" t="s">
        <v>535</v>
      </c>
      <c r="AP1044" s="63" t="s">
        <v>2474</v>
      </c>
      <c r="AQ1044" s="65" t="s">
        <v>801</v>
      </c>
      <c r="AR1044" s="66" t="s">
        <v>838</v>
      </c>
      <c r="AS1044" s="65" t="s">
        <v>766</v>
      </c>
      <c r="AT1044" s="64">
        <v>5.5</v>
      </c>
      <c r="AU1044" s="64">
        <v>228.5</v>
      </c>
      <c r="AV1044" s="64" t="s">
        <v>1120</v>
      </c>
      <c r="AW1044" s="64" t="s">
        <v>1630</v>
      </c>
      <c r="AX1044" s="64" t="s">
        <v>1173</v>
      </c>
      <c r="AY1044" s="64" t="s">
        <v>2082</v>
      </c>
      <c r="AZ1044" s="64">
        <v>4.5</v>
      </c>
      <c r="BA1044" s="64">
        <v>225.5</v>
      </c>
      <c r="BB1044" s="64" t="s">
        <v>439</v>
      </c>
      <c r="BC1044" s="66" t="s">
        <v>2727</v>
      </c>
      <c r="BD1044" s="51"/>
      <c r="BE1044" s="52"/>
    </row>
    <row r="1045" spans="1:57" ht="11.25" customHeight="1" x14ac:dyDescent="0.25">
      <c r="A1045" s="61" t="s">
        <v>336</v>
      </c>
      <c r="B1045" s="62" t="s">
        <v>2823</v>
      </c>
      <c r="C1045" s="62" t="s">
        <v>2808</v>
      </c>
      <c r="D1045" s="62" t="s">
        <v>81</v>
      </c>
      <c r="E1045" s="62" t="s">
        <v>275</v>
      </c>
      <c r="F1045" s="59">
        <v>38</v>
      </c>
      <c r="G1045" s="59">
        <v>21</v>
      </c>
      <c r="H1045" s="59">
        <v>35</v>
      </c>
      <c r="I1045" s="59">
        <v>19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113</v>
      </c>
      <c r="P1045" s="59">
        <v>240</v>
      </c>
      <c r="Q1045" s="59">
        <v>42</v>
      </c>
      <c r="R1045" s="59">
        <v>85</v>
      </c>
      <c r="S1045" s="59">
        <v>10</v>
      </c>
      <c r="T1045" s="59">
        <v>28</v>
      </c>
      <c r="U1045" s="59">
        <v>19</v>
      </c>
      <c r="V1045" s="59">
        <v>27</v>
      </c>
      <c r="W1045" s="59">
        <v>8</v>
      </c>
      <c r="X1045" s="59">
        <v>27</v>
      </c>
      <c r="Y1045" s="59">
        <v>35</v>
      </c>
      <c r="Z1045" s="59">
        <v>26</v>
      </c>
      <c r="AA1045" s="59">
        <v>14</v>
      </c>
      <c r="AB1045" s="59">
        <v>13</v>
      </c>
      <c r="AC1045" s="59">
        <v>13</v>
      </c>
      <c r="AD1045" s="59">
        <v>14</v>
      </c>
      <c r="AE1045" s="59">
        <v>3</v>
      </c>
      <c r="AF1045" s="63">
        <v>113</v>
      </c>
      <c r="AG1045" s="64">
        <v>101.70276679841899</v>
      </c>
      <c r="AH1045" s="64">
        <v>101.70276679841899</v>
      </c>
      <c r="AI1045" s="64">
        <v>111.10808836103034</v>
      </c>
      <c r="AJ1045" s="64">
        <v>124.87369222876862</v>
      </c>
      <c r="AK1045" s="63">
        <v>1</v>
      </c>
      <c r="AL1045" s="61" t="s">
        <v>1124</v>
      </c>
      <c r="AM1045" s="59" t="s">
        <v>279</v>
      </c>
      <c r="AN1045" s="59" t="s">
        <v>280</v>
      </c>
      <c r="AO1045" s="59" t="s">
        <v>329</v>
      </c>
      <c r="AP1045" s="63" t="s">
        <v>310</v>
      </c>
      <c r="AQ1045" s="65"/>
      <c r="AR1045" s="66" t="s">
        <v>778</v>
      </c>
      <c r="AS1045" s="65" t="s">
        <v>868</v>
      </c>
      <c r="AT1045" s="64">
        <v>-5.5</v>
      </c>
      <c r="AU1045" s="64">
        <v>228.5</v>
      </c>
      <c r="AV1045" s="64" t="s">
        <v>360</v>
      </c>
      <c r="AW1045" s="64" t="s">
        <v>598</v>
      </c>
      <c r="AX1045" s="64" t="s">
        <v>362</v>
      </c>
      <c r="AY1045" s="64" t="s">
        <v>1895</v>
      </c>
      <c r="AZ1045" s="64">
        <v>-4.5</v>
      </c>
      <c r="BA1045" s="64">
        <v>225.5</v>
      </c>
      <c r="BB1045" s="64" t="s">
        <v>427</v>
      </c>
      <c r="BC1045" s="66" t="s">
        <v>288</v>
      </c>
      <c r="BD1045" s="53" t="str">
        <f t="shared" si="643"/>
        <v>BOX SCORE</v>
      </c>
      <c r="BE1045" s="54" t="str">
        <f t="shared" ref="BE1045" si="657">HYPERLINK("https://www.scoresandodds.com/nba?date="&amp;RIGHT(C1045,4)&amp;"-"&amp;LEFT(C1045,2)&amp;"-"&amp;MID(C1045,4,2), "ODDS")</f>
        <v>ODDS</v>
      </c>
    </row>
    <row r="1046" spans="1:57" ht="11.25" customHeight="1" x14ac:dyDescent="0.25">
      <c r="A1046" s="67" t="s">
        <v>336</v>
      </c>
      <c r="B1046" s="68" t="s">
        <v>2824</v>
      </c>
      <c r="C1046" s="68" t="s">
        <v>2808</v>
      </c>
      <c r="D1046" s="68" t="s">
        <v>72</v>
      </c>
      <c r="E1046" s="68" t="s">
        <v>272</v>
      </c>
      <c r="F1046" s="60">
        <v>20</v>
      </c>
      <c r="G1046" s="60">
        <v>26</v>
      </c>
      <c r="H1046" s="60">
        <v>29</v>
      </c>
      <c r="I1046" s="60">
        <v>34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109</v>
      </c>
      <c r="P1046" s="60">
        <v>240</v>
      </c>
      <c r="Q1046" s="60">
        <v>44</v>
      </c>
      <c r="R1046" s="60">
        <v>98</v>
      </c>
      <c r="S1046" s="60">
        <v>13</v>
      </c>
      <c r="T1046" s="60">
        <v>44</v>
      </c>
      <c r="U1046" s="60">
        <v>8</v>
      </c>
      <c r="V1046" s="60">
        <v>10</v>
      </c>
      <c r="W1046" s="60">
        <v>10</v>
      </c>
      <c r="X1046" s="60">
        <v>30</v>
      </c>
      <c r="Y1046" s="60">
        <v>40</v>
      </c>
      <c r="Z1046" s="60">
        <v>25</v>
      </c>
      <c r="AA1046" s="60">
        <v>23</v>
      </c>
      <c r="AB1046" s="60">
        <v>8</v>
      </c>
      <c r="AC1046" s="60">
        <v>11</v>
      </c>
      <c r="AD1046" s="60">
        <v>11</v>
      </c>
      <c r="AE1046" s="60">
        <v>9</v>
      </c>
      <c r="AF1046" s="69">
        <v>109</v>
      </c>
      <c r="AG1046" s="70">
        <v>101.52773648648649</v>
      </c>
      <c r="AH1046" s="70">
        <v>101.52773648648649</v>
      </c>
      <c r="AI1046" s="70">
        <v>107.35982478493261</v>
      </c>
      <c r="AJ1046" s="70">
        <v>111.29963486878336</v>
      </c>
      <c r="AK1046" s="69">
        <v>1</v>
      </c>
      <c r="AL1046" s="67" t="s">
        <v>2136</v>
      </c>
      <c r="AM1046" s="60" t="s">
        <v>2028</v>
      </c>
      <c r="AN1046" s="60" t="s">
        <v>471</v>
      </c>
      <c r="AO1046" s="60" t="s">
        <v>1712</v>
      </c>
      <c r="AP1046" s="69" t="s">
        <v>473</v>
      </c>
      <c r="AQ1046" s="71" t="s">
        <v>641</v>
      </c>
      <c r="AR1046" s="72" t="s">
        <v>401</v>
      </c>
      <c r="AS1046" s="71" t="s">
        <v>1426</v>
      </c>
      <c r="AT1046" s="70">
        <v>8.5</v>
      </c>
      <c r="AU1046" s="70">
        <v>242.5</v>
      </c>
      <c r="AV1046" s="70" t="s">
        <v>1436</v>
      </c>
      <c r="AW1046" s="70" t="s">
        <v>1427</v>
      </c>
      <c r="AX1046" s="70" t="s">
        <v>1357</v>
      </c>
      <c r="AY1046" s="70" t="s">
        <v>1356</v>
      </c>
      <c r="AZ1046" s="70">
        <v>11</v>
      </c>
      <c r="BA1046" s="70">
        <v>240.5</v>
      </c>
      <c r="BB1046" s="70" t="s">
        <v>1262</v>
      </c>
      <c r="BC1046" s="72" t="s">
        <v>2833</v>
      </c>
      <c r="BD1046" s="55"/>
      <c r="BE1046" s="56"/>
    </row>
    <row r="1047" spans="1:57" ht="11.25" customHeight="1" x14ac:dyDescent="0.25">
      <c r="A1047" s="67" t="s">
        <v>336</v>
      </c>
      <c r="B1047" s="68" t="s">
        <v>2824</v>
      </c>
      <c r="C1047" s="68" t="s">
        <v>2808</v>
      </c>
      <c r="D1047" s="68" t="s">
        <v>45</v>
      </c>
      <c r="E1047" s="68" t="s">
        <v>275</v>
      </c>
      <c r="F1047" s="60">
        <v>22</v>
      </c>
      <c r="G1047" s="60">
        <v>28</v>
      </c>
      <c r="H1047" s="60">
        <v>29</v>
      </c>
      <c r="I1047" s="60">
        <v>34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113</v>
      </c>
      <c r="P1047" s="60">
        <v>240</v>
      </c>
      <c r="Q1047" s="60">
        <v>38</v>
      </c>
      <c r="R1047" s="60">
        <v>82</v>
      </c>
      <c r="S1047" s="60">
        <v>16</v>
      </c>
      <c r="T1047" s="60">
        <v>38</v>
      </c>
      <c r="U1047" s="60">
        <v>21</v>
      </c>
      <c r="V1047" s="60">
        <v>25</v>
      </c>
      <c r="W1047" s="60">
        <v>7</v>
      </c>
      <c r="X1047" s="60">
        <v>38</v>
      </c>
      <c r="Y1047" s="60">
        <v>45</v>
      </c>
      <c r="Z1047" s="60">
        <v>24</v>
      </c>
      <c r="AA1047" s="60">
        <v>18</v>
      </c>
      <c r="AB1047" s="60">
        <v>3</v>
      </c>
      <c r="AC1047" s="60">
        <v>16</v>
      </c>
      <c r="AD1047" s="60">
        <v>19</v>
      </c>
      <c r="AE1047" s="60">
        <v>5</v>
      </c>
      <c r="AF1047" s="69">
        <v>113</v>
      </c>
      <c r="AG1047" s="70">
        <v>101.52773648648649</v>
      </c>
      <c r="AH1047" s="70">
        <v>101.52773648648649</v>
      </c>
      <c r="AI1047" s="70">
        <v>111.29963486878336</v>
      </c>
      <c r="AJ1047" s="70">
        <v>107.35982478493261</v>
      </c>
      <c r="AK1047" s="69" t="s">
        <v>812</v>
      </c>
      <c r="AL1047" s="67" t="s">
        <v>282</v>
      </c>
      <c r="AM1047" s="60" t="s">
        <v>1629</v>
      </c>
      <c r="AN1047" s="60" t="s">
        <v>277</v>
      </c>
      <c r="AO1047" s="60" t="s">
        <v>278</v>
      </c>
      <c r="AP1047" s="69" t="s">
        <v>299</v>
      </c>
      <c r="AQ1047" s="71"/>
      <c r="AR1047" s="72" t="s">
        <v>630</v>
      </c>
      <c r="AS1047" s="71" t="s">
        <v>726</v>
      </c>
      <c r="AT1047" s="70">
        <v>-8.5</v>
      </c>
      <c r="AU1047" s="70">
        <v>242.5</v>
      </c>
      <c r="AV1047" s="70" t="s">
        <v>1281</v>
      </c>
      <c r="AW1047" s="70" t="s">
        <v>1282</v>
      </c>
      <c r="AX1047" s="70" t="s">
        <v>1283</v>
      </c>
      <c r="AY1047" s="70" t="s">
        <v>2549</v>
      </c>
      <c r="AZ1047" s="70">
        <v>-11</v>
      </c>
      <c r="BA1047" s="70">
        <v>240.5</v>
      </c>
      <c r="BB1047" s="70" t="s">
        <v>1268</v>
      </c>
      <c r="BC1047" s="72" t="s">
        <v>1813</v>
      </c>
      <c r="BD1047" s="57" t="str">
        <f t="shared" si="645"/>
        <v>BOX SCORE</v>
      </c>
      <c r="BE1047" s="58" t="str">
        <f t="shared" ref="BE1047" si="658">HYPERLINK("https://www.scoresandodds.com/nba?date="&amp;RIGHT(C1047,4)&amp;"-"&amp;LEFT(C1047,2)&amp;"-"&amp;MID(C1047,4,2), "ODDS")</f>
        <v>ODDS</v>
      </c>
    </row>
    <row r="1048" spans="1:57" ht="11.25" customHeight="1" x14ac:dyDescent="0.25">
      <c r="A1048" s="61" t="s">
        <v>336</v>
      </c>
      <c r="B1048" s="62" t="s">
        <v>2840</v>
      </c>
      <c r="C1048" s="62" t="s">
        <v>2841</v>
      </c>
      <c r="D1048" s="62" t="s">
        <v>94</v>
      </c>
      <c r="E1048" s="62" t="s">
        <v>272</v>
      </c>
      <c r="F1048" s="59">
        <v>34</v>
      </c>
      <c r="G1048" s="59">
        <v>29</v>
      </c>
      <c r="H1048" s="59">
        <v>28</v>
      </c>
      <c r="I1048" s="59">
        <v>30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121</v>
      </c>
      <c r="P1048" s="59">
        <v>240</v>
      </c>
      <c r="Q1048" s="59">
        <v>43</v>
      </c>
      <c r="R1048" s="59">
        <v>87</v>
      </c>
      <c r="S1048" s="59">
        <v>14</v>
      </c>
      <c r="T1048" s="59">
        <v>36</v>
      </c>
      <c r="U1048" s="59">
        <v>21</v>
      </c>
      <c r="V1048" s="59">
        <v>24</v>
      </c>
      <c r="W1048" s="59">
        <v>11</v>
      </c>
      <c r="X1048" s="59">
        <v>34</v>
      </c>
      <c r="Y1048" s="59">
        <v>45</v>
      </c>
      <c r="Z1048" s="59">
        <v>27</v>
      </c>
      <c r="AA1048" s="59">
        <v>16</v>
      </c>
      <c r="AB1048" s="59">
        <v>9</v>
      </c>
      <c r="AC1048" s="59">
        <v>14</v>
      </c>
      <c r="AD1048" s="59">
        <v>14</v>
      </c>
      <c r="AE1048" s="59">
        <v>2</v>
      </c>
      <c r="AF1048" s="63">
        <v>121</v>
      </c>
      <c r="AG1048" s="64">
        <v>99.634565217391298</v>
      </c>
      <c r="AH1048" s="64">
        <v>99.634565217391298</v>
      </c>
      <c r="AI1048" s="64">
        <v>121.44379787877004</v>
      </c>
      <c r="AJ1048" s="64">
        <v>105.3851138617426</v>
      </c>
      <c r="AK1048" s="63" t="s">
        <v>812</v>
      </c>
      <c r="AL1048" s="61" t="s">
        <v>963</v>
      </c>
      <c r="AM1048" s="59" t="s">
        <v>382</v>
      </c>
      <c r="AN1048" s="59" t="s">
        <v>2502</v>
      </c>
      <c r="AO1048" s="59" t="s">
        <v>1634</v>
      </c>
      <c r="AP1048" s="63" t="s">
        <v>384</v>
      </c>
      <c r="AQ1048" s="65" t="s">
        <v>730</v>
      </c>
      <c r="AR1048" s="66" t="s">
        <v>548</v>
      </c>
      <c r="AS1048" s="65" t="s">
        <v>1477</v>
      </c>
      <c r="AT1048" s="64">
        <v>-8.5</v>
      </c>
      <c r="AU1048" s="64">
        <v>238.5</v>
      </c>
      <c r="AV1048" s="64" t="s">
        <v>489</v>
      </c>
      <c r="AW1048" s="64" t="s">
        <v>965</v>
      </c>
      <c r="AX1048" s="64" t="s">
        <v>966</v>
      </c>
      <c r="AY1048" s="64" t="s">
        <v>631</v>
      </c>
      <c r="AZ1048" s="64">
        <v>-9.5</v>
      </c>
      <c r="BA1048" s="64">
        <v>239.5</v>
      </c>
      <c r="BB1048" s="64" t="s">
        <v>1654</v>
      </c>
      <c r="BC1048" s="66" t="s">
        <v>660</v>
      </c>
      <c r="BD1048" s="51"/>
      <c r="BE1048" s="52"/>
    </row>
    <row r="1049" spans="1:57" ht="11.25" customHeight="1" x14ac:dyDescent="0.25">
      <c r="A1049" s="61" t="s">
        <v>336</v>
      </c>
      <c r="B1049" s="62" t="s">
        <v>2840</v>
      </c>
      <c r="C1049" s="62" t="s">
        <v>2841</v>
      </c>
      <c r="D1049" s="62" t="s">
        <v>114</v>
      </c>
      <c r="E1049" s="62" t="s">
        <v>275</v>
      </c>
      <c r="F1049" s="59">
        <v>19</v>
      </c>
      <c r="G1049" s="59">
        <v>24</v>
      </c>
      <c r="H1049" s="59">
        <v>32</v>
      </c>
      <c r="I1049" s="59">
        <v>30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105</v>
      </c>
      <c r="P1049" s="59">
        <v>240</v>
      </c>
      <c r="Q1049" s="59">
        <v>40</v>
      </c>
      <c r="R1049" s="59">
        <v>85</v>
      </c>
      <c r="S1049" s="59">
        <v>13</v>
      </c>
      <c r="T1049" s="59">
        <v>37</v>
      </c>
      <c r="U1049" s="59">
        <v>12</v>
      </c>
      <c r="V1049" s="59">
        <v>20</v>
      </c>
      <c r="W1049" s="59">
        <v>12</v>
      </c>
      <c r="X1049" s="59">
        <v>33</v>
      </c>
      <c r="Y1049" s="59">
        <v>45</v>
      </c>
      <c r="Z1049" s="59">
        <v>33</v>
      </c>
      <c r="AA1049" s="59">
        <v>20</v>
      </c>
      <c r="AB1049" s="59">
        <v>5</v>
      </c>
      <c r="AC1049" s="59">
        <v>20</v>
      </c>
      <c r="AD1049" s="59">
        <v>20</v>
      </c>
      <c r="AE1049" s="59">
        <v>3</v>
      </c>
      <c r="AF1049" s="63">
        <v>105</v>
      </c>
      <c r="AG1049" s="64">
        <v>99.634565217391298</v>
      </c>
      <c r="AH1049" s="64">
        <v>99.634565217391298</v>
      </c>
      <c r="AI1049" s="64">
        <v>105.3851138617426</v>
      </c>
      <c r="AJ1049" s="64">
        <v>121.44379787877004</v>
      </c>
      <c r="AK1049" s="63" t="s">
        <v>812</v>
      </c>
      <c r="AL1049" s="61" t="s">
        <v>396</v>
      </c>
      <c r="AM1049" s="59" t="s">
        <v>395</v>
      </c>
      <c r="AN1049" s="59" t="s">
        <v>397</v>
      </c>
      <c r="AO1049" s="59" t="s">
        <v>398</v>
      </c>
      <c r="AP1049" s="63" t="s">
        <v>399</v>
      </c>
      <c r="AQ1049" s="65"/>
      <c r="AR1049" s="66" t="s">
        <v>286</v>
      </c>
      <c r="AS1049" s="65" t="s">
        <v>883</v>
      </c>
      <c r="AT1049" s="64">
        <v>8.5</v>
      </c>
      <c r="AU1049" s="64">
        <v>238.5</v>
      </c>
      <c r="AV1049" s="64" t="s">
        <v>1578</v>
      </c>
      <c r="AW1049" s="64" t="s">
        <v>1647</v>
      </c>
      <c r="AX1049" s="64" t="s">
        <v>1580</v>
      </c>
      <c r="AY1049" s="64" t="s">
        <v>1429</v>
      </c>
      <c r="AZ1049" s="64">
        <v>9.5</v>
      </c>
      <c r="BA1049" s="64">
        <v>239.5</v>
      </c>
      <c r="BB1049" s="64" t="s">
        <v>1652</v>
      </c>
      <c r="BC1049" s="66" t="s">
        <v>2842</v>
      </c>
      <c r="BD1049" s="53" t="str">
        <f t="shared" ref="BD1049:BD1053" si="659">HYPERLINK("https://www.nba.com/game/"&amp;$B1049&amp;"/box-score", "BOX SCORE")</f>
        <v>BOX SCORE</v>
      </c>
      <c r="BE1049" s="54" t="str">
        <f t="shared" ref="BE1049" si="660">HYPERLINK("https://www.scoresandodds.com/nba?date="&amp;RIGHT(C1049,4)&amp;"-"&amp;LEFT(C1049,2)&amp;"-"&amp;MID(C1049,4,2), "ODDS")</f>
        <v>ODDS</v>
      </c>
    </row>
    <row r="1050" spans="1:57" ht="11.25" customHeight="1" x14ac:dyDescent="0.25">
      <c r="A1050" s="67" t="s">
        <v>336</v>
      </c>
      <c r="B1050" s="68" t="s">
        <v>2843</v>
      </c>
      <c r="C1050" s="68" t="s">
        <v>2841</v>
      </c>
      <c r="D1050" s="68" t="s">
        <v>43</v>
      </c>
      <c r="E1050" s="68" t="s">
        <v>272</v>
      </c>
      <c r="F1050" s="60">
        <v>29</v>
      </c>
      <c r="G1050" s="60">
        <v>29</v>
      </c>
      <c r="H1050" s="60">
        <v>26</v>
      </c>
      <c r="I1050" s="60">
        <v>34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118</v>
      </c>
      <c r="P1050" s="60">
        <v>240</v>
      </c>
      <c r="Q1050" s="60">
        <v>46</v>
      </c>
      <c r="R1050" s="60">
        <v>90</v>
      </c>
      <c r="S1050" s="60">
        <v>16</v>
      </c>
      <c r="T1050" s="60">
        <v>41</v>
      </c>
      <c r="U1050" s="60">
        <v>10</v>
      </c>
      <c r="V1050" s="60">
        <v>19</v>
      </c>
      <c r="W1050" s="60">
        <v>13</v>
      </c>
      <c r="X1050" s="60">
        <v>43</v>
      </c>
      <c r="Y1050" s="60">
        <v>56</v>
      </c>
      <c r="Z1050" s="60">
        <v>26</v>
      </c>
      <c r="AA1050" s="60">
        <v>20</v>
      </c>
      <c r="AB1050" s="60">
        <v>6</v>
      </c>
      <c r="AC1050" s="60">
        <v>17</v>
      </c>
      <c r="AD1050" s="60">
        <v>18</v>
      </c>
      <c r="AE1050" s="60">
        <v>6</v>
      </c>
      <c r="AF1050" s="69">
        <v>118</v>
      </c>
      <c r="AG1050" s="70">
        <v>99.785154164749187</v>
      </c>
      <c r="AH1050" s="70">
        <v>99.785154164749187</v>
      </c>
      <c r="AI1050" s="70">
        <v>118.25406393137139</v>
      </c>
      <c r="AJ1050" s="70">
        <v>101.2174615005806</v>
      </c>
      <c r="AK1050" s="69" t="s">
        <v>995</v>
      </c>
      <c r="AL1050" s="67" t="s">
        <v>367</v>
      </c>
      <c r="AM1050" s="60" t="s">
        <v>368</v>
      </c>
      <c r="AN1050" s="60" t="s">
        <v>369</v>
      </c>
      <c r="AO1050" s="60" t="s">
        <v>371</v>
      </c>
      <c r="AP1050" s="69" t="s">
        <v>370</v>
      </c>
      <c r="AQ1050" s="71" t="s">
        <v>501</v>
      </c>
      <c r="AR1050" s="72" t="s">
        <v>511</v>
      </c>
      <c r="AS1050" s="71" t="s">
        <v>868</v>
      </c>
      <c r="AT1050" s="70">
        <v>-5.5</v>
      </c>
      <c r="AU1050" s="70">
        <v>245.5</v>
      </c>
      <c r="AV1050" s="70" t="s">
        <v>1028</v>
      </c>
      <c r="AW1050" s="70" t="s">
        <v>1029</v>
      </c>
      <c r="AX1050" s="70" t="s">
        <v>415</v>
      </c>
      <c r="AY1050" s="70" t="s">
        <v>2837</v>
      </c>
      <c r="AZ1050" s="70">
        <v>-7</v>
      </c>
      <c r="BA1050" s="70">
        <v>250</v>
      </c>
      <c r="BB1050" s="70" t="s">
        <v>2421</v>
      </c>
      <c r="BC1050" s="72" t="s">
        <v>494</v>
      </c>
      <c r="BD1050" s="55"/>
      <c r="BE1050" s="56"/>
    </row>
    <row r="1051" spans="1:57" ht="11.25" customHeight="1" x14ac:dyDescent="0.25">
      <c r="A1051" s="67" t="s">
        <v>336</v>
      </c>
      <c r="B1051" s="68" t="s">
        <v>2843</v>
      </c>
      <c r="C1051" s="68" t="s">
        <v>2841</v>
      </c>
      <c r="D1051" s="68" t="s">
        <v>77</v>
      </c>
      <c r="E1051" s="68" t="s">
        <v>275</v>
      </c>
      <c r="F1051" s="60">
        <v>17</v>
      </c>
      <c r="G1051" s="60">
        <v>32</v>
      </c>
      <c r="H1051" s="60">
        <v>32</v>
      </c>
      <c r="I1051" s="60">
        <v>20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101</v>
      </c>
      <c r="P1051" s="60">
        <v>240</v>
      </c>
      <c r="Q1051" s="60">
        <v>38</v>
      </c>
      <c r="R1051" s="60">
        <v>92</v>
      </c>
      <c r="S1051" s="60">
        <v>8</v>
      </c>
      <c r="T1051" s="60">
        <v>42</v>
      </c>
      <c r="U1051" s="60">
        <v>17</v>
      </c>
      <c r="V1051" s="60">
        <v>22</v>
      </c>
      <c r="W1051" s="60">
        <v>10</v>
      </c>
      <c r="X1051" s="60">
        <v>28</v>
      </c>
      <c r="Y1051" s="60">
        <v>38</v>
      </c>
      <c r="Z1051" s="60">
        <v>23</v>
      </c>
      <c r="AA1051" s="60">
        <v>18</v>
      </c>
      <c r="AB1051" s="60">
        <v>12</v>
      </c>
      <c r="AC1051" s="60">
        <v>9</v>
      </c>
      <c r="AD1051" s="60">
        <v>9</v>
      </c>
      <c r="AE1051" s="60">
        <v>2</v>
      </c>
      <c r="AF1051" s="69">
        <v>101</v>
      </c>
      <c r="AG1051" s="70">
        <v>99.785154164749187</v>
      </c>
      <c r="AH1051" s="70">
        <v>99.785154164749187</v>
      </c>
      <c r="AI1051" s="70">
        <v>101.2174615005806</v>
      </c>
      <c r="AJ1051" s="70">
        <v>118.25406393137139</v>
      </c>
      <c r="AK1051" s="69" t="s">
        <v>812</v>
      </c>
      <c r="AL1051" s="67" t="s">
        <v>1800</v>
      </c>
      <c r="AM1051" s="60" t="s">
        <v>2614</v>
      </c>
      <c r="AN1051" s="60" t="s">
        <v>409</v>
      </c>
      <c r="AO1051" s="60" t="s">
        <v>1799</v>
      </c>
      <c r="AP1051" s="69" t="s">
        <v>411</v>
      </c>
      <c r="AQ1051" s="71"/>
      <c r="AR1051" s="72" t="s">
        <v>698</v>
      </c>
      <c r="AS1051" s="71" t="s">
        <v>2042</v>
      </c>
      <c r="AT1051" s="70">
        <v>5.5</v>
      </c>
      <c r="AU1051" s="70">
        <v>245.5</v>
      </c>
      <c r="AV1051" s="70" t="s">
        <v>2844</v>
      </c>
      <c r="AW1051" s="70" t="s">
        <v>2845</v>
      </c>
      <c r="AX1051" s="70" t="s">
        <v>2846</v>
      </c>
      <c r="AY1051" s="70" t="s">
        <v>2847</v>
      </c>
      <c r="AZ1051" s="70">
        <v>7</v>
      </c>
      <c r="BA1051" s="70">
        <v>250</v>
      </c>
      <c r="BB1051" s="70" t="s">
        <v>2420</v>
      </c>
      <c r="BC1051" s="72" t="s">
        <v>2848</v>
      </c>
      <c r="BD1051" s="57" t="str">
        <f t="shared" ref="BD1051:BD1055" si="661">HYPERLINK("https://www.nba.com/game/"&amp;$B1051&amp;"/box-score", "BOX SCORE")</f>
        <v>BOX SCORE</v>
      </c>
      <c r="BE1051" s="58" t="str">
        <f t="shared" ref="BE1051" si="662">HYPERLINK("https://www.scoresandodds.com/nba?date="&amp;RIGHT(C1051,4)&amp;"-"&amp;LEFT(C1051,2)&amp;"-"&amp;MID(C1051,4,2), "ODDS")</f>
        <v>ODDS</v>
      </c>
    </row>
    <row r="1052" spans="1:57" ht="11.25" customHeight="1" x14ac:dyDescent="0.25">
      <c r="A1052" s="61" t="s">
        <v>336</v>
      </c>
      <c r="B1052" s="62" t="s">
        <v>2849</v>
      </c>
      <c r="C1052" s="62" t="s">
        <v>2841</v>
      </c>
      <c r="D1052" s="62" t="s">
        <v>112</v>
      </c>
      <c r="E1052" s="62" t="s">
        <v>272</v>
      </c>
      <c r="F1052" s="59">
        <v>32</v>
      </c>
      <c r="G1052" s="59">
        <v>26</v>
      </c>
      <c r="H1052" s="59">
        <v>29</v>
      </c>
      <c r="I1052" s="59">
        <v>33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120</v>
      </c>
      <c r="P1052" s="59">
        <v>240</v>
      </c>
      <c r="Q1052" s="59">
        <v>46</v>
      </c>
      <c r="R1052" s="59">
        <v>80</v>
      </c>
      <c r="S1052" s="59">
        <v>8</v>
      </c>
      <c r="T1052" s="59">
        <v>30</v>
      </c>
      <c r="U1052" s="59">
        <v>20</v>
      </c>
      <c r="V1052" s="59">
        <v>24</v>
      </c>
      <c r="W1052" s="59">
        <v>9</v>
      </c>
      <c r="X1052" s="59">
        <v>39</v>
      </c>
      <c r="Y1052" s="59">
        <v>48</v>
      </c>
      <c r="Z1052" s="59">
        <v>30</v>
      </c>
      <c r="AA1052" s="59">
        <v>18</v>
      </c>
      <c r="AB1052" s="59">
        <v>4</v>
      </c>
      <c r="AC1052" s="59">
        <v>23</v>
      </c>
      <c r="AD1052" s="59">
        <v>24</v>
      </c>
      <c r="AE1052" s="59">
        <v>4</v>
      </c>
      <c r="AF1052" s="63">
        <v>120</v>
      </c>
      <c r="AG1052" s="64">
        <v>101.33932539682539</v>
      </c>
      <c r="AH1052" s="64">
        <v>101.33932539682539</v>
      </c>
      <c r="AI1052" s="64">
        <v>118.41405054760625</v>
      </c>
      <c r="AJ1052" s="64">
        <v>107.55942924740901</v>
      </c>
      <c r="AK1052" s="63" t="s">
        <v>812</v>
      </c>
      <c r="AL1052" s="61" t="s">
        <v>1936</v>
      </c>
      <c r="AM1052" s="59" t="s">
        <v>578</v>
      </c>
      <c r="AN1052" s="59" t="s">
        <v>579</v>
      </c>
      <c r="AO1052" s="59" t="s">
        <v>2315</v>
      </c>
      <c r="AP1052" s="63" t="s">
        <v>1938</v>
      </c>
      <c r="AQ1052" s="65" t="s">
        <v>716</v>
      </c>
      <c r="AR1052" s="66" t="s">
        <v>345</v>
      </c>
      <c r="AS1052" s="65" t="s">
        <v>795</v>
      </c>
      <c r="AT1052" s="64">
        <v>12.5</v>
      </c>
      <c r="AU1052" s="64">
        <v>237.5</v>
      </c>
      <c r="AV1052" s="64" t="s">
        <v>2694</v>
      </c>
      <c r="AW1052" s="64" t="s">
        <v>2730</v>
      </c>
      <c r="AX1052" s="64" t="s">
        <v>2261</v>
      </c>
      <c r="AY1052" s="64" t="s">
        <v>1209</v>
      </c>
      <c r="AZ1052" s="64">
        <v>6.5</v>
      </c>
      <c r="BA1052" s="64">
        <v>236.5</v>
      </c>
      <c r="BB1052" s="64" t="s">
        <v>647</v>
      </c>
      <c r="BC1052" s="66" t="s">
        <v>797</v>
      </c>
      <c r="BD1052" s="51"/>
      <c r="BE1052" s="52"/>
    </row>
    <row r="1053" spans="1:57" ht="11.25" customHeight="1" x14ac:dyDescent="0.25">
      <c r="A1053" s="61" t="s">
        <v>336</v>
      </c>
      <c r="B1053" s="62" t="s">
        <v>2849</v>
      </c>
      <c r="C1053" s="62" t="s">
        <v>2841</v>
      </c>
      <c r="D1053" s="62" t="s">
        <v>42</v>
      </c>
      <c r="E1053" s="62" t="s">
        <v>275</v>
      </c>
      <c r="F1053" s="59">
        <v>28</v>
      </c>
      <c r="G1053" s="59">
        <v>29</v>
      </c>
      <c r="H1053" s="59">
        <v>22</v>
      </c>
      <c r="I1053" s="59">
        <v>30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109</v>
      </c>
      <c r="P1053" s="59">
        <v>240</v>
      </c>
      <c r="Q1053" s="59">
        <v>42</v>
      </c>
      <c r="R1053" s="59">
        <v>104</v>
      </c>
      <c r="S1053" s="59">
        <v>7</v>
      </c>
      <c r="T1053" s="59">
        <v>38</v>
      </c>
      <c r="U1053" s="59">
        <v>18</v>
      </c>
      <c r="V1053" s="59">
        <v>23</v>
      </c>
      <c r="W1053" s="59">
        <v>15</v>
      </c>
      <c r="X1053" s="59">
        <v>19</v>
      </c>
      <c r="Y1053" s="59">
        <v>34</v>
      </c>
      <c r="Z1053" s="59">
        <v>30</v>
      </c>
      <c r="AA1053" s="59">
        <v>20</v>
      </c>
      <c r="AB1053" s="59">
        <v>12</v>
      </c>
      <c r="AC1053" s="59">
        <v>6</v>
      </c>
      <c r="AD1053" s="59">
        <v>6</v>
      </c>
      <c r="AE1053" s="59">
        <v>6</v>
      </c>
      <c r="AF1053" s="63">
        <v>109</v>
      </c>
      <c r="AG1053" s="64">
        <v>101.33932539682539</v>
      </c>
      <c r="AH1053" s="64">
        <v>101.33932539682539</v>
      </c>
      <c r="AI1053" s="64">
        <v>107.55942924740901</v>
      </c>
      <c r="AJ1053" s="64">
        <v>118.41405054760625</v>
      </c>
      <c r="AK1053" s="63" t="s">
        <v>995</v>
      </c>
      <c r="AL1053" s="61" t="s">
        <v>1506</v>
      </c>
      <c r="AM1053" s="59" t="s">
        <v>1853</v>
      </c>
      <c r="AN1053" s="59" t="s">
        <v>2067</v>
      </c>
      <c r="AO1053" s="59" t="s">
        <v>1135</v>
      </c>
      <c r="AP1053" s="63" t="s">
        <v>640</v>
      </c>
      <c r="AQ1053" s="65"/>
      <c r="AR1053" s="66" t="s">
        <v>754</v>
      </c>
      <c r="AS1053" s="65" t="s">
        <v>1381</v>
      </c>
      <c r="AT1053" s="64">
        <v>-12.5</v>
      </c>
      <c r="AU1053" s="64">
        <v>237.5</v>
      </c>
      <c r="AV1053" s="64" t="s">
        <v>672</v>
      </c>
      <c r="AW1053" s="64" t="s">
        <v>673</v>
      </c>
      <c r="AX1053" s="64" t="s">
        <v>657</v>
      </c>
      <c r="AY1053" s="64" t="s">
        <v>1077</v>
      </c>
      <c r="AZ1053" s="64">
        <v>-6.5</v>
      </c>
      <c r="BA1053" s="64">
        <v>236.5</v>
      </c>
      <c r="BB1053" s="64" t="s">
        <v>659</v>
      </c>
      <c r="BC1053" s="66">
        <v>-4</v>
      </c>
      <c r="BD1053" s="53" t="str">
        <f t="shared" si="659"/>
        <v>BOX SCORE</v>
      </c>
      <c r="BE1053" s="54" t="str">
        <f t="shared" ref="BE1053" si="663">HYPERLINK("https://www.scoresandodds.com/nba?date="&amp;RIGHT(C1053,4)&amp;"-"&amp;LEFT(C1053,2)&amp;"-"&amp;MID(C1053,4,2), "ODDS")</f>
        <v>ODDS</v>
      </c>
    </row>
    <row r="1054" spans="1:57" ht="11.25" customHeight="1" x14ac:dyDescent="0.25">
      <c r="A1054" s="67" t="s">
        <v>336</v>
      </c>
      <c r="B1054" s="68" t="s">
        <v>2850</v>
      </c>
      <c r="C1054" s="68" t="s">
        <v>2841</v>
      </c>
      <c r="D1054" s="68" t="s">
        <v>87</v>
      </c>
      <c r="E1054" s="68" t="s">
        <v>272</v>
      </c>
      <c r="F1054" s="60">
        <v>18</v>
      </c>
      <c r="G1054" s="60">
        <v>25</v>
      </c>
      <c r="H1054" s="60">
        <v>30</v>
      </c>
      <c r="I1054" s="60">
        <v>35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108</v>
      </c>
      <c r="P1054" s="60">
        <v>240</v>
      </c>
      <c r="Q1054" s="60">
        <v>35</v>
      </c>
      <c r="R1054" s="60">
        <v>76</v>
      </c>
      <c r="S1054" s="60">
        <v>9</v>
      </c>
      <c r="T1054" s="60">
        <v>34</v>
      </c>
      <c r="U1054" s="60">
        <v>29</v>
      </c>
      <c r="V1054" s="60">
        <v>42</v>
      </c>
      <c r="W1054" s="60">
        <v>4</v>
      </c>
      <c r="X1054" s="60">
        <v>37</v>
      </c>
      <c r="Y1054" s="60">
        <v>41</v>
      </c>
      <c r="Z1054" s="60">
        <v>20</v>
      </c>
      <c r="AA1054" s="60">
        <v>24</v>
      </c>
      <c r="AB1054" s="60">
        <v>7</v>
      </c>
      <c r="AC1054" s="60">
        <v>11</v>
      </c>
      <c r="AD1054" s="60">
        <v>11</v>
      </c>
      <c r="AE1054" s="60">
        <v>4</v>
      </c>
      <c r="AF1054" s="69">
        <v>108</v>
      </c>
      <c r="AG1054" s="70">
        <v>98.759193974630023</v>
      </c>
      <c r="AH1054" s="70">
        <v>98.759193974630023</v>
      </c>
      <c r="AI1054" s="70">
        <v>109.35690709236026</v>
      </c>
      <c r="AJ1054" s="70">
        <v>113.40716291059582</v>
      </c>
      <c r="AK1054" s="69" t="s">
        <v>949</v>
      </c>
      <c r="AL1054" s="67" t="s">
        <v>649</v>
      </c>
      <c r="AM1054" s="60" t="s">
        <v>650</v>
      </c>
      <c r="AN1054" s="60" t="s">
        <v>651</v>
      </c>
      <c r="AO1054" s="60" t="s">
        <v>652</v>
      </c>
      <c r="AP1054" s="69" t="s">
        <v>653</v>
      </c>
      <c r="AQ1054" s="71" t="s">
        <v>597</v>
      </c>
      <c r="AR1054" s="72" t="s">
        <v>474</v>
      </c>
      <c r="AS1054" s="71" t="s">
        <v>308</v>
      </c>
      <c r="AT1054" s="70">
        <v>-4.5</v>
      </c>
      <c r="AU1054" s="70">
        <v>238.5</v>
      </c>
      <c r="AV1054" s="70" t="s">
        <v>1028</v>
      </c>
      <c r="AW1054" s="70" t="s">
        <v>1029</v>
      </c>
      <c r="AX1054" s="70" t="s">
        <v>415</v>
      </c>
      <c r="AY1054" s="70" t="s">
        <v>2837</v>
      </c>
      <c r="AZ1054" s="70">
        <v>-7</v>
      </c>
      <c r="BA1054" s="70">
        <v>237</v>
      </c>
      <c r="BB1054" s="70" t="s">
        <v>1450</v>
      </c>
      <c r="BC1054" s="72">
        <v>-10</v>
      </c>
      <c r="BD1054" s="55"/>
      <c r="BE1054" s="56"/>
    </row>
    <row r="1055" spans="1:57" ht="11.25" customHeight="1" x14ac:dyDescent="0.25">
      <c r="A1055" s="67" t="s">
        <v>336</v>
      </c>
      <c r="B1055" s="68" t="s">
        <v>2850</v>
      </c>
      <c r="C1055" s="68" t="s">
        <v>2841</v>
      </c>
      <c r="D1055" s="68" t="s">
        <v>75</v>
      </c>
      <c r="E1055" s="68" t="s">
        <v>275</v>
      </c>
      <c r="F1055" s="60">
        <v>29</v>
      </c>
      <c r="G1055" s="60">
        <v>34</v>
      </c>
      <c r="H1055" s="60">
        <v>26</v>
      </c>
      <c r="I1055" s="60">
        <v>23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112</v>
      </c>
      <c r="P1055" s="60">
        <v>240</v>
      </c>
      <c r="Q1055" s="60">
        <v>36</v>
      </c>
      <c r="R1055" s="60">
        <v>83</v>
      </c>
      <c r="S1055" s="60">
        <v>13</v>
      </c>
      <c r="T1055" s="60">
        <v>34</v>
      </c>
      <c r="U1055" s="60">
        <v>27</v>
      </c>
      <c r="V1055" s="60">
        <v>32</v>
      </c>
      <c r="W1055" s="60">
        <v>7</v>
      </c>
      <c r="X1055" s="60">
        <v>39</v>
      </c>
      <c r="Y1055" s="60">
        <v>46</v>
      </c>
      <c r="Z1055" s="60">
        <v>22</v>
      </c>
      <c r="AA1055" s="60">
        <v>24</v>
      </c>
      <c r="AB1055" s="60">
        <v>7</v>
      </c>
      <c r="AC1055" s="60">
        <v>10</v>
      </c>
      <c r="AD1055" s="60">
        <v>10</v>
      </c>
      <c r="AE1055" s="60">
        <v>2</v>
      </c>
      <c r="AF1055" s="69">
        <v>112</v>
      </c>
      <c r="AG1055" s="70">
        <v>98.759193974630023</v>
      </c>
      <c r="AH1055" s="70">
        <v>98.759193974630023</v>
      </c>
      <c r="AI1055" s="70">
        <v>113.40716291059582</v>
      </c>
      <c r="AJ1055" s="70">
        <v>109.35690709236026</v>
      </c>
      <c r="AK1055" s="69" t="s">
        <v>812</v>
      </c>
      <c r="AL1055" s="67" t="s">
        <v>2644</v>
      </c>
      <c r="AM1055" s="60" t="s">
        <v>340</v>
      </c>
      <c r="AN1055" s="60" t="s">
        <v>341</v>
      </c>
      <c r="AO1055" s="60" t="s">
        <v>342</v>
      </c>
      <c r="AP1055" s="69" t="s">
        <v>343</v>
      </c>
      <c r="AQ1055" s="71"/>
      <c r="AR1055" s="72" t="s">
        <v>735</v>
      </c>
      <c r="AS1055" s="71" t="s">
        <v>883</v>
      </c>
      <c r="AT1055" s="70">
        <v>4.5</v>
      </c>
      <c r="AU1055" s="70">
        <v>238.5</v>
      </c>
      <c r="AV1055" s="70" t="s">
        <v>1774</v>
      </c>
      <c r="AW1055" s="70" t="s">
        <v>1515</v>
      </c>
      <c r="AX1055" s="70" t="s">
        <v>1622</v>
      </c>
      <c r="AY1055" s="70" t="s">
        <v>2851</v>
      </c>
      <c r="AZ1055" s="70">
        <v>7</v>
      </c>
      <c r="BA1055" s="70">
        <v>237</v>
      </c>
      <c r="BB1055" s="70" t="s">
        <v>1453</v>
      </c>
      <c r="BC1055" s="72" t="s">
        <v>2852</v>
      </c>
      <c r="BD1055" s="57" t="str">
        <f t="shared" si="661"/>
        <v>BOX SCORE</v>
      </c>
      <c r="BE1055" s="58" t="str">
        <f t="shared" ref="BE1055" si="664">HYPERLINK("https://www.scoresandodds.com/nba?date="&amp;RIGHT(C1055,4)&amp;"-"&amp;LEFT(C1055,2)&amp;"-"&amp;MID(C1055,4,2), "ODDS")</f>
        <v>ODDS</v>
      </c>
    </row>
    <row r="1056" spans="1:57" ht="11.25" customHeight="1" x14ac:dyDescent="0.25">
      <c r="A1056" s="61" t="s">
        <v>336</v>
      </c>
      <c r="B1056" s="62" t="s">
        <v>2853</v>
      </c>
      <c r="C1056" s="62" t="s">
        <v>2854</v>
      </c>
      <c r="D1056" s="62" t="s">
        <v>108</v>
      </c>
      <c r="E1056" s="62" t="s">
        <v>272</v>
      </c>
      <c r="F1056" s="59">
        <v>32</v>
      </c>
      <c r="G1056" s="59">
        <v>24</v>
      </c>
      <c r="H1056" s="59">
        <v>28</v>
      </c>
      <c r="I1056" s="59">
        <v>31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115</v>
      </c>
      <c r="P1056" s="59">
        <v>240</v>
      </c>
      <c r="Q1056" s="59">
        <v>41</v>
      </c>
      <c r="R1056" s="59">
        <v>86</v>
      </c>
      <c r="S1056" s="59">
        <v>14</v>
      </c>
      <c r="T1056" s="59">
        <v>37</v>
      </c>
      <c r="U1056" s="59">
        <v>19</v>
      </c>
      <c r="V1056" s="59">
        <v>22</v>
      </c>
      <c r="W1056" s="59">
        <v>8</v>
      </c>
      <c r="X1056" s="59">
        <v>32</v>
      </c>
      <c r="Y1056" s="59">
        <v>40</v>
      </c>
      <c r="Z1056" s="59">
        <v>22</v>
      </c>
      <c r="AA1056" s="59">
        <v>18</v>
      </c>
      <c r="AB1056" s="59">
        <v>10</v>
      </c>
      <c r="AC1056" s="59">
        <v>11</v>
      </c>
      <c r="AD1056" s="59">
        <v>11</v>
      </c>
      <c r="AE1056" s="59">
        <v>6</v>
      </c>
      <c r="AF1056" s="63">
        <v>115</v>
      </c>
      <c r="AG1056" s="64">
        <v>97.719090909090923</v>
      </c>
      <c r="AH1056" s="64">
        <v>97.719090909090923</v>
      </c>
      <c r="AI1056" s="64">
        <v>117.68427124131321</v>
      </c>
      <c r="AJ1056" s="64">
        <v>119.730954219423</v>
      </c>
      <c r="AK1056" s="63">
        <v>2</v>
      </c>
      <c r="AL1056" s="61" t="s">
        <v>1568</v>
      </c>
      <c r="AM1056" s="59" t="s">
        <v>605</v>
      </c>
      <c r="AN1056" s="59" t="s">
        <v>602</v>
      </c>
      <c r="AO1056" s="59" t="s">
        <v>604</v>
      </c>
      <c r="AP1056" s="63" t="s">
        <v>2801</v>
      </c>
      <c r="AQ1056" s="65" t="s">
        <v>1287</v>
      </c>
      <c r="AR1056" s="66" t="s">
        <v>344</v>
      </c>
      <c r="AS1056" s="65" t="s">
        <v>2071</v>
      </c>
      <c r="AT1056" s="64">
        <v>9.5</v>
      </c>
      <c r="AU1056" s="64">
        <v>236.5</v>
      </c>
      <c r="AV1056" s="64" t="s">
        <v>2648</v>
      </c>
      <c r="AW1056" s="64" t="s">
        <v>2649</v>
      </c>
      <c r="AX1056" s="64" t="s">
        <v>945</v>
      </c>
      <c r="AY1056" s="64" t="s">
        <v>2855</v>
      </c>
      <c r="AZ1056" s="64">
        <v>10.5</v>
      </c>
      <c r="BA1056" s="64">
        <v>232</v>
      </c>
      <c r="BB1056" s="64" t="s">
        <v>1262</v>
      </c>
      <c r="BC1056" s="66" t="s">
        <v>1314</v>
      </c>
      <c r="BD1056" s="51"/>
      <c r="BE1056" s="52"/>
    </row>
    <row r="1057" spans="1:57" ht="11.25" customHeight="1" x14ac:dyDescent="0.25">
      <c r="A1057" s="61" t="s">
        <v>336</v>
      </c>
      <c r="B1057" s="62" t="s">
        <v>2853</v>
      </c>
      <c r="C1057" s="62" t="s">
        <v>2854</v>
      </c>
      <c r="D1057" s="62" t="s">
        <v>66</v>
      </c>
      <c r="E1057" s="62" t="s">
        <v>275</v>
      </c>
      <c r="F1057" s="59">
        <v>28</v>
      </c>
      <c r="G1057" s="59">
        <v>34</v>
      </c>
      <c r="H1057" s="59">
        <v>26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117</v>
      </c>
      <c r="P1057" s="59">
        <v>240</v>
      </c>
      <c r="Q1057" s="59">
        <v>43</v>
      </c>
      <c r="R1057" s="59">
        <v>88</v>
      </c>
      <c r="S1057" s="59">
        <v>16</v>
      </c>
      <c r="T1057" s="59">
        <v>43</v>
      </c>
      <c r="U1057" s="59">
        <v>15</v>
      </c>
      <c r="V1057" s="59">
        <v>21</v>
      </c>
      <c r="W1057" s="59">
        <v>12</v>
      </c>
      <c r="X1057" s="59">
        <v>32</v>
      </c>
      <c r="Y1057" s="59">
        <v>44</v>
      </c>
      <c r="Z1057" s="59">
        <v>27</v>
      </c>
      <c r="AA1057" s="59">
        <v>16</v>
      </c>
      <c r="AB1057" s="59">
        <v>6</v>
      </c>
      <c r="AC1057" s="59">
        <v>16</v>
      </c>
      <c r="AD1057" s="59">
        <v>16</v>
      </c>
      <c r="AE1057" s="59">
        <v>3</v>
      </c>
      <c r="AF1057" s="63">
        <v>117</v>
      </c>
      <c r="AG1057" s="64">
        <v>97.719090909090923</v>
      </c>
      <c r="AH1057" s="64">
        <v>97.719090909090923</v>
      </c>
      <c r="AI1057" s="64">
        <v>119.730954219423</v>
      </c>
      <c r="AJ1057" s="64">
        <v>117.68427124131321</v>
      </c>
      <c r="AK1057" s="63">
        <v>1</v>
      </c>
      <c r="AL1057" s="61" t="s">
        <v>497</v>
      </c>
      <c r="AM1057" s="59" t="s">
        <v>710</v>
      </c>
      <c r="AN1057" s="59" t="s">
        <v>1161</v>
      </c>
      <c r="AO1057" s="59" t="s">
        <v>496</v>
      </c>
      <c r="AP1057" s="63" t="s">
        <v>499</v>
      </c>
      <c r="AQ1057" s="65"/>
      <c r="AR1057" s="66" t="s">
        <v>561</v>
      </c>
      <c r="AS1057" s="65" t="s">
        <v>631</v>
      </c>
      <c r="AT1057" s="64">
        <v>-9.5</v>
      </c>
      <c r="AU1057" s="64">
        <v>236.5</v>
      </c>
      <c r="AV1057" s="64" t="s">
        <v>938</v>
      </c>
      <c r="AW1057" s="64" t="s">
        <v>939</v>
      </c>
      <c r="AX1057" s="64" t="s">
        <v>1283</v>
      </c>
      <c r="AY1057" s="64" t="s">
        <v>2856</v>
      </c>
      <c r="AZ1057" s="64">
        <v>-10.5</v>
      </c>
      <c r="BA1057" s="64">
        <v>232</v>
      </c>
      <c r="BB1057" s="64" t="s">
        <v>1268</v>
      </c>
      <c r="BC1057" s="66" t="s">
        <v>360</v>
      </c>
      <c r="BD1057" s="53" t="str">
        <f t="shared" ref="BD1057:BD1073" si="665">HYPERLINK("https://www.nba.com/game/"&amp;$B1057&amp;"/box-score", "BOX SCORE")</f>
        <v>BOX SCORE</v>
      </c>
      <c r="BE1057" s="54" t="str">
        <f t="shared" ref="BE1057" si="666">HYPERLINK("https://www.scoresandodds.com/nba?date="&amp;RIGHT(C1057,4)&amp;"-"&amp;LEFT(C1057,2)&amp;"-"&amp;MID(C1057,4,2), "ODDS")</f>
        <v>ODDS</v>
      </c>
    </row>
    <row r="1058" spans="1:57" ht="11.25" customHeight="1" x14ac:dyDescent="0.25">
      <c r="A1058" s="67" t="s">
        <v>336</v>
      </c>
      <c r="B1058" s="68" t="s">
        <v>2857</v>
      </c>
      <c r="C1058" s="68" t="s">
        <v>2854</v>
      </c>
      <c r="D1058" s="68" t="s">
        <v>103</v>
      </c>
      <c r="E1058" s="68" t="s">
        <v>272</v>
      </c>
      <c r="F1058" s="60">
        <v>26</v>
      </c>
      <c r="G1058" s="60">
        <v>24</v>
      </c>
      <c r="H1058" s="60">
        <v>35</v>
      </c>
      <c r="I1058" s="60">
        <v>30</v>
      </c>
      <c r="J1058" s="60">
        <v>19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134</v>
      </c>
      <c r="P1058" s="60">
        <v>265</v>
      </c>
      <c r="Q1058" s="60">
        <v>45</v>
      </c>
      <c r="R1058" s="60">
        <v>95</v>
      </c>
      <c r="S1058" s="60">
        <v>20</v>
      </c>
      <c r="T1058" s="60">
        <v>38</v>
      </c>
      <c r="U1058" s="60">
        <v>24</v>
      </c>
      <c r="V1058" s="60">
        <v>30</v>
      </c>
      <c r="W1058" s="60">
        <v>9</v>
      </c>
      <c r="X1058" s="60">
        <v>29</v>
      </c>
      <c r="Y1058" s="60">
        <v>38</v>
      </c>
      <c r="Z1058" s="60">
        <v>21</v>
      </c>
      <c r="AA1058" s="60">
        <v>20</v>
      </c>
      <c r="AB1058" s="60">
        <v>5</v>
      </c>
      <c r="AC1058" s="60">
        <v>9</v>
      </c>
      <c r="AD1058" s="60">
        <v>10</v>
      </c>
      <c r="AE1058" s="60">
        <v>5</v>
      </c>
      <c r="AF1058" s="69">
        <v>134</v>
      </c>
      <c r="AG1058" s="70">
        <v>105.82643540669856</v>
      </c>
      <c r="AH1058" s="70">
        <v>95.842809424934558</v>
      </c>
      <c r="AI1058" s="70">
        <v>126.62242613107813</v>
      </c>
      <c r="AJ1058" s="70">
        <v>120.00782178094718</v>
      </c>
      <c r="AK1058" s="69">
        <v>1</v>
      </c>
      <c r="AL1058" s="67" t="s">
        <v>1584</v>
      </c>
      <c r="AM1058" s="60" t="s">
        <v>614</v>
      </c>
      <c r="AN1058" s="60" t="s">
        <v>1864</v>
      </c>
      <c r="AO1058" s="60" t="s">
        <v>616</v>
      </c>
      <c r="AP1058" s="69" t="s">
        <v>617</v>
      </c>
      <c r="AQ1058" s="71" t="s">
        <v>358</v>
      </c>
      <c r="AR1058" s="72" t="s">
        <v>876</v>
      </c>
      <c r="AS1058" s="71" t="s">
        <v>1255</v>
      </c>
      <c r="AT1058" s="70">
        <v>7.5</v>
      </c>
      <c r="AU1058" s="70">
        <v>225.5</v>
      </c>
      <c r="AV1058" s="70" t="s">
        <v>1120</v>
      </c>
      <c r="AW1058" s="70" t="s">
        <v>993</v>
      </c>
      <c r="AX1058" s="70" t="s">
        <v>667</v>
      </c>
      <c r="AY1058" s="70" t="s">
        <v>705</v>
      </c>
      <c r="AZ1058" s="70">
        <v>9</v>
      </c>
      <c r="BA1058" s="70">
        <v>226.5</v>
      </c>
      <c r="BB1058" s="70" t="s">
        <v>1296</v>
      </c>
      <c r="BC1058" s="72" t="s">
        <v>2168</v>
      </c>
      <c r="BD1058" s="55"/>
      <c r="BE1058" s="56"/>
    </row>
    <row r="1059" spans="1:57" ht="11.25" customHeight="1" x14ac:dyDescent="0.25">
      <c r="A1059" s="67" t="s">
        <v>336</v>
      </c>
      <c r="B1059" s="68" t="s">
        <v>2857</v>
      </c>
      <c r="C1059" s="68" t="s">
        <v>2854</v>
      </c>
      <c r="D1059" s="68" t="s">
        <v>60</v>
      </c>
      <c r="E1059" s="68" t="s">
        <v>275</v>
      </c>
      <c r="F1059" s="60">
        <v>30</v>
      </c>
      <c r="G1059" s="60">
        <v>22</v>
      </c>
      <c r="H1059" s="60">
        <v>41</v>
      </c>
      <c r="I1059" s="60">
        <v>22</v>
      </c>
      <c r="J1059" s="60">
        <v>12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127</v>
      </c>
      <c r="P1059" s="60">
        <v>265</v>
      </c>
      <c r="Q1059" s="60">
        <v>46</v>
      </c>
      <c r="R1059" s="60">
        <v>91</v>
      </c>
      <c r="S1059" s="60">
        <v>14</v>
      </c>
      <c r="T1059" s="60">
        <v>37</v>
      </c>
      <c r="U1059" s="60">
        <v>21</v>
      </c>
      <c r="V1059" s="60">
        <v>25</v>
      </c>
      <c r="W1059" s="60">
        <v>9</v>
      </c>
      <c r="X1059" s="60">
        <v>35</v>
      </c>
      <c r="Y1059" s="60">
        <v>44</v>
      </c>
      <c r="Z1059" s="60">
        <v>29</v>
      </c>
      <c r="AA1059" s="60">
        <v>25</v>
      </c>
      <c r="AB1059" s="60">
        <v>7</v>
      </c>
      <c r="AC1059" s="60">
        <v>15</v>
      </c>
      <c r="AD1059" s="60">
        <v>16</v>
      </c>
      <c r="AE1059" s="60">
        <v>7</v>
      </c>
      <c r="AF1059" s="69">
        <v>127</v>
      </c>
      <c r="AG1059" s="70">
        <v>105.82643540669856</v>
      </c>
      <c r="AH1059" s="70">
        <v>95.842809424934558</v>
      </c>
      <c r="AI1059" s="70">
        <v>120.00782178094718</v>
      </c>
      <c r="AJ1059" s="70">
        <v>126.62242613107813</v>
      </c>
      <c r="AK1059" s="69">
        <v>1</v>
      </c>
      <c r="AL1059" s="67" t="s">
        <v>507</v>
      </c>
      <c r="AM1059" s="60" t="s">
        <v>765</v>
      </c>
      <c r="AN1059" s="60" t="s">
        <v>508</v>
      </c>
      <c r="AO1059" s="60" t="s">
        <v>506</v>
      </c>
      <c r="AP1059" s="69" t="s">
        <v>509</v>
      </c>
      <c r="AQ1059" s="71"/>
      <c r="AR1059" s="72" t="s">
        <v>855</v>
      </c>
      <c r="AS1059" s="71" t="s">
        <v>1156</v>
      </c>
      <c r="AT1059" s="70">
        <v>-7.5</v>
      </c>
      <c r="AU1059" s="70">
        <v>225.5</v>
      </c>
      <c r="AV1059" s="70" t="s">
        <v>1009</v>
      </c>
      <c r="AW1059" s="70" t="s">
        <v>490</v>
      </c>
      <c r="AX1059" s="70" t="s">
        <v>491</v>
      </c>
      <c r="AY1059" s="70" t="s">
        <v>1100</v>
      </c>
      <c r="AZ1059" s="70">
        <v>-9</v>
      </c>
      <c r="BA1059" s="70">
        <v>226.5</v>
      </c>
      <c r="BB1059" s="70" t="s">
        <v>1298</v>
      </c>
      <c r="BC1059" s="72" t="s">
        <v>1604</v>
      </c>
      <c r="BD1059" s="57" t="str">
        <f t="shared" ref="BD1059:BD1071" si="667">HYPERLINK("https://www.nba.com/game/"&amp;$B1059&amp;"/box-score", "BOX SCORE")</f>
        <v>BOX SCORE</v>
      </c>
      <c r="BE1059" s="58" t="str">
        <f t="shared" ref="BE1059" si="668">HYPERLINK("https://www.scoresandodds.com/nba?date="&amp;RIGHT(C1059,4)&amp;"-"&amp;LEFT(C1059,2)&amp;"-"&amp;MID(C1059,4,2), "ODDS")</f>
        <v>ODDS</v>
      </c>
    </row>
    <row r="1060" spans="1:57" ht="11.25" customHeight="1" x14ac:dyDescent="0.25">
      <c r="A1060" s="61" t="s">
        <v>336</v>
      </c>
      <c r="B1060" s="62" t="s">
        <v>2858</v>
      </c>
      <c r="C1060" s="62" t="s">
        <v>2854</v>
      </c>
      <c r="D1060" s="62" t="s">
        <v>91</v>
      </c>
      <c r="E1060" s="62" t="s">
        <v>272</v>
      </c>
      <c r="F1060" s="59">
        <v>33</v>
      </c>
      <c r="G1060" s="59">
        <v>39</v>
      </c>
      <c r="H1060" s="59">
        <v>31</v>
      </c>
      <c r="I1060" s="59">
        <v>30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133</v>
      </c>
      <c r="P1060" s="59">
        <v>240</v>
      </c>
      <c r="Q1060" s="59">
        <v>50</v>
      </c>
      <c r="R1060" s="59">
        <v>82</v>
      </c>
      <c r="S1060" s="59">
        <v>19</v>
      </c>
      <c r="T1060" s="59">
        <v>35</v>
      </c>
      <c r="U1060" s="59">
        <v>14</v>
      </c>
      <c r="V1060" s="59">
        <v>16</v>
      </c>
      <c r="W1060" s="59">
        <v>9</v>
      </c>
      <c r="X1060" s="59">
        <v>42</v>
      </c>
      <c r="Y1060" s="59">
        <v>51</v>
      </c>
      <c r="Z1060" s="59">
        <v>35</v>
      </c>
      <c r="AA1060" s="59">
        <v>14</v>
      </c>
      <c r="AB1060" s="59">
        <v>2</v>
      </c>
      <c r="AC1060" s="59">
        <v>16</v>
      </c>
      <c r="AD1060" s="59">
        <v>16</v>
      </c>
      <c r="AE1060" s="59">
        <v>9</v>
      </c>
      <c r="AF1060" s="63">
        <v>133</v>
      </c>
      <c r="AG1060" s="64">
        <v>94.137046153846171</v>
      </c>
      <c r="AH1060" s="64">
        <v>94.137046153846171</v>
      </c>
      <c r="AI1060" s="64">
        <v>141.28337932193128</v>
      </c>
      <c r="AJ1060" s="64">
        <v>106.22810475333178</v>
      </c>
      <c r="AK1060" s="63">
        <v>1</v>
      </c>
      <c r="AL1060" s="61" t="s">
        <v>520</v>
      </c>
      <c r="AM1060" s="59" t="s">
        <v>2515</v>
      </c>
      <c r="AN1060" s="59" t="s">
        <v>522</v>
      </c>
      <c r="AO1060" s="59" t="s">
        <v>523</v>
      </c>
      <c r="AP1060" s="63" t="s">
        <v>524</v>
      </c>
      <c r="AQ1060" s="65" t="s">
        <v>778</v>
      </c>
      <c r="AR1060" s="66" t="s">
        <v>630</v>
      </c>
      <c r="AS1060" s="65" t="s">
        <v>912</v>
      </c>
      <c r="AT1060" s="64">
        <v>2.5</v>
      </c>
      <c r="AU1060" s="64">
        <v>234.5</v>
      </c>
      <c r="AV1060" s="64" t="s">
        <v>1082</v>
      </c>
      <c r="AW1060" s="64" t="s">
        <v>1083</v>
      </c>
      <c r="AX1060" s="64" t="s">
        <v>2048</v>
      </c>
      <c r="AY1060" s="64" t="s">
        <v>402</v>
      </c>
      <c r="AZ1060" s="64">
        <v>4.5</v>
      </c>
      <c r="BA1060" s="64">
        <v>233.5</v>
      </c>
      <c r="BB1060" s="64" t="s">
        <v>311</v>
      </c>
      <c r="BC1060" s="66" t="s">
        <v>772</v>
      </c>
      <c r="BD1060" s="51"/>
      <c r="BE1060" s="52"/>
    </row>
    <row r="1061" spans="1:57" ht="11.25" customHeight="1" x14ac:dyDescent="0.25">
      <c r="A1061" s="61" t="s">
        <v>336</v>
      </c>
      <c r="B1061" s="62" t="s">
        <v>2858</v>
      </c>
      <c r="C1061" s="62" t="s">
        <v>2854</v>
      </c>
      <c r="D1061" s="62" t="s">
        <v>105</v>
      </c>
      <c r="E1061" s="62" t="s">
        <v>275</v>
      </c>
      <c r="F1061" s="59">
        <v>21</v>
      </c>
      <c r="G1061" s="59">
        <v>26</v>
      </c>
      <c r="H1061" s="59">
        <v>14</v>
      </c>
      <c r="I1061" s="59">
        <v>39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100</v>
      </c>
      <c r="P1061" s="59">
        <v>240</v>
      </c>
      <c r="Q1061" s="59">
        <v>38</v>
      </c>
      <c r="R1061" s="59">
        <v>91</v>
      </c>
      <c r="S1061" s="59">
        <v>15</v>
      </c>
      <c r="T1061" s="59">
        <v>45</v>
      </c>
      <c r="U1061" s="59">
        <v>9</v>
      </c>
      <c r="V1061" s="59">
        <v>12</v>
      </c>
      <c r="W1061" s="59">
        <v>8</v>
      </c>
      <c r="X1061" s="59">
        <v>17</v>
      </c>
      <c r="Y1061" s="59">
        <v>25</v>
      </c>
      <c r="Z1061" s="59">
        <v>28</v>
      </c>
      <c r="AA1061" s="59">
        <v>12</v>
      </c>
      <c r="AB1061" s="59">
        <v>9</v>
      </c>
      <c r="AC1061" s="59">
        <v>9</v>
      </c>
      <c r="AD1061" s="59">
        <v>9</v>
      </c>
      <c r="AE1061" s="59">
        <v>2</v>
      </c>
      <c r="AF1061" s="63">
        <v>100</v>
      </c>
      <c r="AG1061" s="64">
        <v>94.137046153846171</v>
      </c>
      <c r="AH1061" s="64">
        <v>94.137046153846171</v>
      </c>
      <c r="AI1061" s="64">
        <v>106.22810475333178</v>
      </c>
      <c r="AJ1061" s="64">
        <v>141.28337932193128</v>
      </c>
      <c r="AK1061" s="63">
        <v>1</v>
      </c>
      <c r="AL1061" s="61" t="s">
        <v>567</v>
      </c>
      <c r="AM1061" s="59" t="s">
        <v>568</v>
      </c>
      <c r="AN1061" s="59" t="s">
        <v>569</v>
      </c>
      <c r="AO1061" s="59" t="s">
        <v>1730</v>
      </c>
      <c r="AP1061" s="63" t="s">
        <v>571</v>
      </c>
      <c r="AQ1061" s="65"/>
      <c r="AR1061" s="66" t="s">
        <v>704</v>
      </c>
      <c r="AS1061" s="65" t="s">
        <v>1018</v>
      </c>
      <c r="AT1061" s="64">
        <v>-2.5</v>
      </c>
      <c r="AU1061" s="64">
        <v>234.5</v>
      </c>
      <c r="AV1061" s="64" t="s">
        <v>360</v>
      </c>
      <c r="AW1061" s="64" t="s">
        <v>598</v>
      </c>
      <c r="AX1061" s="64" t="s">
        <v>362</v>
      </c>
      <c r="AY1061" s="64" t="s">
        <v>363</v>
      </c>
      <c r="AZ1061" s="64">
        <v>-4.5</v>
      </c>
      <c r="BA1061" s="64">
        <v>233.5</v>
      </c>
      <c r="BB1061" s="64" t="s">
        <v>312</v>
      </c>
      <c r="BC1061" s="66">
        <v>-8</v>
      </c>
      <c r="BD1061" s="53" t="str">
        <f t="shared" si="665"/>
        <v>BOX SCORE</v>
      </c>
      <c r="BE1061" s="54" t="str">
        <f t="shared" ref="BE1061" si="669">HYPERLINK("https://www.scoresandodds.com/nba?date="&amp;RIGHT(C1061,4)&amp;"-"&amp;LEFT(C1061,2)&amp;"-"&amp;MID(C1061,4,2), "ODDS")</f>
        <v>ODDS</v>
      </c>
    </row>
    <row r="1062" spans="1:57" ht="11.25" customHeight="1" x14ac:dyDescent="0.25">
      <c r="A1062" s="67" t="s">
        <v>336</v>
      </c>
      <c r="B1062" s="68" t="s">
        <v>2859</v>
      </c>
      <c r="C1062" s="68" t="s">
        <v>2854</v>
      </c>
      <c r="D1062" s="68" t="s">
        <v>56</v>
      </c>
      <c r="E1062" s="68" t="s">
        <v>272</v>
      </c>
      <c r="F1062" s="60">
        <v>28</v>
      </c>
      <c r="G1062" s="60">
        <v>32</v>
      </c>
      <c r="H1062" s="60">
        <v>18</v>
      </c>
      <c r="I1062" s="60">
        <v>27</v>
      </c>
      <c r="J1062" s="60">
        <v>5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265</v>
      </c>
      <c r="Q1062" s="60">
        <v>42</v>
      </c>
      <c r="R1062" s="60">
        <v>91</v>
      </c>
      <c r="S1062" s="60">
        <v>9</v>
      </c>
      <c r="T1062" s="60">
        <v>30</v>
      </c>
      <c r="U1062" s="60">
        <v>17</v>
      </c>
      <c r="V1062" s="60">
        <v>29</v>
      </c>
      <c r="W1062" s="60">
        <v>8</v>
      </c>
      <c r="X1062" s="60">
        <v>42</v>
      </c>
      <c r="Y1062" s="60">
        <v>50</v>
      </c>
      <c r="Z1062" s="60">
        <v>21</v>
      </c>
      <c r="AA1062" s="60">
        <v>23</v>
      </c>
      <c r="AB1062" s="60">
        <v>9</v>
      </c>
      <c r="AC1062" s="60">
        <v>12</v>
      </c>
      <c r="AD1062" s="60">
        <v>13</v>
      </c>
      <c r="AE1062" s="60">
        <v>10</v>
      </c>
      <c r="AF1062" s="69">
        <v>110</v>
      </c>
      <c r="AG1062" s="70">
        <v>106.71192307692307</v>
      </c>
      <c r="AH1062" s="70">
        <v>96.64476052249637</v>
      </c>
      <c r="AI1062" s="70">
        <v>103.08126479991063</v>
      </c>
      <c r="AJ1062" s="70">
        <v>109.64098165081403</v>
      </c>
      <c r="AK1062" s="69">
        <v>1</v>
      </c>
      <c r="AL1062" s="67" t="s">
        <v>421</v>
      </c>
      <c r="AM1062" s="60" t="s">
        <v>882</v>
      </c>
      <c r="AN1062" s="60" t="s">
        <v>422</v>
      </c>
      <c r="AO1062" s="60" t="s">
        <v>423</v>
      </c>
      <c r="AP1062" s="69" t="s">
        <v>424</v>
      </c>
      <c r="AQ1062" s="71" t="s">
        <v>525</v>
      </c>
      <c r="AR1062" s="72" t="s">
        <v>448</v>
      </c>
      <c r="AS1062" s="71" t="s">
        <v>873</v>
      </c>
      <c r="AT1062" s="70">
        <v>-1.5</v>
      </c>
      <c r="AU1062" s="70">
        <v>240.5</v>
      </c>
      <c r="AV1062" s="70" t="s">
        <v>288</v>
      </c>
      <c r="AW1062" s="70" t="s">
        <v>562</v>
      </c>
      <c r="AX1062" s="70" t="s">
        <v>284</v>
      </c>
      <c r="AY1062" s="70" t="s">
        <v>285</v>
      </c>
      <c r="AZ1062" s="70">
        <v>-2.5</v>
      </c>
      <c r="BA1062" s="70">
        <v>240</v>
      </c>
      <c r="BB1062" s="70" t="s">
        <v>919</v>
      </c>
      <c r="BC1062" s="72" t="s">
        <v>1888</v>
      </c>
      <c r="BD1062" s="55"/>
      <c r="BE1062" s="56"/>
    </row>
    <row r="1063" spans="1:57" ht="11.25" customHeight="1" x14ac:dyDescent="0.25">
      <c r="A1063" s="67" t="s">
        <v>336</v>
      </c>
      <c r="B1063" s="68" t="s">
        <v>2859</v>
      </c>
      <c r="C1063" s="68" t="s">
        <v>2854</v>
      </c>
      <c r="D1063" s="68" t="s">
        <v>97</v>
      </c>
      <c r="E1063" s="68" t="s">
        <v>275</v>
      </c>
      <c r="F1063" s="60">
        <v>32</v>
      </c>
      <c r="G1063" s="60">
        <v>19</v>
      </c>
      <c r="H1063" s="60">
        <v>34</v>
      </c>
      <c r="I1063" s="60">
        <v>20</v>
      </c>
      <c r="J1063" s="60">
        <v>12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117</v>
      </c>
      <c r="P1063" s="60">
        <v>265</v>
      </c>
      <c r="Q1063" s="60">
        <v>43</v>
      </c>
      <c r="R1063" s="60">
        <v>98</v>
      </c>
      <c r="S1063" s="60">
        <v>17</v>
      </c>
      <c r="T1063" s="60">
        <v>41</v>
      </c>
      <c r="U1063" s="60">
        <v>14</v>
      </c>
      <c r="V1063" s="60">
        <v>22</v>
      </c>
      <c r="W1063" s="60">
        <v>13</v>
      </c>
      <c r="X1063" s="60">
        <v>44</v>
      </c>
      <c r="Y1063" s="60">
        <v>57</v>
      </c>
      <c r="Z1063" s="60">
        <v>25</v>
      </c>
      <c r="AA1063" s="60">
        <v>24</v>
      </c>
      <c r="AB1063" s="60">
        <v>8</v>
      </c>
      <c r="AC1063" s="60">
        <v>11</v>
      </c>
      <c r="AD1063" s="60">
        <v>13</v>
      </c>
      <c r="AE1063" s="60">
        <v>3</v>
      </c>
      <c r="AF1063" s="69">
        <v>117</v>
      </c>
      <c r="AG1063" s="70">
        <v>106.71192307692307</v>
      </c>
      <c r="AH1063" s="70">
        <v>96.64476052249637</v>
      </c>
      <c r="AI1063" s="70">
        <v>109.64098165081403</v>
      </c>
      <c r="AJ1063" s="70">
        <v>103.08126479991063</v>
      </c>
      <c r="AK1063" s="69">
        <v>1</v>
      </c>
      <c r="AL1063" s="67" t="s">
        <v>2860</v>
      </c>
      <c r="AM1063" s="60" t="s">
        <v>354</v>
      </c>
      <c r="AN1063" s="60" t="s">
        <v>1229</v>
      </c>
      <c r="AO1063" s="60" t="s">
        <v>2820</v>
      </c>
      <c r="AP1063" s="69" t="s">
        <v>356</v>
      </c>
      <c r="AQ1063" s="71"/>
      <c r="AR1063" s="72" t="s">
        <v>654</v>
      </c>
      <c r="AS1063" s="71" t="s">
        <v>1356</v>
      </c>
      <c r="AT1063" s="70">
        <v>1.5</v>
      </c>
      <c r="AU1063" s="70">
        <v>240.5</v>
      </c>
      <c r="AV1063" s="70" t="s">
        <v>2861</v>
      </c>
      <c r="AW1063" s="70" t="s">
        <v>2862</v>
      </c>
      <c r="AX1063" s="70" t="s">
        <v>2285</v>
      </c>
      <c r="AY1063" s="70" t="s">
        <v>2757</v>
      </c>
      <c r="AZ1063" s="70">
        <v>2.5</v>
      </c>
      <c r="BA1063" s="70">
        <v>240</v>
      </c>
      <c r="BB1063" s="70" t="s">
        <v>1004</v>
      </c>
      <c r="BC1063" s="72" t="s">
        <v>697</v>
      </c>
      <c r="BD1063" s="57" t="str">
        <f t="shared" si="667"/>
        <v>BOX SCORE</v>
      </c>
      <c r="BE1063" s="58" t="str">
        <f t="shared" ref="BE1063" si="670">HYPERLINK("https://www.scoresandodds.com/nba?date="&amp;RIGHT(C1063,4)&amp;"-"&amp;LEFT(C1063,2)&amp;"-"&amp;MID(C1063,4,2), "ODDS")</f>
        <v>ODDS</v>
      </c>
    </row>
    <row r="1064" spans="1:57" ht="11.25" customHeight="1" x14ac:dyDescent="0.25">
      <c r="A1064" s="61" t="s">
        <v>336</v>
      </c>
      <c r="B1064" s="62" t="s">
        <v>2863</v>
      </c>
      <c r="C1064" s="62" t="s">
        <v>2854</v>
      </c>
      <c r="D1064" s="62" t="s">
        <v>89</v>
      </c>
      <c r="E1064" s="62" t="s">
        <v>272</v>
      </c>
      <c r="F1064" s="59">
        <v>29</v>
      </c>
      <c r="G1064" s="59">
        <v>27</v>
      </c>
      <c r="H1064" s="59">
        <v>26</v>
      </c>
      <c r="I1064" s="59">
        <v>26</v>
      </c>
      <c r="J1064" s="59" t="s">
        <v>273</v>
      </c>
      <c r="K1064" s="59" t="s">
        <v>273</v>
      </c>
      <c r="L1064" s="59" t="s">
        <v>273</v>
      </c>
      <c r="M1064" s="59" t="s">
        <v>273</v>
      </c>
      <c r="N1064" s="59" t="s">
        <v>273</v>
      </c>
      <c r="O1064" s="63">
        <v>108</v>
      </c>
      <c r="P1064" s="59">
        <v>240</v>
      </c>
      <c r="Q1064" s="59">
        <v>41</v>
      </c>
      <c r="R1064" s="59">
        <v>94</v>
      </c>
      <c r="S1064" s="59">
        <v>13</v>
      </c>
      <c r="T1064" s="59">
        <v>41</v>
      </c>
      <c r="U1064" s="59">
        <v>13</v>
      </c>
      <c r="V1064" s="59">
        <v>21</v>
      </c>
      <c r="W1064" s="59">
        <v>18</v>
      </c>
      <c r="X1064" s="59">
        <v>33</v>
      </c>
      <c r="Y1064" s="59">
        <v>51</v>
      </c>
      <c r="Z1064" s="59">
        <v>22</v>
      </c>
      <c r="AA1064" s="59">
        <v>22</v>
      </c>
      <c r="AB1064" s="59">
        <v>6</v>
      </c>
      <c r="AC1064" s="59">
        <v>13</v>
      </c>
      <c r="AD1064" s="59">
        <v>13</v>
      </c>
      <c r="AE1064" s="59">
        <v>4</v>
      </c>
      <c r="AF1064" s="63">
        <v>108</v>
      </c>
      <c r="AG1064" s="64">
        <v>95.146888297872351</v>
      </c>
      <c r="AH1064" s="64">
        <v>95.146888297872337</v>
      </c>
      <c r="AI1064" s="64">
        <v>113.50870420679334</v>
      </c>
      <c r="AJ1064" s="64">
        <v>120.86574984982624</v>
      </c>
      <c r="AK1064" s="63">
        <v>1</v>
      </c>
      <c r="AL1064" s="61" t="s">
        <v>969</v>
      </c>
      <c r="AM1064" s="59" t="s">
        <v>443</v>
      </c>
      <c r="AN1064" s="59" t="s">
        <v>444</v>
      </c>
      <c r="AO1064" s="59" t="s">
        <v>445</v>
      </c>
      <c r="AP1064" s="63" t="s">
        <v>446</v>
      </c>
      <c r="AQ1064" s="65" t="s">
        <v>547</v>
      </c>
      <c r="AR1064" s="66" t="s">
        <v>281</v>
      </c>
      <c r="AS1064" s="65" t="s">
        <v>285</v>
      </c>
      <c r="AT1064" s="64">
        <v>-2.5</v>
      </c>
      <c r="AU1064" s="64">
        <v>229.5</v>
      </c>
      <c r="AV1064" s="64" t="s">
        <v>712</v>
      </c>
      <c r="AW1064" s="64" t="s">
        <v>283</v>
      </c>
      <c r="AX1064" s="64" t="s">
        <v>284</v>
      </c>
      <c r="AY1064" s="64" t="s">
        <v>874</v>
      </c>
      <c r="AZ1064" s="64">
        <v>-2</v>
      </c>
      <c r="BA1064" s="64">
        <v>234</v>
      </c>
      <c r="BB1064" s="64" t="s">
        <v>762</v>
      </c>
      <c r="BC1064" s="66">
        <v>-2</v>
      </c>
      <c r="BD1064" s="51"/>
      <c r="BE1064" s="52"/>
    </row>
    <row r="1065" spans="1:57" ht="11.25" customHeight="1" x14ac:dyDescent="0.25">
      <c r="A1065" s="61" t="s">
        <v>336</v>
      </c>
      <c r="B1065" s="62" t="s">
        <v>2863</v>
      </c>
      <c r="C1065" s="62" t="s">
        <v>2854</v>
      </c>
      <c r="D1065" s="62" t="s">
        <v>68</v>
      </c>
      <c r="E1065" s="62" t="s">
        <v>275</v>
      </c>
      <c r="F1065" s="59">
        <v>30</v>
      </c>
      <c r="G1065" s="59">
        <v>30</v>
      </c>
      <c r="H1065" s="59">
        <v>31</v>
      </c>
      <c r="I1065" s="59">
        <v>24</v>
      </c>
      <c r="J1065" s="59" t="s">
        <v>273</v>
      </c>
      <c r="K1065" s="59" t="s">
        <v>273</v>
      </c>
      <c r="L1065" s="59" t="s">
        <v>273</v>
      </c>
      <c r="M1065" s="59" t="s">
        <v>273</v>
      </c>
      <c r="N1065" s="59" t="s">
        <v>273</v>
      </c>
      <c r="O1065" s="63">
        <v>115</v>
      </c>
      <c r="P1065" s="59">
        <v>240</v>
      </c>
      <c r="Q1065" s="59">
        <v>43</v>
      </c>
      <c r="R1065" s="59">
        <v>95</v>
      </c>
      <c r="S1065" s="59">
        <v>15</v>
      </c>
      <c r="T1065" s="59">
        <v>40</v>
      </c>
      <c r="U1065" s="59">
        <v>14</v>
      </c>
      <c r="V1065" s="59">
        <v>20</v>
      </c>
      <c r="W1065" s="59">
        <v>15</v>
      </c>
      <c r="X1065" s="59">
        <v>29</v>
      </c>
      <c r="Y1065" s="59">
        <v>44</v>
      </c>
      <c r="Z1065" s="59">
        <v>20</v>
      </c>
      <c r="AA1065" s="59">
        <v>19</v>
      </c>
      <c r="AB1065" s="59">
        <v>7</v>
      </c>
      <c r="AC1065" s="59">
        <v>11</v>
      </c>
      <c r="AD1065" s="59">
        <v>11</v>
      </c>
      <c r="AE1065" s="59">
        <v>8</v>
      </c>
      <c r="AF1065" s="63">
        <v>115</v>
      </c>
      <c r="AG1065" s="64">
        <v>95.146888297872351</v>
      </c>
      <c r="AH1065" s="64">
        <v>95.146888297872337</v>
      </c>
      <c r="AI1065" s="64">
        <v>120.86574984982624</v>
      </c>
      <c r="AJ1065" s="64">
        <v>113.50870420679334</v>
      </c>
      <c r="AK1065" s="63">
        <v>1</v>
      </c>
      <c r="AL1065" s="61" t="s">
        <v>998</v>
      </c>
      <c r="AM1065" s="59" t="s">
        <v>591</v>
      </c>
      <c r="AN1065" s="59" t="s">
        <v>1404</v>
      </c>
      <c r="AO1065" s="59" t="s">
        <v>595</v>
      </c>
      <c r="AP1065" s="63" t="s">
        <v>594</v>
      </c>
      <c r="AQ1065" s="65"/>
      <c r="AR1065" s="66" t="s">
        <v>1001</v>
      </c>
      <c r="AS1065" s="65" t="s">
        <v>619</v>
      </c>
      <c r="AT1065" s="64">
        <v>2.5</v>
      </c>
      <c r="AU1065" s="64">
        <v>229.5</v>
      </c>
      <c r="AV1065" s="64" t="s">
        <v>584</v>
      </c>
      <c r="AW1065" s="64" t="s">
        <v>585</v>
      </c>
      <c r="AX1065" s="64" t="s">
        <v>2289</v>
      </c>
      <c r="AY1065" s="64" t="s">
        <v>587</v>
      </c>
      <c r="AZ1065" s="64">
        <v>2</v>
      </c>
      <c r="BA1065" s="64">
        <v>234</v>
      </c>
      <c r="BB1065" s="64" t="s">
        <v>760</v>
      </c>
      <c r="BC1065" s="66" t="s">
        <v>747</v>
      </c>
      <c r="BD1065" s="53" t="str">
        <f t="shared" si="665"/>
        <v>BOX SCORE</v>
      </c>
      <c r="BE1065" s="54" t="str">
        <f t="shared" ref="BE1065" si="671">HYPERLINK("https://www.scoresandodds.com/nba?date="&amp;RIGHT(C1065,4)&amp;"-"&amp;LEFT(C1065,2)&amp;"-"&amp;MID(C1065,4,2), "ODDS")</f>
        <v>ODDS</v>
      </c>
    </row>
    <row r="1066" spans="1:57" ht="11.25" customHeight="1" x14ac:dyDescent="0.25">
      <c r="A1066" s="67" t="s">
        <v>336</v>
      </c>
      <c r="B1066" s="68" t="s">
        <v>2864</v>
      </c>
      <c r="C1066" s="68" t="s">
        <v>2854</v>
      </c>
      <c r="D1066" s="68" t="s">
        <v>83</v>
      </c>
      <c r="E1066" s="68" t="s">
        <v>272</v>
      </c>
      <c r="F1066" s="60">
        <v>26</v>
      </c>
      <c r="G1066" s="60">
        <v>32</v>
      </c>
      <c r="H1066" s="60">
        <v>28</v>
      </c>
      <c r="I1066" s="60">
        <v>35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121</v>
      </c>
      <c r="P1066" s="60">
        <v>240</v>
      </c>
      <c r="Q1066" s="60">
        <v>43</v>
      </c>
      <c r="R1066" s="60">
        <v>97</v>
      </c>
      <c r="S1066" s="60">
        <v>17</v>
      </c>
      <c r="T1066" s="60">
        <v>49</v>
      </c>
      <c r="U1066" s="60">
        <v>18</v>
      </c>
      <c r="V1066" s="60">
        <v>24</v>
      </c>
      <c r="W1066" s="60">
        <v>15</v>
      </c>
      <c r="X1066" s="60">
        <v>39</v>
      </c>
      <c r="Y1066" s="60">
        <v>54</v>
      </c>
      <c r="Z1066" s="60">
        <v>29</v>
      </c>
      <c r="AA1066" s="60">
        <v>24</v>
      </c>
      <c r="AB1066" s="60">
        <v>7</v>
      </c>
      <c r="AC1066" s="60">
        <v>17</v>
      </c>
      <c r="AD1066" s="60">
        <v>18</v>
      </c>
      <c r="AE1066" s="60">
        <v>8</v>
      </c>
      <c r="AF1066" s="69">
        <v>121</v>
      </c>
      <c r="AG1066" s="70">
        <v>106.14048608534323</v>
      </c>
      <c r="AH1066" s="70">
        <v>106.14048608534323</v>
      </c>
      <c r="AI1066" s="70">
        <v>113.99985477992709</v>
      </c>
      <c r="AJ1066" s="70">
        <v>108.34696941893897</v>
      </c>
      <c r="AK1066" s="69">
        <v>1</v>
      </c>
      <c r="AL1066" s="67" t="s">
        <v>2865</v>
      </c>
      <c r="AM1066" s="60" t="s">
        <v>534</v>
      </c>
      <c r="AN1066" s="60" t="s">
        <v>533</v>
      </c>
      <c r="AO1066" s="60" t="s">
        <v>535</v>
      </c>
      <c r="AP1066" s="69" t="s">
        <v>536</v>
      </c>
      <c r="AQ1066" s="71" t="s">
        <v>572</v>
      </c>
      <c r="AR1066" s="72" t="s">
        <v>475</v>
      </c>
      <c r="AS1066" s="71" t="s">
        <v>619</v>
      </c>
      <c r="AT1066" s="70">
        <v>4.5</v>
      </c>
      <c r="AU1066" s="70">
        <v>229.5</v>
      </c>
      <c r="AV1066" s="70" t="s">
        <v>1445</v>
      </c>
      <c r="AW1066" s="70" t="s">
        <v>925</v>
      </c>
      <c r="AX1066" s="70" t="s">
        <v>1278</v>
      </c>
      <c r="AY1066" s="70" t="s">
        <v>324</v>
      </c>
      <c r="AZ1066" s="70">
        <v>8</v>
      </c>
      <c r="BA1066" s="70">
        <v>229</v>
      </c>
      <c r="BB1066" s="70" t="s">
        <v>1027</v>
      </c>
      <c r="BC1066" s="72" t="s">
        <v>326</v>
      </c>
      <c r="BD1066" s="55"/>
      <c r="BE1066" s="56"/>
    </row>
    <row r="1067" spans="1:57" ht="11.25" customHeight="1" x14ac:dyDescent="0.25">
      <c r="A1067" s="67" t="s">
        <v>336</v>
      </c>
      <c r="B1067" s="68" t="s">
        <v>2864</v>
      </c>
      <c r="C1067" s="68" t="s">
        <v>2854</v>
      </c>
      <c r="D1067" s="68" t="s">
        <v>101</v>
      </c>
      <c r="E1067" s="68" t="s">
        <v>275</v>
      </c>
      <c r="F1067" s="60">
        <v>32</v>
      </c>
      <c r="G1067" s="60">
        <v>31</v>
      </c>
      <c r="H1067" s="60">
        <v>34</v>
      </c>
      <c r="I1067" s="60">
        <v>18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115</v>
      </c>
      <c r="P1067" s="60">
        <v>240</v>
      </c>
      <c r="Q1067" s="60">
        <v>46</v>
      </c>
      <c r="R1067" s="60">
        <v>102</v>
      </c>
      <c r="S1067" s="60">
        <v>8</v>
      </c>
      <c r="T1067" s="60">
        <v>28</v>
      </c>
      <c r="U1067" s="60">
        <v>15</v>
      </c>
      <c r="V1067" s="60">
        <v>22</v>
      </c>
      <c r="W1067" s="60">
        <v>16</v>
      </c>
      <c r="X1067" s="60">
        <v>34</v>
      </c>
      <c r="Y1067" s="60">
        <v>50</v>
      </c>
      <c r="Z1067" s="60">
        <v>29</v>
      </c>
      <c r="AA1067" s="60">
        <v>27</v>
      </c>
      <c r="AB1067" s="60">
        <v>5</v>
      </c>
      <c r="AC1067" s="60">
        <v>12</v>
      </c>
      <c r="AD1067" s="60">
        <v>12</v>
      </c>
      <c r="AE1067" s="60">
        <v>6</v>
      </c>
      <c r="AF1067" s="69">
        <v>115</v>
      </c>
      <c r="AG1067" s="70">
        <v>106.14048608534323</v>
      </c>
      <c r="AH1067" s="70">
        <v>106.14048608534323</v>
      </c>
      <c r="AI1067" s="70">
        <v>108.34696941893897</v>
      </c>
      <c r="AJ1067" s="70">
        <v>113.99985477992709</v>
      </c>
      <c r="AK1067" s="69">
        <v>1</v>
      </c>
      <c r="AL1067" s="67" t="s">
        <v>301</v>
      </c>
      <c r="AM1067" s="60" t="s">
        <v>287</v>
      </c>
      <c r="AN1067" s="60" t="s">
        <v>300</v>
      </c>
      <c r="AO1067" s="60" t="s">
        <v>1396</v>
      </c>
      <c r="AP1067" s="69" t="s">
        <v>298</v>
      </c>
      <c r="AQ1067" s="71"/>
      <c r="AR1067" s="72" t="s">
        <v>297</v>
      </c>
      <c r="AS1067" s="71" t="s">
        <v>859</v>
      </c>
      <c r="AT1067" s="70">
        <v>-4.5</v>
      </c>
      <c r="AU1067" s="70">
        <v>229.5</v>
      </c>
      <c r="AV1067" s="70" t="s">
        <v>1483</v>
      </c>
      <c r="AW1067" s="70" t="s">
        <v>1484</v>
      </c>
      <c r="AX1067" s="70" t="s">
        <v>725</v>
      </c>
      <c r="AY1067" s="70" t="s">
        <v>1216</v>
      </c>
      <c r="AZ1067" s="70">
        <v>-8</v>
      </c>
      <c r="BA1067" s="70">
        <v>229</v>
      </c>
      <c r="BB1067" s="70" t="s">
        <v>1031</v>
      </c>
      <c r="BC1067" s="72" t="s">
        <v>1054</v>
      </c>
      <c r="BD1067" s="57" t="str">
        <f t="shared" si="667"/>
        <v>BOX SCORE</v>
      </c>
      <c r="BE1067" s="58" t="str">
        <f t="shared" ref="BE1067" si="672">HYPERLINK("https://www.scoresandodds.com/nba?date="&amp;RIGHT(C1067,4)&amp;"-"&amp;LEFT(C1067,2)&amp;"-"&amp;MID(C1067,4,2), "ODDS")</f>
        <v>ODDS</v>
      </c>
    </row>
    <row r="1068" spans="1:57" ht="11.25" customHeight="1" x14ac:dyDescent="0.25">
      <c r="A1068" s="61" t="s">
        <v>336</v>
      </c>
      <c r="B1068" s="62" t="s">
        <v>2866</v>
      </c>
      <c r="C1068" s="62" t="s">
        <v>2854</v>
      </c>
      <c r="D1068" s="62" t="s">
        <v>72</v>
      </c>
      <c r="E1068" s="62" t="s">
        <v>272</v>
      </c>
      <c r="F1068" s="59">
        <v>29</v>
      </c>
      <c r="G1068" s="59">
        <v>28</v>
      </c>
      <c r="H1068" s="59">
        <v>28</v>
      </c>
      <c r="I1068" s="59">
        <v>29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114</v>
      </c>
      <c r="P1068" s="59">
        <v>240</v>
      </c>
      <c r="Q1068" s="59">
        <v>42</v>
      </c>
      <c r="R1068" s="59">
        <v>89</v>
      </c>
      <c r="S1068" s="59">
        <v>9</v>
      </c>
      <c r="T1068" s="59">
        <v>24</v>
      </c>
      <c r="U1068" s="59">
        <v>21</v>
      </c>
      <c r="V1068" s="59">
        <v>30</v>
      </c>
      <c r="W1068" s="59">
        <v>13</v>
      </c>
      <c r="X1068" s="59">
        <v>24</v>
      </c>
      <c r="Y1068" s="59">
        <v>37</v>
      </c>
      <c r="Z1068" s="59">
        <v>28</v>
      </c>
      <c r="AA1068" s="59">
        <v>20</v>
      </c>
      <c r="AB1068" s="59">
        <v>6</v>
      </c>
      <c r="AC1068" s="59">
        <v>11</v>
      </c>
      <c r="AD1068" s="59">
        <v>12</v>
      </c>
      <c r="AE1068" s="59">
        <v>0</v>
      </c>
      <c r="AF1068" s="63">
        <v>114</v>
      </c>
      <c r="AG1068" s="64">
        <v>98.904888888888891</v>
      </c>
      <c r="AH1068" s="64">
        <v>98.904888888888891</v>
      </c>
      <c r="AI1068" s="64">
        <v>115.26224970341877</v>
      </c>
      <c r="AJ1068" s="64">
        <v>132.45047992234964</v>
      </c>
      <c r="AK1068" s="63">
        <v>1</v>
      </c>
      <c r="AL1068" s="61" t="s">
        <v>2136</v>
      </c>
      <c r="AM1068" s="59" t="s">
        <v>2028</v>
      </c>
      <c r="AN1068" s="59" t="s">
        <v>471</v>
      </c>
      <c r="AO1068" s="59" t="s">
        <v>1712</v>
      </c>
      <c r="AP1068" s="63" t="s">
        <v>473</v>
      </c>
      <c r="AQ1068" s="65" t="s">
        <v>447</v>
      </c>
      <c r="AR1068" s="66" t="s">
        <v>372</v>
      </c>
      <c r="AS1068" s="65" t="s">
        <v>795</v>
      </c>
      <c r="AT1068" s="64">
        <v>16.5</v>
      </c>
      <c r="AU1068" s="64">
        <v>237.5</v>
      </c>
      <c r="AV1068" s="64" t="s">
        <v>1704</v>
      </c>
      <c r="AW1068" s="64" t="s">
        <v>321</v>
      </c>
      <c r="AX1068" s="64" t="s">
        <v>328</v>
      </c>
      <c r="AY1068" s="64" t="s">
        <v>404</v>
      </c>
      <c r="AZ1068" s="64">
        <v>16</v>
      </c>
      <c r="BA1068" s="64">
        <v>235.5</v>
      </c>
      <c r="BB1068" s="64" t="s">
        <v>2482</v>
      </c>
      <c r="BC1068" s="66" t="s">
        <v>2134</v>
      </c>
      <c r="BD1068" s="51"/>
      <c r="BE1068" s="52"/>
    </row>
    <row r="1069" spans="1:57" ht="11.25" customHeight="1" x14ac:dyDescent="0.25">
      <c r="A1069" s="61" t="s">
        <v>336</v>
      </c>
      <c r="B1069" s="62" t="s">
        <v>2866</v>
      </c>
      <c r="C1069" s="62" t="s">
        <v>2854</v>
      </c>
      <c r="D1069" s="62" t="s">
        <v>70</v>
      </c>
      <c r="E1069" s="62" t="s">
        <v>275</v>
      </c>
      <c r="F1069" s="59">
        <v>31</v>
      </c>
      <c r="G1069" s="59">
        <v>34</v>
      </c>
      <c r="H1069" s="59">
        <v>43</v>
      </c>
      <c r="I1069" s="59">
        <v>23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131</v>
      </c>
      <c r="P1069" s="59">
        <v>240</v>
      </c>
      <c r="Q1069" s="59">
        <v>47</v>
      </c>
      <c r="R1069" s="59">
        <v>80</v>
      </c>
      <c r="S1069" s="59">
        <v>10</v>
      </c>
      <c r="T1069" s="59">
        <v>27</v>
      </c>
      <c r="U1069" s="59">
        <v>27</v>
      </c>
      <c r="V1069" s="59">
        <v>31</v>
      </c>
      <c r="W1069" s="59">
        <v>6</v>
      </c>
      <c r="X1069" s="59">
        <v>32</v>
      </c>
      <c r="Y1069" s="59">
        <v>38</v>
      </c>
      <c r="Z1069" s="59">
        <v>35</v>
      </c>
      <c r="AA1069" s="59">
        <v>23</v>
      </c>
      <c r="AB1069" s="59">
        <v>6</v>
      </c>
      <c r="AC1069" s="59">
        <v>12</v>
      </c>
      <c r="AD1069" s="59">
        <v>14</v>
      </c>
      <c r="AE1069" s="59">
        <v>10</v>
      </c>
      <c r="AF1069" s="63">
        <v>131</v>
      </c>
      <c r="AG1069" s="64">
        <v>98.904888888888891</v>
      </c>
      <c r="AH1069" s="64">
        <v>98.904888888888891</v>
      </c>
      <c r="AI1069" s="64">
        <v>132.45047992234964</v>
      </c>
      <c r="AJ1069" s="64">
        <v>115.26224970341877</v>
      </c>
      <c r="AK1069" s="63" t="s">
        <v>949</v>
      </c>
      <c r="AL1069" s="61" t="s">
        <v>292</v>
      </c>
      <c r="AM1069" s="59" t="s">
        <v>293</v>
      </c>
      <c r="AN1069" s="59" t="s">
        <v>294</v>
      </c>
      <c r="AO1069" s="59" t="s">
        <v>295</v>
      </c>
      <c r="AP1069" s="63" t="s">
        <v>296</v>
      </c>
      <c r="AQ1069" s="65"/>
      <c r="AR1069" s="66" t="s">
        <v>748</v>
      </c>
      <c r="AS1069" s="65" t="s">
        <v>2394</v>
      </c>
      <c r="AT1069" s="64">
        <v>-16.5</v>
      </c>
      <c r="AU1069" s="64">
        <v>237.5</v>
      </c>
      <c r="AV1069" s="64" t="s">
        <v>2867</v>
      </c>
      <c r="AW1069" s="64" t="s">
        <v>2868</v>
      </c>
      <c r="AX1069" s="64" t="s">
        <v>2869</v>
      </c>
      <c r="AY1069" s="64" t="s">
        <v>2870</v>
      </c>
      <c r="AZ1069" s="64">
        <v>-16</v>
      </c>
      <c r="BA1069" s="64">
        <v>235.5</v>
      </c>
      <c r="BB1069" s="64" t="s">
        <v>2484</v>
      </c>
      <c r="BC1069" s="66" t="s">
        <v>1477</v>
      </c>
      <c r="BD1069" s="53" t="str">
        <f t="shared" si="665"/>
        <v>BOX SCORE</v>
      </c>
      <c r="BE1069" s="54" t="str">
        <f t="shared" ref="BE1069" si="673">HYPERLINK("https://www.scoresandodds.com/nba?date="&amp;RIGHT(C1069,4)&amp;"-"&amp;LEFT(C1069,2)&amp;"-"&amp;MID(C1069,4,2), "ODDS")</f>
        <v>ODDS</v>
      </c>
    </row>
    <row r="1070" spans="1:57" ht="11.25" customHeight="1" x14ac:dyDescent="0.25">
      <c r="A1070" s="67" t="s">
        <v>336</v>
      </c>
      <c r="B1070" s="68" t="s">
        <v>2871</v>
      </c>
      <c r="C1070" s="68" t="s">
        <v>2854</v>
      </c>
      <c r="D1070" s="68" t="s">
        <v>110</v>
      </c>
      <c r="E1070" s="68" t="s">
        <v>272</v>
      </c>
      <c r="F1070" s="60">
        <v>36</v>
      </c>
      <c r="G1070" s="60">
        <v>40</v>
      </c>
      <c r="H1070" s="60">
        <v>25</v>
      </c>
      <c r="I1070" s="60">
        <v>32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133</v>
      </c>
      <c r="P1070" s="60">
        <v>240</v>
      </c>
      <c r="Q1070" s="60">
        <v>55</v>
      </c>
      <c r="R1070" s="60">
        <v>94</v>
      </c>
      <c r="S1070" s="60">
        <v>15</v>
      </c>
      <c r="T1070" s="60">
        <v>33</v>
      </c>
      <c r="U1070" s="60">
        <v>8</v>
      </c>
      <c r="V1070" s="60">
        <v>14</v>
      </c>
      <c r="W1070" s="60">
        <v>9</v>
      </c>
      <c r="X1070" s="60">
        <v>36</v>
      </c>
      <c r="Y1070" s="60">
        <v>45</v>
      </c>
      <c r="Z1070" s="60">
        <v>38</v>
      </c>
      <c r="AA1070" s="60">
        <v>14</v>
      </c>
      <c r="AB1070" s="60">
        <v>7</v>
      </c>
      <c r="AC1070" s="60">
        <v>7</v>
      </c>
      <c r="AD1070" s="60">
        <v>7</v>
      </c>
      <c r="AE1070" s="60">
        <v>6</v>
      </c>
      <c r="AF1070" s="69">
        <v>133</v>
      </c>
      <c r="AG1070" s="70">
        <v>98.070317965023833</v>
      </c>
      <c r="AH1070" s="70">
        <v>98.070317965023833</v>
      </c>
      <c r="AI1070" s="70">
        <v>135.61697643055834</v>
      </c>
      <c r="AJ1070" s="70">
        <v>120.3218287128262</v>
      </c>
      <c r="AK1070" s="69">
        <v>1</v>
      </c>
      <c r="AL1070" s="67" t="s">
        <v>381</v>
      </c>
      <c r="AM1070" s="60" t="s">
        <v>456</v>
      </c>
      <c r="AN1070" s="60" t="s">
        <v>457</v>
      </c>
      <c r="AO1070" s="60" t="s">
        <v>458</v>
      </c>
      <c r="AP1070" s="69" t="s">
        <v>2734</v>
      </c>
      <c r="AQ1070" s="71" t="s">
        <v>801</v>
      </c>
      <c r="AR1070" s="72" t="s">
        <v>838</v>
      </c>
      <c r="AS1070" s="71" t="s">
        <v>795</v>
      </c>
      <c r="AT1070" s="70">
        <v>2.5</v>
      </c>
      <c r="AU1070" s="70">
        <v>237.5</v>
      </c>
      <c r="AV1070" s="70" t="s">
        <v>792</v>
      </c>
      <c r="AW1070" s="70" t="s">
        <v>793</v>
      </c>
      <c r="AX1070" s="70" t="s">
        <v>2006</v>
      </c>
      <c r="AY1070" s="70" t="s">
        <v>2872</v>
      </c>
      <c r="AZ1070" s="70">
        <v>2.5</v>
      </c>
      <c r="BA1070" s="70">
        <v>238</v>
      </c>
      <c r="BB1070" s="70" t="s">
        <v>760</v>
      </c>
      <c r="BC1070" s="72" t="s">
        <v>1933</v>
      </c>
      <c r="BD1070" s="55"/>
      <c r="BE1070" s="56"/>
    </row>
    <row r="1071" spans="1:57" ht="11.25" customHeight="1" x14ac:dyDescent="0.25">
      <c r="A1071" s="67" t="s">
        <v>336</v>
      </c>
      <c r="B1071" s="68" t="s">
        <v>2871</v>
      </c>
      <c r="C1071" s="68" t="s">
        <v>2854</v>
      </c>
      <c r="D1071" s="68" t="s">
        <v>45</v>
      </c>
      <c r="E1071" s="68" t="s">
        <v>275</v>
      </c>
      <c r="F1071" s="60">
        <v>28</v>
      </c>
      <c r="G1071" s="60">
        <v>21</v>
      </c>
      <c r="H1071" s="60">
        <v>38</v>
      </c>
      <c r="I1071" s="60">
        <v>31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100</v>
      </c>
      <c r="S1071" s="60">
        <v>14</v>
      </c>
      <c r="T1071" s="60">
        <v>46</v>
      </c>
      <c r="U1071" s="60">
        <v>14</v>
      </c>
      <c r="V1071" s="60">
        <v>15</v>
      </c>
      <c r="W1071" s="60">
        <v>15</v>
      </c>
      <c r="X1071" s="60">
        <v>28</v>
      </c>
      <c r="Y1071" s="60">
        <v>43</v>
      </c>
      <c r="Z1071" s="60">
        <v>30</v>
      </c>
      <c r="AA1071" s="60">
        <v>11</v>
      </c>
      <c r="AB1071" s="60">
        <v>5</v>
      </c>
      <c r="AC1071" s="60">
        <v>10</v>
      </c>
      <c r="AD1071" s="60">
        <v>11</v>
      </c>
      <c r="AE1071" s="60">
        <v>4</v>
      </c>
      <c r="AF1071" s="69">
        <v>118</v>
      </c>
      <c r="AG1071" s="70">
        <v>98.070317965023833</v>
      </c>
      <c r="AH1071" s="70">
        <v>98.070317965023833</v>
      </c>
      <c r="AI1071" s="70">
        <v>120.3218287128262</v>
      </c>
      <c r="AJ1071" s="70">
        <v>135.61697643055834</v>
      </c>
      <c r="AK1071" s="69" t="s">
        <v>949</v>
      </c>
      <c r="AL1071" s="67" t="s">
        <v>276</v>
      </c>
      <c r="AM1071" s="60" t="s">
        <v>1629</v>
      </c>
      <c r="AN1071" s="60" t="s">
        <v>2711</v>
      </c>
      <c r="AO1071" s="60" t="s">
        <v>282</v>
      </c>
      <c r="AP1071" s="69" t="s">
        <v>278</v>
      </c>
      <c r="AQ1071" s="71"/>
      <c r="AR1071" s="72" t="s">
        <v>663</v>
      </c>
      <c r="AS1071" s="71" t="s">
        <v>285</v>
      </c>
      <c r="AT1071" s="70">
        <v>-2.5</v>
      </c>
      <c r="AU1071" s="70">
        <v>237.5</v>
      </c>
      <c r="AV1071" s="70" t="s">
        <v>288</v>
      </c>
      <c r="AW1071" s="70" t="s">
        <v>562</v>
      </c>
      <c r="AX1071" s="70" t="s">
        <v>503</v>
      </c>
      <c r="AY1071" s="70" t="s">
        <v>1972</v>
      </c>
      <c r="AZ1071" s="70">
        <v>-2.5</v>
      </c>
      <c r="BA1071" s="70">
        <v>238</v>
      </c>
      <c r="BB1071" s="70" t="s">
        <v>762</v>
      </c>
      <c r="BC1071" s="72" t="s">
        <v>2873</v>
      </c>
      <c r="BD1071" s="57" t="str">
        <f t="shared" si="667"/>
        <v>BOX SCORE</v>
      </c>
      <c r="BE1071" s="58" t="str">
        <f t="shared" ref="BE1071" si="674">HYPERLINK("https://www.scoresandodds.com/nba?date="&amp;RIGHT(C1071,4)&amp;"-"&amp;LEFT(C1071,2)&amp;"-"&amp;MID(C1071,4,2), "ODDS")</f>
        <v>ODDS</v>
      </c>
    </row>
    <row r="1072" spans="1:57" ht="11.25" customHeight="1" x14ac:dyDescent="0.25">
      <c r="A1072" s="61" t="s">
        <v>336</v>
      </c>
      <c r="B1072" s="62" t="s">
        <v>2874</v>
      </c>
      <c r="C1072" s="62" t="s">
        <v>2854</v>
      </c>
      <c r="D1072" s="62" t="s">
        <v>79</v>
      </c>
      <c r="E1072" s="62" t="s">
        <v>272</v>
      </c>
      <c r="F1072" s="59">
        <v>24</v>
      </c>
      <c r="G1072" s="59">
        <v>29</v>
      </c>
      <c r="H1072" s="59">
        <v>24</v>
      </c>
      <c r="I1072" s="59">
        <v>26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103</v>
      </c>
      <c r="P1072" s="59">
        <v>240</v>
      </c>
      <c r="Q1072" s="59">
        <v>36</v>
      </c>
      <c r="R1072" s="59">
        <v>91</v>
      </c>
      <c r="S1072" s="59">
        <v>14</v>
      </c>
      <c r="T1072" s="59">
        <v>37</v>
      </c>
      <c r="U1072" s="59">
        <v>17</v>
      </c>
      <c r="V1072" s="59">
        <v>19</v>
      </c>
      <c r="W1072" s="59">
        <v>13</v>
      </c>
      <c r="X1072" s="59">
        <v>27</v>
      </c>
      <c r="Y1072" s="59">
        <v>40</v>
      </c>
      <c r="Z1072" s="59">
        <v>21</v>
      </c>
      <c r="AA1072" s="59">
        <v>19</v>
      </c>
      <c r="AB1072" s="59">
        <v>12</v>
      </c>
      <c r="AC1072" s="59">
        <v>14</v>
      </c>
      <c r="AD1072" s="59">
        <v>16</v>
      </c>
      <c r="AE1072" s="59">
        <v>5</v>
      </c>
      <c r="AF1072" s="63">
        <v>103</v>
      </c>
      <c r="AG1072" s="64">
        <v>97.608015873015873</v>
      </c>
      <c r="AH1072" s="64">
        <v>97.608015873015873</v>
      </c>
      <c r="AI1072" s="64">
        <v>105.52412020545411</v>
      </c>
      <c r="AJ1072" s="64">
        <v>108.59763826969063</v>
      </c>
      <c r="AK1072" s="63">
        <v>1</v>
      </c>
      <c r="AL1072" s="61" t="s">
        <v>628</v>
      </c>
      <c r="AM1072" s="59" t="s">
        <v>626</v>
      </c>
      <c r="AN1072" s="59" t="s">
        <v>627</v>
      </c>
      <c r="AO1072" s="59" t="s">
        <v>1675</v>
      </c>
      <c r="AP1072" s="63" t="s">
        <v>1302</v>
      </c>
      <c r="AQ1072" s="65" t="s">
        <v>641</v>
      </c>
      <c r="AR1072" s="66" t="s">
        <v>866</v>
      </c>
      <c r="AS1072" s="65" t="s">
        <v>359</v>
      </c>
      <c r="AT1072" s="64">
        <v>-3.5</v>
      </c>
      <c r="AU1072" s="64">
        <v>230.5</v>
      </c>
      <c r="AV1072" s="64" t="s">
        <v>304</v>
      </c>
      <c r="AW1072" s="64" t="s">
        <v>598</v>
      </c>
      <c r="AX1072" s="64" t="s">
        <v>303</v>
      </c>
      <c r="AY1072" s="64" t="s">
        <v>1213</v>
      </c>
      <c r="AZ1072" s="64">
        <v>-5</v>
      </c>
      <c r="BA1072" s="64">
        <v>232</v>
      </c>
      <c r="BB1072" s="64" t="s">
        <v>2161</v>
      </c>
      <c r="BC1072" s="66" t="s">
        <v>418</v>
      </c>
      <c r="BD1072" s="51"/>
      <c r="BE1072" s="52"/>
    </row>
    <row r="1073" spans="1:57" ht="11.25" customHeight="1" x14ac:dyDescent="0.25">
      <c r="A1073" s="61" t="s">
        <v>336</v>
      </c>
      <c r="B1073" s="62" t="s">
        <v>2874</v>
      </c>
      <c r="C1073" s="62" t="s">
        <v>2854</v>
      </c>
      <c r="D1073" s="62" t="s">
        <v>81</v>
      </c>
      <c r="E1073" s="62" t="s">
        <v>275</v>
      </c>
      <c r="F1073" s="59">
        <v>19</v>
      </c>
      <c r="G1073" s="59">
        <v>30</v>
      </c>
      <c r="H1073" s="59">
        <v>32</v>
      </c>
      <c r="I1073" s="59">
        <v>25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106</v>
      </c>
      <c r="P1073" s="59">
        <v>240</v>
      </c>
      <c r="Q1073" s="59">
        <v>42</v>
      </c>
      <c r="R1073" s="59">
        <v>82</v>
      </c>
      <c r="S1073" s="59">
        <v>11</v>
      </c>
      <c r="T1073" s="59">
        <v>29</v>
      </c>
      <c r="U1073" s="59">
        <v>11</v>
      </c>
      <c r="V1073" s="59">
        <v>16</v>
      </c>
      <c r="W1073" s="59">
        <v>8</v>
      </c>
      <c r="X1073" s="59">
        <v>32</v>
      </c>
      <c r="Y1073" s="59">
        <v>40</v>
      </c>
      <c r="Z1073" s="59">
        <v>23</v>
      </c>
      <c r="AA1073" s="59">
        <v>11</v>
      </c>
      <c r="AB1073" s="59">
        <v>9</v>
      </c>
      <c r="AC1073" s="59">
        <v>19</v>
      </c>
      <c r="AD1073" s="59">
        <v>19</v>
      </c>
      <c r="AE1073" s="59">
        <v>6</v>
      </c>
      <c r="AF1073" s="63">
        <v>106</v>
      </c>
      <c r="AG1073" s="64">
        <v>97.608015873015873</v>
      </c>
      <c r="AH1073" s="64">
        <v>97.608015873015873</v>
      </c>
      <c r="AI1073" s="64">
        <v>108.59763826969063</v>
      </c>
      <c r="AJ1073" s="64">
        <v>105.52412020545411</v>
      </c>
      <c r="AK1073" s="63">
        <v>1</v>
      </c>
      <c r="AL1073" s="61" t="s">
        <v>1124</v>
      </c>
      <c r="AM1073" s="59" t="s">
        <v>279</v>
      </c>
      <c r="AN1073" s="59" t="s">
        <v>280</v>
      </c>
      <c r="AO1073" s="59" t="s">
        <v>329</v>
      </c>
      <c r="AP1073" s="63" t="s">
        <v>310</v>
      </c>
      <c r="AQ1073" s="65"/>
      <c r="AR1073" s="66" t="s">
        <v>664</v>
      </c>
      <c r="AS1073" s="65" t="s">
        <v>1946</v>
      </c>
      <c r="AT1073" s="64">
        <v>3.5</v>
      </c>
      <c r="AU1073" s="64">
        <v>230.5</v>
      </c>
      <c r="AV1073" s="64" t="s">
        <v>2253</v>
      </c>
      <c r="AW1073" s="64" t="s">
        <v>2254</v>
      </c>
      <c r="AX1073" s="64" t="s">
        <v>2255</v>
      </c>
      <c r="AY1073" s="64" t="s">
        <v>2875</v>
      </c>
      <c r="AZ1073" s="64">
        <v>5</v>
      </c>
      <c r="BA1073" s="64">
        <v>232</v>
      </c>
      <c r="BB1073" s="64" t="s">
        <v>1023</v>
      </c>
      <c r="BC1073" s="66" t="s">
        <v>1457</v>
      </c>
      <c r="BD1073" s="53" t="str">
        <f t="shared" si="665"/>
        <v>BOX SCORE</v>
      </c>
      <c r="BE1073" s="54" t="str">
        <f t="shared" ref="BE1073" si="675">HYPERLINK("https://www.scoresandodds.com/nba?date="&amp;RIGHT(C1073,4)&amp;"-"&amp;LEFT(C1073,2)&amp;"-"&amp;MID(C1073,4,2), "ODDS")</f>
        <v>ODDS</v>
      </c>
    </row>
    <row r="1074" spans="1:57" ht="11.25" customHeight="1" x14ac:dyDescent="0.25">
      <c r="A1074" s="67" t="s">
        <v>336</v>
      </c>
      <c r="B1074" s="68" t="s">
        <v>2876</v>
      </c>
      <c r="C1074" s="68" t="s">
        <v>2877</v>
      </c>
      <c r="D1074" s="68" t="s">
        <v>44</v>
      </c>
      <c r="E1074" s="68" t="s">
        <v>272</v>
      </c>
      <c r="F1074" s="60">
        <v>36</v>
      </c>
      <c r="G1074" s="60">
        <v>31</v>
      </c>
      <c r="H1074" s="60">
        <v>35</v>
      </c>
      <c r="I1074" s="60">
        <v>34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136</v>
      </c>
      <c r="P1074" s="60">
        <v>240</v>
      </c>
      <c r="Q1074" s="60">
        <v>52</v>
      </c>
      <c r="R1074" s="60">
        <v>88</v>
      </c>
      <c r="S1074" s="60">
        <v>14</v>
      </c>
      <c r="T1074" s="60">
        <v>28</v>
      </c>
      <c r="U1074" s="60">
        <v>18</v>
      </c>
      <c r="V1074" s="60">
        <v>24</v>
      </c>
      <c r="W1074" s="60">
        <v>10</v>
      </c>
      <c r="X1074" s="60">
        <v>30</v>
      </c>
      <c r="Y1074" s="60">
        <v>40</v>
      </c>
      <c r="Z1074" s="60">
        <v>37</v>
      </c>
      <c r="AA1074" s="60">
        <v>21</v>
      </c>
      <c r="AB1074" s="60">
        <v>11</v>
      </c>
      <c r="AC1074" s="60">
        <v>14</v>
      </c>
      <c r="AD1074" s="60">
        <v>15</v>
      </c>
      <c r="AE1074" s="60">
        <v>7</v>
      </c>
      <c r="AF1074" s="69">
        <v>136</v>
      </c>
      <c r="AG1074" s="70">
        <v>101.87142857142855</v>
      </c>
      <c r="AH1074" s="70">
        <v>101.87142857142855</v>
      </c>
      <c r="AI1074" s="70">
        <v>133.50161267704391</v>
      </c>
      <c r="AJ1074" s="70">
        <v>125.6485766372178</v>
      </c>
      <c r="AK1074" s="69">
        <v>2</v>
      </c>
      <c r="AL1074" s="67" t="s">
        <v>542</v>
      </c>
      <c r="AM1074" s="60" t="s">
        <v>543</v>
      </c>
      <c r="AN1074" s="60" t="s">
        <v>544</v>
      </c>
      <c r="AO1074" s="60" t="s">
        <v>546</v>
      </c>
      <c r="AP1074" s="69" t="s">
        <v>545</v>
      </c>
      <c r="AQ1074" s="71" t="s">
        <v>425</v>
      </c>
      <c r="AR1074" s="72" t="s">
        <v>373</v>
      </c>
      <c r="AS1074" s="71" t="s">
        <v>1969</v>
      </c>
      <c r="AT1074" s="70">
        <v>-11.5</v>
      </c>
      <c r="AU1074" s="70">
        <v>244.5</v>
      </c>
      <c r="AV1074" s="70" t="s">
        <v>1281</v>
      </c>
      <c r="AW1074" s="70" t="s">
        <v>1282</v>
      </c>
      <c r="AX1074" s="70" t="s">
        <v>1283</v>
      </c>
      <c r="AY1074" s="70" t="s">
        <v>2878</v>
      </c>
      <c r="AZ1074" s="70">
        <v>-11</v>
      </c>
      <c r="BA1074" s="70">
        <v>245</v>
      </c>
      <c r="BB1074" s="70" t="s">
        <v>1742</v>
      </c>
      <c r="BC1074" s="72">
        <v>-5</v>
      </c>
      <c r="BD1074" s="55"/>
      <c r="BE1074" s="56"/>
    </row>
    <row r="1075" spans="1:57" ht="11.25" customHeight="1" x14ac:dyDescent="0.25">
      <c r="A1075" s="67" t="s">
        <v>336</v>
      </c>
      <c r="B1075" s="68" t="s">
        <v>2876</v>
      </c>
      <c r="C1075" s="68" t="s">
        <v>2877</v>
      </c>
      <c r="D1075" s="68" t="s">
        <v>114</v>
      </c>
      <c r="E1075" s="68" t="s">
        <v>275</v>
      </c>
      <c r="F1075" s="60">
        <v>30</v>
      </c>
      <c r="G1075" s="60">
        <v>31</v>
      </c>
      <c r="H1075" s="60">
        <v>36</v>
      </c>
      <c r="I1075" s="60">
        <v>31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128</v>
      </c>
      <c r="P1075" s="60">
        <v>240</v>
      </c>
      <c r="Q1075" s="60">
        <v>44</v>
      </c>
      <c r="R1075" s="60">
        <v>89</v>
      </c>
      <c r="S1075" s="60">
        <v>15</v>
      </c>
      <c r="T1075" s="60">
        <v>32</v>
      </c>
      <c r="U1075" s="60">
        <v>25</v>
      </c>
      <c r="V1075" s="60">
        <v>29</v>
      </c>
      <c r="W1075" s="60">
        <v>12</v>
      </c>
      <c r="X1075" s="60">
        <v>26</v>
      </c>
      <c r="Y1075" s="60">
        <v>38</v>
      </c>
      <c r="Z1075" s="60">
        <v>32</v>
      </c>
      <c r="AA1075" s="60">
        <v>23</v>
      </c>
      <c r="AB1075" s="60">
        <v>7</v>
      </c>
      <c r="AC1075" s="60">
        <v>14</v>
      </c>
      <c r="AD1075" s="60">
        <v>15</v>
      </c>
      <c r="AE1075" s="60">
        <v>5</v>
      </c>
      <c r="AF1075" s="69">
        <v>128</v>
      </c>
      <c r="AG1075" s="70">
        <v>101.87142857142855</v>
      </c>
      <c r="AH1075" s="70">
        <v>101.87142857142855</v>
      </c>
      <c r="AI1075" s="70">
        <v>125.6485766372178</v>
      </c>
      <c r="AJ1075" s="70">
        <v>133.50161267704391</v>
      </c>
      <c r="AK1075" s="69" t="s">
        <v>949</v>
      </c>
      <c r="AL1075" s="67" t="s">
        <v>396</v>
      </c>
      <c r="AM1075" s="60" t="s">
        <v>395</v>
      </c>
      <c r="AN1075" s="60" t="s">
        <v>397</v>
      </c>
      <c r="AO1075" s="60" t="s">
        <v>398</v>
      </c>
      <c r="AP1075" s="69" t="s">
        <v>399</v>
      </c>
      <c r="AQ1075" s="71"/>
      <c r="AR1075" s="72" t="s">
        <v>822</v>
      </c>
      <c r="AS1075" s="71" t="s">
        <v>2461</v>
      </c>
      <c r="AT1075" s="70">
        <v>11.5</v>
      </c>
      <c r="AU1075" s="70">
        <v>244.5</v>
      </c>
      <c r="AV1075" s="70" t="s">
        <v>2879</v>
      </c>
      <c r="AW1075" s="70" t="s">
        <v>2880</v>
      </c>
      <c r="AX1075" s="70" t="s">
        <v>1911</v>
      </c>
      <c r="AY1075" s="70" t="s">
        <v>2881</v>
      </c>
      <c r="AZ1075" s="70">
        <v>11</v>
      </c>
      <c r="BA1075" s="70">
        <v>245</v>
      </c>
      <c r="BB1075" s="70" t="s">
        <v>1744</v>
      </c>
      <c r="BC1075" s="72" t="s">
        <v>2411</v>
      </c>
      <c r="BD1075" s="57" t="str">
        <f t="shared" ref="BD1075:BD1083" si="676">HYPERLINK("https://www.nba.com/game/"&amp;$B1075&amp;"/box-score", "BOX SCORE")</f>
        <v>BOX SCORE</v>
      </c>
      <c r="BE1075" s="58" t="str">
        <f t="shared" ref="BE1075" si="677">HYPERLINK("https://www.scoresandodds.com/nba?date="&amp;RIGHT(C1075,4)&amp;"-"&amp;LEFT(C1075,2)&amp;"-"&amp;MID(C1075,4,2), "ODDS")</f>
        <v>ODDS</v>
      </c>
    </row>
    <row r="1076" spans="1:57" ht="11.25" customHeight="1" x14ac:dyDescent="0.25">
      <c r="A1076" s="61" t="s">
        <v>336</v>
      </c>
      <c r="B1076" s="62" t="s">
        <v>2882</v>
      </c>
      <c r="C1076" s="62" t="s">
        <v>2877</v>
      </c>
      <c r="D1076" s="62" t="s">
        <v>43</v>
      </c>
      <c r="E1076" s="62" t="s">
        <v>272</v>
      </c>
      <c r="F1076" s="59">
        <v>34</v>
      </c>
      <c r="G1076" s="59">
        <v>34</v>
      </c>
      <c r="H1076" s="59">
        <v>33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131</v>
      </c>
      <c r="P1076" s="59">
        <v>240</v>
      </c>
      <c r="Q1076" s="59">
        <v>47</v>
      </c>
      <c r="R1076" s="59">
        <v>90</v>
      </c>
      <c r="S1076" s="59">
        <v>17</v>
      </c>
      <c r="T1076" s="59">
        <v>35</v>
      </c>
      <c r="U1076" s="59">
        <v>20</v>
      </c>
      <c r="V1076" s="59">
        <v>29</v>
      </c>
      <c r="W1076" s="59">
        <v>13</v>
      </c>
      <c r="X1076" s="59">
        <v>29</v>
      </c>
      <c r="Y1076" s="59">
        <v>42</v>
      </c>
      <c r="Z1076" s="59">
        <v>26</v>
      </c>
      <c r="AA1076" s="59">
        <v>20</v>
      </c>
      <c r="AB1076" s="59">
        <v>3</v>
      </c>
      <c r="AC1076" s="59">
        <v>15</v>
      </c>
      <c r="AD1076" s="59">
        <v>15</v>
      </c>
      <c r="AE1076" s="59">
        <v>8</v>
      </c>
      <c r="AF1076" s="63">
        <v>131</v>
      </c>
      <c r="AG1076" s="64">
        <v>102.29644736842106</v>
      </c>
      <c r="AH1076" s="64">
        <v>102.29644736842106</v>
      </c>
      <c r="AI1076" s="64">
        <v>128.05918814384921</v>
      </c>
      <c r="AJ1076" s="64">
        <v>130.0142902529156</v>
      </c>
      <c r="AK1076" s="63" t="s">
        <v>949</v>
      </c>
      <c r="AL1076" s="61" t="s">
        <v>367</v>
      </c>
      <c r="AM1076" s="59" t="s">
        <v>1237</v>
      </c>
      <c r="AN1076" s="59" t="s">
        <v>369</v>
      </c>
      <c r="AO1076" s="59" t="s">
        <v>371</v>
      </c>
      <c r="AP1076" s="63" t="s">
        <v>370</v>
      </c>
      <c r="AQ1076" s="65" t="s">
        <v>846</v>
      </c>
      <c r="AR1076" s="66" t="s">
        <v>911</v>
      </c>
      <c r="AS1076" s="65" t="s">
        <v>285</v>
      </c>
      <c r="AT1076" s="64">
        <v>-2.5</v>
      </c>
      <c r="AU1076" s="64">
        <v>244.5</v>
      </c>
      <c r="AV1076" s="64" t="s">
        <v>375</v>
      </c>
      <c r="AW1076" s="64" t="s">
        <v>749</v>
      </c>
      <c r="AX1076" s="64" t="s">
        <v>750</v>
      </c>
      <c r="AY1076" s="64" t="s">
        <v>751</v>
      </c>
      <c r="AZ1076" s="64">
        <v>-3.5</v>
      </c>
      <c r="BA1076" s="64">
        <v>246.5</v>
      </c>
      <c r="BB1076" s="64" t="s">
        <v>798</v>
      </c>
      <c r="BC1076" s="66" t="s">
        <v>1656</v>
      </c>
      <c r="BD1076" s="51"/>
      <c r="BE1076" s="52"/>
    </row>
    <row r="1077" spans="1:57" ht="11.25" customHeight="1" x14ac:dyDescent="0.25">
      <c r="A1077" s="61" t="s">
        <v>336</v>
      </c>
      <c r="B1077" s="62" t="s">
        <v>2882</v>
      </c>
      <c r="C1077" s="62" t="s">
        <v>2877</v>
      </c>
      <c r="D1077" s="62" t="s">
        <v>77</v>
      </c>
      <c r="E1077" s="62" t="s">
        <v>275</v>
      </c>
      <c r="F1077" s="59">
        <v>33</v>
      </c>
      <c r="G1077" s="59">
        <v>26</v>
      </c>
      <c r="H1077" s="59">
        <v>44</v>
      </c>
      <c r="I1077" s="59">
        <v>30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133</v>
      </c>
      <c r="P1077" s="59">
        <v>240</v>
      </c>
      <c r="Q1077" s="59">
        <v>48</v>
      </c>
      <c r="R1077" s="59">
        <v>91</v>
      </c>
      <c r="S1077" s="59">
        <v>19</v>
      </c>
      <c r="T1077" s="59">
        <v>40</v>
      </c>
      <c r="U1077" s="59">
        <v>18</v>
      </c>
      <c r="V1077" s="59">
        <v>22</v>
      </c>
      <c r="W1077" s="59">
        <v>9</v>
      </c>
      <c r="X1077" s="59">
        <v>30</v>
      </c>
      <c r="Y1077" s="59">
        <v>39</v>
      </c>
      <c r="Z1077" s="59">
        <v>29</v>
      </c>
      <c r="AA1077" s="59">
        <v>23</v>
      </c>
      <c r="AB1077" s="59">
        <v>6</v>
      </c>
      <c r="AC1077" s="59">
        <v>13</v>
      </c>
      <c r="AD1077" s="59">
        <v>13</v>
      </c>
      <c r="AE1077" s="59">
        <v>7</v>
      </c>
      <c r="AF1077" s="63">
        <v>133</v>
      </c>
      <c r="AG1077" s="64">
        <v>102.29644736842106</v>
      </c>
      <c r="AH1077" s="64">
        <v>102.29644736842106</v>
      </c>
      <c r="AI1077" s="64">
        <v>130.0142902529156</v>
      </c>
      <c r="AJ1077" s="64">
        <v>128.05918814384921</v>
      </c>
      <c r="AK1077" s="63" t="s">
        <v>949</v>
      </c>
      <c r="AL1077" s="61" t="s">
        <v>1800</v>
      </c>
      <c r="AM1077" s="59" t="s">
        <v>2614</v>
      </c>
      <c r="AN1077" s="59" t="s">
        <v>409</v>
      </c>
      <c r="AO1077" s="59" t="s">
        <v>410</v>
      </c>
      <c r="AP1077" s="63" t="s">
        <v>411</v>
      </c>
      <c r="AQ1077" s="65"/>
      <c r="AR1077" s="66" t="s">
        <v>302</v>
      </c>
      <c r="AS1077" s="65" t="s">
        <v>2423</v>
      </c>
      <c r="AT1077" s="64">
        <v>2.5</v>
      </c>
      <c r="AU1077" s="64">
        <v>244.5</v>
      </c>
      <c r="AV1077" s="64" t="s">
        <v>2043</v>
      </c>
      <c r="AW1077" s="64" t="s">
        <v>2044</v>
      </c>
      <c r="AX1077" s="64" t="s">
        <v>2045</v>
      </c>
      <c r="AY1077" s="64" t="s">
        <v>2883</v>
      </c>
      <c r="AZ1077" s="64">
        <v>3.5</v>
      </c>
      <c r="BA1077" s="64">
        <v>246.5</v>
      </c>
      <c r="BB1077" s="64" t="s">
        <v>796</v>
      </c>
      <c r="BC1077" s="66" t="s">
        <v>2609</v>
      </c>
      <c r="BD1077" s="53" t="str">
        <f t="shared" ref="BD1077:BD1085" si="678">HYPERLINK("https://www.nba.com/game/"&amp;$B1077&amp;"/box-score", "BOX SCORE")</f>
        <v>BOX SCORE</v>
      </c>
      <c r="BE1077" s="54" t="str">
        <f t="shared" ref="BE1077" si="679">HYPERLINK("https://www.scoresandodds.com/nba?date="&amp;RIGHT(C1077,4)&amp;"-"&amp;LEFT(C1077,2)&amp;"-"&amp;MID(C1077,4,2), "ODDS")</f>
        <v>ODDS</v>
      </c>
    </row>
    <row r="1078" spans="1:57" ht="11.25" customHeight="1" x14ac:dyDescent="0.25">
      <c r="A1078" s="67" t="s">
        <v>336</v>
      </c>
      <c r="B1078" s="68" t="s">
        <v>2884</v>
      </c>
      <c r="C1078" s="68" t="s">
        <v>2877</v>
      </c>
      <c r="D1078" s="68" t="s">
        <v>64</v>
      </c>
      <c r="E1078" s="68" t="s">
        <v>272</v>
      </c>
      <c r="F1078" s="60">
        <v>24</v>
      </c>
      <c r="G1078" s="60">
        <v>27</v>
      </c>
      <c r="H1078" s="60">
        <v>32</v>
      </c>
      <c r="I1078" s="60">
        <v>24</v>
      </c>
      <c r="J1078" s="60">
        <v>12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119</v>
      </c>
      <c r="P1078" s="60">
        <v>265</v>
      </c>
      <c r="Q1078" s="60">
        <v>45</v>
      </c>
      <c r="R1078" s="60">
        <v>92</v>
      </c>
      <c r="S1078" s="60">
        <v>9</v>
      </c>
      <c r="T1078" s="60">
        <v>26</v>
      </c>
      <c r="U1078" s="60">
        <v>20</v>
      </c>
      <c r="V1078" s="60">
        <v>24</v>
      </c>
      <c r="W1078" s="60">
        <v>12</v>
      </c>
      <c r="X1078" s="60">
        <v>39</v>
      </c>
      <c r="Y1078" s="60">
        <v>51</v>
      </c>
      <c r="Z1078" s="60">
        <v>27</v>
      </c>
      <c r="AA1078" s="60">
        <v>18</v>
      </c>
      <c r="AB1078" s="60">
        <v>7</v>
      </c>
      <c r="AC1078" s="60">
        <v>13</v>
      </c>
      <c r="AD1078" s="60">
        <v>14</v>
      </c>
      <c r="AE1078" s="60">
        <v>7</v>
      </c>
      <c r="AF1078" s="69">
        <v>119</v>
      </c>
      <c r="AG1078" s="70">
        <v>100.88439353099731</v>
      </c>
      <c r="AH1078" s="70">
        <v>91.366997914865493</v>
      </c>
      <c r="AI1078" s="70">
        <v>117.95679771166644</v>
      </c>
      <c r="AJ1078" s="70">
        <v>111.01816255215664</v>
      </c>
      <c r="AK1078" s="69">
        <v>2</v>
      </c>
      <c r="AL1078" s="67" t="s">
        <v>556</v>
      </c>
      <c r="AM1078" s="60" t="s">
        <v>557</v>
      </c>
      <c r="AN1078" s="60" t="s">
        <v>2617</v>
      </c>
      <c r="AO1078" s="60" t="s">
        <v>1663</v>
      </c>
      <c r="AP1078" s="69" t="s">
        <v>560</v>
      </c>
      <c r="AQ1078" s="71" t="s">
        <v>400</v>
      </c>
      <c r="AR1078" s="72" t="s">
        <v>401</v>
      </c>
      <c r="AS1078" s="71" t="s">
        <v>1077</v>
      </c>
      <c r="AT1078" s="70">
        <v>-6.5</v>
      </c>
      <c r="AU1078" s="70">
        <v>216.5</v>
      </c>
      <c r="AV1078" s="70" t="s">
        <v>1028</v>
      </c>
      <c r="AW1078" s="70" t="s">
        <v>1029</v>
      </c>
      <c r="AX1078" s="70" t="s">
        <v>415</v>
      </c>
      <c r="AY1078" s="70" t="s">
        <v>2283</v>
      </c>
      <c r="AZ1078" s="70">
        <v>-7</v>
      </c>
      <c r="BA1078" s="70">
        <v>215.5</v>
      </c>
      <c r="BB1078" s="70" t="s">
        <v>1079</v>
      </c>
      <c r="BC1078" s="72" t="s">
        <v>896</v>
      </c>
      <c r="BD1078" s="55"/>
      <c r="BE1078" s="56"/>
    </row>
    <row r="1079" spans="1:57" ht="11.25" customHeight="1" x14ac:dyDescent="0.25">
      <c r="A1079" s="67" t="s">
        <v>336</v>
      </c>
      <c r="B1079" s="68" t="s">
        <v>2884</v>
      </c>
      <c r="C1079" s="68" t="s">
        <v>2877</v>
      </c>
      <c r="D1079" s="68" t="s">
        <v>62</v>
      </c>
      <c r="E1079" s="68" t="s">
        <v>275</v>
      </c>
      <c r="F1079" s="60">
        <v>25</v>
      </c>
      <c r="G1079" s="60">
        <v>18</v>
      </c>
      <c r="H1079" s="60">
        <v>33</v>
      </c>
      <c r="I1079" s="60">
        <v>31</v>
      </c>
      <c r="J1079" s="60">
        <v>5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112</v>
      </c>
      <c r="P1079" s="60">
        <v>265</v>
      </c>
      <c r="Q1079" s="60">
        <v>40</v>
      </c>
      <c r="R1079" s="60">
        <v>94</v>
      </c>
      <c r="S1079" s="60">
        <v>17</v>
      </c>
      <c r="T1079" s="60">
        <v>42</v>
      </c>
      <c r="U1079" s="60">
        <v>15</v>
      </c>
      <c r="V1079" s="60">
        <v>17</v>
      </c>
      <c r="W1079" s="60">
        <v>14</v>
      </c>
      <c r="X1079" s="60">
        <v>30</v>
      </c>
      <c r="Y1079" s="60">
        <v>44</v>
      </c>
      <c r="Z1079" s="60">
        <v>26</v>
      </c>
      <c r="AA1079" s="60">
        <v>22</v>
      </c>
      <c r="AB1079" s="60">
        <v>3</v>
      </c>
      <c r="AC1079" s="60">
        <v>12</v>
      </c>
      <c r="AD1079" s="60">
        <v>15</v>
      </c>
      <c r="AE1079" s="60">
        <v>7</v>
      </c>
      <c r="AF1079" s="69">
        <v>112</v>
      </c>
      <c r="AG1079" s="70">
        <v>100.88439353099731</v>
      </c>
      <c r="AH1079" s="70">
        <v>91.366997914865493</v>
      </c>
      <c r="AI1079" s="70">
        <v>111.01816255215664</v>
      </c>
      <c r="AJ1079" s="70">
        <v>117.95679771166644</v>
      </c>
      <c r="AK1079" s="69">
        <v>2</v>
      </c>
      <c r="AL1079" s="67" t="s">
        <v>2040</v>
      </c>
      <c r="AM1079" s="60" t="s">
        <v>1764</v>
      </c>
      <c r="AN1079" s="60" t="s">
        <v>2160</v>
      </c>
      <c r="AO1079" s="60" t="s">
        <v>1258</v>
      </c>
      <c r="AP1079" s="69" t="s">
        <v>432</v>
      </c>
      <c r="AQ1079" s="71"/>
      <c r="AR1079" s="72" t="s">
        <v>1067</v>
      </c>
      <c r="AS1079" s="71" t="s">
        <v>1779</v>
      </c>
      <c r="AT1079" s="70">
        <v>6.5</v>
      </c>
      <c r="AU1079" s="70">
        <v>216.5</v>
      </c>
      <c r="AV1079" s="70" t="s">
        <v>1140</v>
      </c>
      <c r="AW1079" s="70" t="s">
        <v>959</v>
      </c>
      <c r="AX1079" s="70" t="s">
        <v>960</v>
      </c>
      <c r="AY1079" s="70" t="s">
        <v>2885</v>
      </c>
      <c r="AZ1079" s="70">
        <v>7</v>
      </c>
      <c r="BA1079" s="70">
        <v>215.5</v>
      </c>
      <c r="BB1079" s="70" t="s">
        <v>1076</v>
      </c>
      <c r="BC1079" s="72" t="s">
        <v>1144</v>
      </c>
      <c r="BD1079" s="57" t="str">
        <f t="shared" si="676"/>
        <v>BOX SCORE</v>
      </c>
      <c r="BE1079" s="58" t="str">
        <f t="shared" ref="BE1079" si="680">HYPERLINK("https://www.scoresandodds.com/nba?date="&amp;RIGHT(C1079,4)&amp;"-"&amp;LEFT(C1079,2)&amp;"-"&amp;MID(C1079,4,2), "ODDS")</f>
        <v>ODDS</v>
      </c>
    </row>
    <row r="1080" spans="1:57" ht="11.25" customHeight="1" x14ac:dyDescent="0.25">
      <c r="A1080" s="61" t="s">
        <v>336</v>
      </c>
      <c r="B1080" s="62" t="s">
        <v>2886</v>
      </c>
      <c r="C1080" s="62" t="s">
        <v>2877</v>
      </c>
      <c r="D1080" s="62" t="s">
        <v>75</v>
      </c>
      <c r="E1080" s="62" t="s">
        <v>272</v>
      </c>
      <c r="F1080" s="59">
        <v>27</v>
      </c>
      <c r="G1080" s="59">
        <v>32</v>
      </c>
      <c r="H1080" s="59">
        <v>23</v>
      </c>
      <c r="I1080" s="59">
        <v>31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113</v>
      </c>
      <c r="P1080" s="59">
        <v>240</v>
      </c>
      <c r="Q1080" s="59">
        <v>37</v>
      </c>
      <c r="R1080" s="59">
        <v>88</v>
      </c>
      <c r="S1080" s="59">
        <v>14</v>
      </c>
      <c r="T1080" s="59">
        <v>41</v>
      </c>
      <c r="U1080" s="59">
        <v>25</v>
      </c>
      <c r="V1080" s="59">
        <v>28</v>
      </c>
      <c r="W1080" s="59">
        <v>13</v>
      </c>
      <c r="X1080" s="59">
        <v>30</v>
      </c>
      <c r="Y1080" s="59">
        <v>43</v>
      </c>
      <c r="Z1080" s="59">
        <v>20</v>
      </c>
      <c r="AA1080" s="59">
        <v>31</v>
      </c>
      <c r="AB1080" s="59">
        <v>7</v>
      </c>
      <c r="AC1080" s="59">
        <v>12</v>
      </c>
      <c r="AD1080" s="59">
        <v>12</v>
      </c>
      <c r="AE1080" s="59">
        <v>4</v>
      </c>
      <c r="AF1080" s="63">
        <v>113</v>
      </c>
      <c r="AG1080" s="64">
        <v>94.969335106382985</v>
      </c>
      <c r="AH1080" s="64">
        <v>94.969335106382985</v>
      </c>
      <c r="AI1080" s="64">
        <v>118.98577564370581</v>
      </c>
      <c r="AJ1080" s="64">
        <v>126.35657590482033</v>
      </c>
      <c r="AK1080" s="63" t="s">
        <v>949</v>
      </c>
      <c r="AL1080" s="61" t="s">
        <v>2644</v>
      </c>
      <c r="AM1080" s="59" t="s">
        <v>340</v>
      </c>
      <c r="AN1080" s="59" t="s">
        <v>341</v>
      </c>
      <c r="AO1080" s="59" t="s">
        <v>342</v>
      </c>
      <c r="AP1080" s="63" t="s">
        <v>343</v>
      </c>
      <c r="AQ1080" s="65" t="s">
        <v>525</v>
      </c>
      <c r="AR1080" s="66" t="s">
        <v>703</v>
      </c>
      <c r="AS1080" s="65" t="s">
        <v>1779</v>
      </c>
      <c r="AT1080" s="64">
        <v>4.5</v>
      </c>
      <c r="AU1080" s="64">
        <v>216.5</v>
      </c>
      <c r="AV1080" s="64" t="s">
        <v>477</v>
      </c>
      <c r="AW1080" s="64" t="s">
        <v>478</v>
      </c>
      <c r="AX1080" s="64" t="s">
        <v>1013</v>
      </c>
      <c r="AY1080" s="64" t="s">
        <v>2029</v>
      </c>
      <c r="AZ1080" s="64">
        <v>4</v>
      </c>
      <c r="BA1080" s="64">
        <v>218.5</v>
      </c>
      <c r="BB1080" s="64" t="s">
        <v>439</v>
      </c>
      <c r="BC1080" s="66" t="s">
        <v>947</v>
      </c>
      <c r="BD1080" s="51"/>
      <c r="BE1080" s="52"/>
    </row>
    <row r="1081" spans="1:57" ht="11.25" customHeight="1" x14ac:dyDescent="0.25">
      <c r="A1081" s="61" t="s">
        <v>336</v>
      </c>
      <c r="B1081" s="62" t="s">
        <v>2886</v>
      </c>
      <c r="C1081" s="62" t="s">
        <v>2877</v>
      </c>
      <c r="D1081" s="62" t="s">
        <v>85</v>
      </c>
      <c r="E1081" s="62" t="s">
        <v>275</v>
      </c>
      <c r="F1081" s="59">
        <v>34</v>
      </c>
      <c r="G1081" s="59">
        <v>25</v>
      </c>
      <c r="H1081" s="59">
        <v>32</v>
      </c>
      <c r="I1081" s="59">
        <v>29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120</v>
      </c>
      <c r="P1081" s="59">
        <v>240</v>
      </c>
      <c r="Q1081" s="59">
        <v>41</v>
      </c>
      <c r="R1081" s="59">
        <v>82</v>
      </c>
      <c r="S1081" s="59">
        <v>15</v>
      </c>
      <c r="T1081" s="59">
        <v>36</v>
      </c>
      <c r="U1081" s="59">
        <v>23</v>
      </c>
      <c r="V1081" s="59">
        <v>32</v>
      </c>
      <c r="W1081" s="59">
        <v>10</v>
      </c>
      <c r="X1081" s="59">
        <v>34</v>
      </c>
      <c r="Y1081" s="59">
        <v>44</v>
      </c>
      <c r="Z1081" s="59">
        <v>30</v>
      </c>
      <c r="AA1081" s="59">
        <v>21</v>
      </c>
      <c r="AB1081" s="59">
        <v>6</v>
      </c>
      <c r="AC1081" s="59">
        <v>10</v>
      </c>
      <c r="AD1081" s="59">
        <v>10</v>
      </c>
      <c r="AE1081" s="59">
        <v>5</v>
      </c>
      <c r="AF1081" s="63">
        <v>120</v>
      </c>
      <c r="AG1081" s="64">
        <v>94.969335106382985</v>
      </c>
      <c r="AH1081" s="64">
        <v>94.969335106382985</v>
      </c>
      <c r="AI1081" s="64">
        <v>126.35657590482033</v>
      </c>
      <c r="AJ1081" s="64">
        <v>118.98577564370581</v>
      </c>
      <c r="AK1081" s="63">
        <v>2</v>
      </c>
      <c r="AL1081" s="61" t="s">
        <v>853</v>
      </c>
      <c r="AM1081" s="59" t="s">
        <v>854</v>
      </c>
      <c r="AN1081" s="59" t="s">
        <v>484</v>
      </c>
      <c r="AO1081" s="59" t="s">
        <v>485</v>
      </c>
      <c r="AP1081" s="63" t="s">
        <v>486</v>
      </c>
      <c r="AQ1081" s="65"/>
      <c r="AR1081" s="66" t="s">
        <v>511</v>
      </c>
      <c r="AS1081" s="65" t="s">
        <v>308</v>
      </c>
      <c r="AT1081" s="64">
        <v>-4.5</v>
      </c>
      <c r="AU1081" s="64">
        <v>216.5</v>
      </c>
      <c r="AV1081" s="64" t="s">
        <v>779</v>
      </c>
      <c r="AW1081" s="64" t="s">
        <v>361</v>
      </c>
      <c r="AX1081" s="64" t="s">
        <v>700</v>
      </c>
      <c r="AY1081" s="64" t="s">
        <v>932</v>
      </c>
      <c r="AZ1081" s="64">
        <v>-4</v>
      </c>
      <c r="BA1081" s="64">
        <v>218.5</v>
      </c>
      <c r="BB1081" s="64" t="s">
        <v>427</v>
      </c>
      <c r="BC1081" s="66" t="s">
        <v>2887</v>
      </c>
      <c r="BD1081" s="53" t="str">
        <f t="shared" si="678"/>
        <v>BOX SCORE</v>
      </c>
      <c r="BE1081" s="54" t="str">
        <f t="shared" ref="BE1081" si="681">HYPERLINK("https://www.scoresandodds.com/nba?date="&amp;RIGHT(C1081,4)&amp;"-"&amp;LEFT(C1081,2)&amp;"-"&amp;MID(C1081,4,2), "ODDS")</f>
        <v>ODDS</v>
      </c>
    </row>
    <row r="1082" spans="1:57" ht="11.25" customHeight="1" x14ac:dyDescent="0.25">
      <c r="A1082" s="67" t="s">
        <v>336</v>
      </c>
      <c r="B1082" s="68" t="s">
        <v>2888</v>
      </c>
      <c r="C1082" s="68" t="s">
        <v>2877</v>
      </c>
      <c r="D1082" s="68" t="s">
        <v>112</v>
      </c>
      <c r="E1082" s="68" t="s">
        <v>272</v>
      </c>
      <c r="F1082" s="60">
        <v>41</v>
      </c>
      <c r="G1082" s="60">
        <v>36</v>
      </c>
      <c r="H1082" s="60">
        <v>23</v>
      </c>
      <c r="I1082" s="60">
        <v>32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132</v>
      </c>
      <c r="P1082" s="60">
        <v>240</v>
      </c>
      <c r="Q1082" s="60">
        <v>47</v>
      </c>
      <c r="R1082" s="60">
        <v>90</v>
      </c>
      <c r="S1082" s="60">
        <v>20</v>
      </c>
      <c r="T1082" s="60">
        <v>44</v>
      </c>
      <c r="U1082" s="60">
        <v>18</v>
      </c>
      <c r="V1082" s="60">
        <v>22</v>
      </c>
      <c r="W1082" s="60">
        <v>10</v>
      </c>
      <c r="X1082" s="60">
        <v>37</v>
      </c>
      <c r="Y1082" s="60">
        <v>47</v>
      </c>
      <c r="Z1082" s="60">
        <v>33</v>
      </c>
      <c r="AA1082" s="60">
        <v>15</v>
      </c>
      <c r="AB1082" s="60">
        <v>6</v>
      </c>
      <c r="AC1082" s="60">
        <v>10</v>
      </c>
      <c r="AD1082" s="60">
        <v>11</v>
      </c>
      <c r="AE1082" s="60">
        <v>8</v>
      </c>
      <c r="AF1082" s="69">
        <v>132</v>
      </c>
      <c r="AG1082" s="70">
        <v>97.607015765765752</v>
      </c>
      <c r="AH1082" s="70">
        <v>97.607015765765752</v>
      </c>
      <c r="AI1082" s="70">
        <v>135.23618047781468</v>
      </c>
      <c r="AJ1082" s="70">
        <v>118.8439161774735</v>
      </c>
      <c r="AK1082" s="69" t="s">
        <v>949</v>
      </c>
      <c r="AL1082" s="67" t="s">
        <v>1936</v>
      </c>
      <c r="AM1082" s="60" t="s">
        <v>578</v>
      </c>
      <c r="AN1082" s="60" t="s">
        <v>579</v>
      </c>
      <c r="AO1082" s="60" t="s">
        <v>1938</v>
      </c>
      <c r="AP1082" s="69" t="s">
        <v>2315</v>
      </c>
      <c r="AQ1082" s="71" t="s">
        <v>526</v>
      </c>
      <c r="AR1082" s="72" t="s">
        <v>502</v>
      </c>
      <c r="AS1082" s="71" t="s">
        <v>2042</v>
      </c>
      <c r="AT1082" s="70">
        <v>10.5</v>
      </c>
      <c r="AU1082" s="70">
        <v>245.5</v>
      </c>
      <c r="AV1082" s="70" t="s">
        <v>2148</v>
      </c>
      <c r="AW1082" s="70" t="s">
        <v>2149</v>
      </c>
      <c r="AX1082" s="70" t="s">
        <v>1829</v>
      </c>
      <c r="AY1082" s="70" t="s">
        <v>1426</v>
      </c>
      <c r="AZ1082" s="70">
        <v>8</v>
      </c>
      <c r="BA1082" s="70">
        <v>242.5</v>
      </c>
      <c r="BB1082" s="70" t="s">
        <v>1642</v>
      </c>
      <c r="BC1082" s="72" t="s">
        <v>2609</v>
      </c>
      <c r="BD1082" s="55"/>
      <c r="BE1082" s="56"/>
    </row>
    <row r="1083" spans="1:57" ht="11.25" customHeight="1" x14ac:dyDescent="0.25">
      <c r="A1083" s="67" t="s">
        <v>336</v>
      </c>
      <c r="B1083" s="68" t="s">
        <v>2888</v>
      </c>
      <c r="C1083" s="68" t="s">
        <v>2877</v>
      </c>
      <c r="D1083" s="68" t="s">
        <v>87</v>
      </c>
      <c r="E1083" s="68" t="s">
        <v>275</v>
      </c>
      <c r="F1083" s="60">
        <v>23</v>
      </c>
      <c r="G1083" s="60">
        <v>23</v>
      </c>
      <c r="H1083" s="60">
        <v>44</v>
      </c>
      <c r="I1083" s="60">
        <v>26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116</v>
      </c>
      <c r="P1083" s="60">
        <v>240</v>
      </c>
      <c r="Q1083" s="60">
        <v>42</v>
      </c>
      <c r="R1083" s="60">
        <v>94</v>
      </c>
      <c r="S1083" s="60">
        <v>17</v>
      </c>
      <c r="T1083" s="60">
        <v>36</v>
      </c>
      <c r="U1083" s="60">
        <v>15</v>
      </c>
      <c r="V1083" s="60">
        <v>19</v>
      </c>
      <c r="W1083" s="60">
        <v>11</v>
      </c>
      <c r="X1083" s="60">
        <v>27</v>
      </c>
      <c r="Y1083" s="60">
        <v>38</v>
      </c>
      <c r="Z1083" s="60">
        <v>31</v>
      </c>
      <c r="AA1083" s="60">
        <v>20</v>
      </c>
      <c r="AB1083" s="60">
        <v>6</v>
      </c>
      <c r="AC1083" s="60">
        <v>9</v>
      </c>
      <c r="AD1083" s="60">
        <v>9</v>
      </c>
      <c r="AE1083" s="60">
        <v>6</v>
      </c>
      <c r="AF1083" s="69">
        <v>116</v>
      </c>
      <c r="AG1083" s="70">
        <v>97.607015765765752</v>
      </c>
      <c r="AH1083" s="70">
        <v>97.607015765765752</v>
      </c>
      <c r="AI1083" s="70">
        <v>118.8439161774735</v>
      </c>
      <c r="AJ1083" s="70">
        <v>135.23618047781468</v>
      </c>
      <c r="AK1083" s="69">
        <v>1</v>
      </c>
      <c r="AL1083" s="67" t="s">
        <v>649</v>
      </c>
      <c r="AM1083" s="60" t="s">
        <v>650</v>
      </c>
      <c r="AN1083" s="60" t="s">
        <v>651</v>
      </c>
      <c r="AO1083" s="60" t="s">
        <v>1603</v>
      </c>
      <c r="AP1083" s="69" t="s">
        <v>652</v>
      </c>
      <c r="AQ1083" s="71"/>
      <c r="AR1083" s="72" t="s">
        <v>1212</v>
      </c>
      <c r="AS1083" s="71" t="s">
        <v>904</v>
      </c>
      <c r="AT1083" s="70">
        <v>-10.5</v>
      </c>
      <c r="AU1083" s="70">
        <v>245.5</v>
      </c>
      <c r="AV1083" s="70" t="s">
        <v>1483</v>
      </c>
      <c r="AW1083" s="70" t="s">
        <v>1484</v>
      </c>
      <c r="AX1083" s="70" t="s">
        <v>725</v>
      </c>
      <c r="AY1083" s="70" t="s">
        <v>1500</v>
      </c>
      <c r="AZ1083" s="70">
        <v>-8</v>
      </c>
      <c r="BA1083" s="70">
        <v>242.5</v>
      </c>
      <c r="BB1083" s="70" t="s">
        <v>1639</v>
      </c>
      <c r="BC1083" s="72">
        <v>-12</v>
      </c>
      <c r="BD1083" s="57" t="str">
        <f t="shared" si="676"/>
        <v>BOX SCORE</v>
      </c>
      <c r="BE1083" s="58" t="str">
        <f t="shared" ref="BE1083" si="682">HYPERLINK("https://www.scoresandodds.com/nba?date="&amp;RIGHT(C1083,4)&amp;"-"&amp;LEFT(C1083,2)&amp;"-"&amp;MID(C1083,4,2), "ODDS")</f>
        <v>ODDS</v>
      </c>
    </row>
    <row r="1084" spans="1:57" ht="11.25" customHeight="1" x14ac:dyDescent="0.25">
      <c r="A1084" s="61" t="s">
        <v>336</v>
      </c>
      <c r="B1084" s="62" t="s">
        <v>2889</v>
      </c>
      <c r="C1084" s="62" t="s">
        <v>2877</v>
      </c>
      <c r="D1084" s="62" t="s">
        <v>101</v>
      </c>
      <c r="E1084" s="62" t="s">
        <v>272</v>
      </c>
      <c r="F1084" s="59">
        <v>31</v>
      </c>
      <c r="G1084" s="59">
        <v>32</v>
      </c>
      <c r="H1084" s="59">
        <v>28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111</v>
      </c>
      <c r="P1084" s="59">
        <v>240</v>
      </c>
      <c r="Q1084" s="59">
        <v>38</v>
      </c>
      <c r="R1084" s="59">
        <v>77</v>
      </c>
      <c r="S1084" s="59">
        <v>10</v>
      </c>
      <c r="T1084" s="59">
        <v>30</v>
      </c>
      <c r="U1084" s="59">
        <v>25</v>
      </c>
      <c r="V1084" s="59">
        <v>29</v>
      </c>
      <c r="W1084" s="59">
        <v>5</v>
      </c>
      <c r="X1084" s="59">
        <v>20</v>
      </c>
      <c r="Y1084" s="59">
        <v>25</v>
      </c>
      <c r="Z1084" s="59">
        <v>17</v>
      </c>
      <c r="AA1084" s="59">
        <v>20</v>
      </c>
      <c r="AB1084" s="59">
        <v>6</v>
      </c>
      <c r="AC1084" s="59">
        <v>14</v>
      </c>
      <c r="AD1084" s="59">
        <v>14</v>
      </c>
      <c r="AE1084" s="59">
        <v>4</v>
      </c>
      <c r="AF1084" s="63">
        <v>111</v>
      </c>
      <c r="AG1084" s="64">
        <v>96.579766553480468</v>
      </c>
      <c r="AH1084" s="64">
        <v>96.579766553480468</v>
      </c>
      <c r="AI1084" s="64">
        <v>114.93090526216422</v>
      </c>
      <c r="AJ1084" s="64">
        <v>142.88707140701499</v>
      </c>
      <c r="AK1084" s="63" t="s">
        <v>812</v>
      </c>
      <c r="AL1084" s="61" t="s">
        <v>301</v>
      </c>
      <c r="AM1084" s="59" t="s">
        <v>287</v>
      </c>
      <c r="AN1084" s="59" t="s">
        <v>300</v>
      </c>
      <c r="AO1084" s="59" t="s">
        <v>1396</v>
      </c>
      <c r="AP1084" s="63" t="s">
        <v>298</v>
      </c>
      <c r="AQ1084" s="65" t="s">
        <v>663</v>
      </c>
      <c r="AR1084" s="66" t="s">
        <v>748</v>
      </c>
      <c r="AS1084" s="65" t="s">
        <v>1419</v>
      </c>
      <c r="AT1084" s="64">
        <v>5.5</v>
      </c>
      <c r="AU1084" s="64">
        <v>227.5</v>
      </c>
      <c r="AV1084" s="64" t="s">
        <v>403</v>
      </c>
      <c r="AW1084" s="64" t="s">
        <v>2354</v>
      </c>
      <c r="AX1084" s="64" t="s">
        <v>586</v>
      </c>
      <c r="AY1084" s="64" t="s">
        <v>1261</v>
      </c>
      <c r="AZ1084" s="64">
        <v>5</v>
      </c>
      <c r="BA1084" s="64">
        <v>235</v>
      </c>
      <c r="BB1084" s="64" t="s">
        <v>856</v>
      </c>
      <c r="BC1084" s="66" t="s">
        <v>1215</v>
      </c>
      <c r="BD1084" s="51"/>
      <c r="BE1084" s="52"/>
    </row>
    <row r="1085" spans="1:57" ht="11.25" customHeight="1" x14ac:dyDescent="0.25">
      <c r="A1085" s="61" t="s">
        <v>336</v>
      </c>
      <c r="B1085" s="62" t="s">
        <v>2889</v>
      </c>
      <c r="C1085" s="62" t="s">
        <v>2877</v>
      </c>
      <c r="D1085" s="62" t="s">
        <v>79</v>
      </c>
      <c r="E1085" s="62" t="s">
        <v>275</v>
      </c>
      <c r="F1085" s="59">
        <v>34</v>
      </c>
      <c r="G1085" s="59">
        <v>37</v>
      </c>
      <c r="H1085" s="59">
        <v>30</v>
      </c>
      <c r="I1085" s="59">
        <v>37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138</v>
      </c>
      <c r="P1085" s="59">
        <v>240</v>
      </c>
      <c r="Q1085" s="59">
        <v>53</v>
      </c>
      <c r="R1085" s="59">
        <v>85</v>
      </c>
      <c r="S1085" s="59">
        <v>15</v>
      </c>
      <c r="T1085" s="59">
        <v>29</v>
      </c>
      <c r="U1085" s="59">
        <v>17</v>
      </c>
      <c r="V1085" s="59">
        <v>23</v>
      </c>
      <c r="W1085" s="59">
        <v>11</v>
      </c>
      <c r="X1085" s="59">
        <v>33</v>
      </c>
      <c r="Y1085" s="59">
        <v>44</v>
      </c>
      <c r="Z1085" s="59">
        <v>32</v>
      </c>
      <c r="AA1085" s="59">
        <v>21</v>
      </c>
      <c r="AB1085" s="59">
        <v>11</v>
      </c>
      <c r="AC1085" s="59">
        <v>12</v>
      </c>
      <c r="AD1085" s="59">
        <v>14</v>
      </c>
      <c r="AE1085" s="59">
        <v>3</v>
      </c>
      <c r="AF1085" s="63">
        <v>138</v>
      </c>
      <c r="AG1085" s="64">
        <v>96.579766553480468</v>
      </c>
      <c r="AH1085" s="64">
        <v>96.579766553480468</v>
      </c>
      <c r="AI1085" s="64">
        <v>142.88707140701499</v>
      </c>
      <c r="AJ1085" s="64">
        <v>114.93090526216422</v>
      </c>
      <c r="AK1085" s="63" t="s">
        <v>812</v>
      </c>
      <c r="AL1085" s="61" t="s">
        <v>1675</v>
      </c>
      <c r="AM1085" s="59" t="s">
        <v>626</v>
      </c>
      <c r="AN1085" s="59" t="s">
        <v>627</v>
      </c>
      <c r="AO1085" s="59" t="s">
        <v>628</v>
      </c>
      <c r="AP1085" s="63" t="s">
        <v>1302</v>
      </c>
      <c r="AQ1085" s="65"/>
      <c r="AR1085" s="66" t="s">
        <v>386</v>
      </c>
      <c r="AS1085" s="65" t="s">
        <v>867</v>
      </c>
      <c r="AT1085" s="64">
        <v>-5.5</v>
      </c>
      <c r="AU1085" s="64">
        <v>227.5</v>
      </c>
      <c r="AV1085" s="64" t="s">
        <v>304</v>
      </c>
      <c r="AW1085" s="64" t="s">
        <v>305</v>
      </c>
      <c r="AX1085" s="64" t="s">
        <v>674</v>
      </c>
      <c r="AY1085" s="64" t="s">
        <v>1882</v>
      </c>
      <c r="AZ1085" s="64">
        <v>-5</v>
      </c>
      <c r="BA1085" s="64">
        <v>235</v>
      </c>
      <c r="BB1085" s="64" t="s">
        <v>860</v>
      </c>
      <c r="BC1085" s="66" t="s">
        <v>2890</v>
      </c>
      <c r="BD1085" s="53" t="str">
        <f t="shared" si="678"/>
        <v>BOX SCORE</v>
      </c>
      <c r="BE1085" s="54" t="str">
        <f t="shared" ref="BE1085" si="683">HYPERLINK("https://www.scoresandodds.com/nba?date="&amp;RIGHT(C1085,4)&amp;"-"&amp;LEFT(C1085,2)&amp;"-"&amp;MID(C1085,4,2), "ODDS")</f>
        <v>ODDS</v>
      </c>
    </row>
    <row r="1086" spans="1:57" ht="11.25" customHeight="1" x14ac:dyDescent="0.25">
      <c r="A1086" s="67" t="s">
        <v>336</v>
      </c>
      <c r="B1086" s="68" t="s">
        <v>2891</v>
      </c>
      <c r="C1086" s="68" t="s">
        <v>2892</v>
      </c>
      <c r="D1086" s="68" t="s">
        <v>89</v>
      </c>
      <c r="E1086" s="68" t="s">
        <v>272</v>
      </c>
      <c r="F1086" s="60">
        <v>33</v>
      </c>
      <c r="G1086" s="60">
        <v>34</v>
      </c>
      <c r="H1086" s="60">
        <v>23</v>
      </c>
      <c r="I1086" s="60">
        <v>23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43</v>
      </c>
      <c r="R1086" s="60">
        <v>80</v>
      </c>
      <c r="S1086" s="60">
        <v>12</v>
      </c>
      <c r="T1086" s="60">
        <v>30</v>
      </c>
      <c r="U1086" s="60">
        <v>15</v>
      </c>
      <c r="V1086" s="60">
        <v>19</v>
      </c>
      <c r="W1086" s="60">
        <v>5</v>
      </c>
      <c r="X1086" s="60">
        <v>43</v>
      </c>
      <c r="Y1086" s="60">
        <v>48</v>
      </c>
      <c r="Z1086" s="60">
        <v>34</v>
      </c>
      <c r="AA1086" s="60">
        <v>18</v>
      </c>
      <c r="AB1086" s="60">
        <v>8</v>
      </c>
      <c r="AC1086" s="60">
        <v>18</v>
      </c>
      <c r="AD1086" s="60">
        <v>18</v>
      </c>
      <c r="AE1086" s="60">
        <v>4</v>
      </c>
      <c r="AF1086" s="69">
        <v>113</v>
      </c>
      <c r="AG1086" s="70">
        <v>98.367058111380132</v>
      </c>
      <c r="AH1086" s="70">
        <v>98.367058111380132</v>
      </c>
      <c r="AI1086" s="70">
        <v>114.8758559720787</v>
      </c>
      <c r="AJ1086" s="70">
        <v>93.527245570187972</v>
      </c>
      <c r="AK1086" s="69">
        <v>1</v>
      </c>
      <c r="AL1086" s="67" t="s">
        <v>969</v>
      </c>
      <c r="AM1086" s="60" t="s">
        <v>443</v>
      </c>
      <c r="AN1086" s="60" t="s">
        <v>444</v>
      </c>
      <c r="AO1086" s="60" t="s">
        <v>445</v>
      </c>
      <c r="AP1086" s="69" t="s">
        <v>446</v>
      </c>
      <c r="AQ1086" s="71" t="s">
        <v>691</v>
      </c>
      <c r="AR1086" s="72" t="s">
        <v>703</v>
      </c>
      <c r="AS1086" s="71" t="s">
        <v>308</v>
      </c>
      <c r="AT1086" s="70">
        <v>-4.5</v>
      </c>
      <c r="AU1086" s="70">
        <v>218.5</v>
      </c>
      <c r="AV1086" s="70" t="s">
        <v>680</v>
      </c>
      <c r="AW1086" s="70" t="s">
        <v>414</v>
      </c>
      <c r="AX1086" s="70" t="s">
        <v>674</v>
      </c>
      <c r="AY1086" s="70" t="s">
        <v>868</v>
      </c>
      <c r="AZ1086" s="70">
        <v>-5.5</v>
      </c>
      <c r="BA1086" s="70">
        <v>217.5</v>
      </c>
      <c r="BB1086" s="70" t="s">
        <v>977</v>
      </c>
      <c r="BC1086" s="72" t="s">
        <v>304</v>
      </c>
      <c r="BD1086" s="55"/>
      <c r="BE1086" s="56"/>
    </row>
    <row r="1087" spans="1:57" ht="11.25" customHeight="1" x14ac:dyDescent="0.25">
      <c r="A1087" s="67" t="s">
        <v>336</v>
      </c>
      <c r="B1087" s="68" t="s">
        <v>2891</v>
      </c>
      <c r="C1087" s="68" t="s">
        <v>2892</v>
      </c>
      <c r="D1087" s="68" t="s">
        <v>97</v>
      </c>
      <c r="E1087" s="68" t="s">
        <v>275</v>
      </c>
      <c r="F1087" s="60">
        <v>16</v>
      </c>
      <c r="G1087" s="60">
        <v>21</v>
      </c>
      <c r="H1087" s="60">
        <v>29</v>
      </c>
      <c r="I1087" s="60">
        <v>26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92</v>
      </c>
      <c r="P1087" s="60">
        <v>240</v>
      </c>
      <c r="Q1087" s="60">
        <v>34</v>
      </c>
      <c r="R1087" s="60">
        <v>94</v>
      </c>
      <c r="S1087" s="60">
        <v>13</v>
      </c>
      <c r="T1087" s="60">
        <v>42</v>
      </c>
      <c r="U1087" s="60">
        <v>11</v>
      </c>
      <c r="V1087" s="60">
        <v>18</v>
      </c>
      <c r="W1087" s="60">
        <v>16</v>
      </c>
      <c r="X1087" s="60">
        <v>30</v>
      </c>
      <c r="Y1087" s="60">
        <v>46</v>
      </c>
      <c r="Z1087" s="60">
        <v>20</v>
      </c>
      <c r="AA1087" s="60">
        <v>22</v>
      </c>
      <c r="AB1087" s="60">
        <v>13</v>
      </c>
      <c r="AC1087" s="60">
        <v>12</v>
      </c>
      <c r="AD1087" s="60">
        <v>13</v>
      </c>
      <c r="AE1087" s="60">
        <v>5</v>
      </c>
      <c r="AF1087" s="69">
        <v>92</v>
      </c>
      <c r="AG1087" s="70">
        <v>98.367058111380132</v>
      </c>
      <c r="AH1087" s="70">
        <v>98.367058111380132</v>
      </c>
      <c r="AI1087" s="70">
        <v>93.527245570187972</v>
      </c>
      <c r="AJ1087" s="70">
        <v>114.8758559720787</v>
      </c>
      <c r="AK1087" s="69">
        <v>1</v>
      </c>
      <c r="AL1087" s="67" t="s">
        <v>2860</v>
      </c>
      <c r="AM1087" s="60" t="s">
        <v>354</v>
      </c>
      <c r="AN1087" s="60" t="s">
        <v>1229</v>
      </c>
      <c r="AO1087" s="60" t="s">
        <v>2820</v>
      </c>
      <c r="AP1087" s="69" t="s">
        <v>356</v>
      </c>
      <c r="AQ1087" s="71"/>
      <c r="AR1087" s="72" t="s">
        <v>711</v>
      </c>
      <c r="AS1087" s="71" t="s">
        <v>1748</v>
      </c>
      <c r="AT1087" s="70">
        <v>4.5</v>
      </c>
      <c r="AU1087" s="70">
        <v>218.5</v>
      </c>
      <c r="AV1087" s="70" t="s">
        <v>958</v>
      </c>
      <c r="AW1087" s="70" t="s">
        <v>1329</v>
      </c>
      <c r="AX1087" s="70" t="s">
        <v>1243</v>
      </c>
      <c r="AY1087" s="70" t="s">
        <v>1955</v>
      </c>
      <c r="AZ1087" s="70">
        <v>5.5</v>
      </c>
      <c r="BA1087" s="70">
        <v>217.5</v>
      </c>
      <c r="BB1087" s="70" t="s">
        <v>975</v>
      </c>
      <c r="BC1087" s="72" t="s">
        <v>2893</v>
      </c>
      <c r="BD1087" s="57" t="str">
        <f t="shared" ref="BD1087:BD1095" si="684">HYPERLINK("https://www.nba.com/game/"&amp;$B1087&amp;"/box-score", "BOX SCORE")</f>
        <v>BOX SCORE</v>
      </c>
      <c r="BE1087" s="58" t="str">
        <f t="shared" ref="BE1087" si="685">HYPERLINK("https://www.scoresandodds.com/nba?date="&amp;RIGHT(C1087,4)&amp;"-"&amp;LEFT(C1087,2)&amp;"-"&amp;MID(C1087,4,2), "ODDS")</f>
        <v>ODDS</v>
      </c>
    </row>
    <row r="1088" spans="1:57" ht="11.25" customHeight="1" x14ac:dyDescent="0.25">
      <c r="A1088" s="61" t="s">
        <v>336</v>
      </c>
      <c r="B1088" s="62" t="s">
        <v>2894</v>
      </c>
      <c r="C1088" s="62" t="s">
        <v>2892</v>
      </c>
      <c r="D1088" s="62" t="s">
        <v>105</v>
      </c>
      <c r="E1088" s="62" t="s">
        <v>272</v>
      </c>
      <c r="F1088" s="59">
        <v>29</v>
      </c>
      <c r="G1088" s="59">
        <v>39</v>
      </c>
      <c r="H1088" s="59">
        <v>30</v>
      </c>
      <c r="I1088" s="59">
        <v>33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131</v>
      </c>
      <c r="P1088" s="59">
        <v>240</v>
      </c>
      <c r="Q1088" s="59">
        <v>54</v>
      </c>
      <c r="R1088" s="59">
        <v>94</v>
      </c>
      <c r="S1088" s="59">
        <v>13</v>
      </c>
      <c r="T1088" s="59">
        <v>33</v>
      </c>
      <c r="U1088" s="59">
        <v>10</v>
      </c>
      <c r="V1088" s="59">
        <v>14</v>
      </c>
      <c r="W1088" s="59">
        <v>10</v>
      </c>
      <c r="X1088" s="59">
        <v>34</v>
      </c>
      <c r="Y1088" s="59">
        <v>44</v>
      </c>
      <c r="Z1088" s="59">
        <v>39</v>
      </c>
      <c r="AA1088" s="59">
        <v>21</v>
      </c>
      <c r="AB1088" s="59">
        <v>8</v>
      </c>
      <c r="AC1088" s="59">
        <v>17</v>
      </c>
      <c r="AD1088" s="59">
        <v>18</v>
      </c>
      <c r="AE1088" s="59">
        <v>6</v>
      </c>
      <c r="AF1088" s="63">
        <v>131</v>
      </c>
      <c r="AG1088" s="64">
        <v>103.55717366302471</v>
      </c>
      <c r="AH1088" s="64">
        <v>103.55717366302471</v>
      </c>
      <c r="AI1088" s="64">
        <v>126.50016929418555</v>
      </c>
      <c r="AJ1088" s="64">
        <v>106.22151620122452</v>
      </c>
      <c r="AK1088" s="63">
        <v>1</v>
      </c>
      <c r="AL1088" s="61" t="s">
        <v>568</v>
      </c>
      <c r="AM1088" s="59" t="s">
        <v>567</v>
      </c>
      <c r="AN1088" s="59" t="s">
        <v>569</v>
      </c>
      <c r="AO1088" s="59" t="s">
        <v>570</v>
      </c>
      <c r="AP1088" s="63" t="s">
        <v>571</v>
      </c>
      <c r="AQ1088" s="65" t="s">
        <v>1287</v>
      </c>
      <c r="AR1088" s="66" t="s">
        <v>642</v>
      </c>
      <c r="AS1088" s="65" t="s">
        <v>904</v>
      </c>
      <c r="AT1088" s="64">
        <v>-10.5</v>
      </c>
      <c r="AU1088" s="64">
        <v>242.5</v>
      </c>
      <c r="AV1088" s="64" t="s">
        <v>1281</v>
      </c>
      <c r="AW1088" s="64" t="s">
        <v>1282</v>
      </c>
      <c r="AX1088" s="64" t="s">
        <v>1283</v>
      </c>
      <c r="AY1088" s="64" t="s">
        <v>2272</v>
      </c>
      <c r="AZ1088" s="64">
        <v>-11</v>
      </c>
      <c r="BA1088" s="64">
        <v>241.5</v>
      </c>
      <c r="BB1088" s="64" t="s">
        <v>1268</v>
      </c>
      <c r="BC1088" s="66" t="s">
        <v>1416</v>
      </c>
      <c r="BD1088" s="51"/>
      <c r="BE1088" s="52"/>
    </row>
    <row r="1089" spans="1:57" ht="11.25" customHeight="1" x14ac:dyDescent="0.25">
      <c r="A1089" s="61" t="s">
        <v>336</v>
      </c>
      <c r="B1089" s="62" t="s">
        <v>2894</v>
      </c>
      <c r="C1089" s="62" t="s">
        <v>2892</v>
      </c>
      <c r="D1089" s="62" t="s">
        <v>72</v>
      </c>
      <c r="E1089" s="62" t="s">
        <v>275</v>
      </c>
      <c r="F1089" s="59">
        <v>47</v>
      </c>
      <c r="G1089" s="59">
        <v>18</v>
      </c>
      <c r="H1089" s="59">
        <v>30</v>
      </c>
      <c r="I1089" s="59">
        <v>15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110</v>
      </c>
      <c r="P1089" s="59">
        <v>240</v>
      </c>
      <c r="Q1089" s="59">
        <v>40</v>
      </c>
      <c r="R1089" s="59">
        <v>85</v>
      </c>
      <c r="S1089" s="59">
        <v>14</v>
      </c>
      <c r="T1089" s="59">
        <v>37</v>
      </c>
      <c r="U1089" s="59">
        <v>16</v>
      </c>
      <c r="V1089" s="59">
        <v>21</v>
      </c>
      <c r="W1089" s="59">
        <v>13</v>
      </c>
      <c r="X1089" s="59">
        <v>27</v>
      </c>
      <c r="Y1089" s="59">
        <v>40</v>
      </c>
      <c r="Z1089" s="59">
        <v>27</v>
      </c>
      <c r="AA1089" s="59">
        <v>19</v>
      </c>
      <c r="AB1089" s="59">
        <v>12</v>
      </c>
      <c r="AC1089" s="59">
        <v>21</v>
      </c>
      <c r="AD1089" s="59">
        <v>21</v>
      </c>
      <c r="AE1089" s="59">
        <v>2</v>
      </c>
      <c r="AF1089" s="63">
        <v>110</v>
      </c>
      <c r="AG1089" s="64">
        <v>103.55717366302471</v>
      </c>
      <c r="AH1089" s="64">
        <v>103.55717366302471</v>
      </c>
      <c r="AI1089" s="64">
        <v>106.22151620122452</v>
      </c>
      <c r="AJ1089" s="64">
        <v>126.50016929418555</v>
      </c>
      <c r="AK1089" s="63">
        <v>1</v>
      </c>
      <c r="AL1089" s="61" t="s">
        <v>2028</v>
      </c>
      <c r="AM1089" s="59" t="s">
        <v>2136</v>
      </c>
      <c r="AN1089" s="59" t="s">
        <v>471</v>
      </c>
      <c r="AO1089" s="59" t="s">
        <v>1712</v>
      </c>
      <c r="AP1089" s="63" t="s">
        <v>472</v>
      </c>
      <c r="AQ1089" s="65"/>
      <c r="AR1089" s="66" t="s">
        <v>561</v>
      </c>
      <c r="AS1089" s="65" t="s">
        <v>1426</v>
      </c>
      <c r="AT1089" s="64">
        <v>10.5</v>
      </c>
      <c r="AU1089" s="64">
        <v>242.5</v>
      </c>
      <c r="AV1089" s="64" t="s">
        <v>2607</v>
      </c>
      <c r="AW1089" s="64" t="s">
        <v>2386</v>
      </c>
      <c r="AX1089" s="64" t="s">
        <v>2895</v>
      </c>
      <c r="AY1089" s="64" t="s">
        <v>2724</v>
      </c>
      <c r="AZ1089" s="64">
        <v>11</v>
      </c>
      <c r="BA1089" s="64">
        <v>241.5</v>
      </c>
      <c r="BB1089" s="64" t="s">
        <v>1262</v>
      </c>
      <c r="BC1089" s="66" t="s">
        <v>1457</v>
      </c>
      <c r="BD1089" s="53" t="str">
        <f t="shared" ref="BD1089:BD1093" si="686">HYPERLINK("https://www.nba.com/game/"&amp;$B1089&amp;"/box-score", "BOX SCORE")</f>
        <v>BOX SCORE</v>
      </c>
      <c r="BE1089" s="54" t="str">
        <f t="shared" ref="BE1089" si="687">HYPERLINK("https://www.scoresandodds.com/nba?date="&amp;RIGHT(C1089,4)&amp;"-"&amp;LEFT(C1089,2)&amp;"-"&amp;MID(C1089,4,2), "ODDS")</f>
        <v>ODDS</v>
      </c>
    </row>
    <row r="1090" spans="1:57" ht="11.25" customHeight="1" x14ac:dyDescent="0.25">
      <c r="A1090" s="67" t="s">
        <v>336</v>
      </c>
      <c r="B1090" s="68" t="s">
        <v>2896</v>
      </c>
      <c r="C1090" s="68" t="s">
        <v>2892</v>
      </c>
      <c r="D1090" s="68" t="s">
        <v>103</v>
      </c>
      <c r="E1090" s="68" t="s">
        <v>272</v>
      </c>
      <c r="F1090" s="60">
        <v>22</v>
      </c>
      <c r="G1090" s="60">
        <v>19</v>
      </c>
      <c r="H1090" s="60">
        <v>20</v>
      </c>
      <c r="I1090" s="60">
        <v>23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84</v>
      </c>
      <c r="P1090" s="60">
        <v>240</v>
      </c>
      <c r="Q1090" s="60">
        <v>33</v>
      </c>
      <c r="R1090" s="60">
        <v>86</v>
      </c>
      <c r="S1090" s="60">
        <v>6</v>
      </c>
      <c r="T1090" s="60">
        <v>29</v>
      </c>
      <c r="U1090" s="60">
        <v>12</v>
      </c>
      <c r="V1090" s="60">
        <v>18</v>
      </c>
      <c r="W1090" s="60">
        <v>12</v>
      </c>
      <c r="X1090" s="60">
        <v>31</v>
      </c>
      <c r="Y1090" s="60">
        <v>43</v>
      </c>
      <c r="Z1090" s="60">
        <v>19</v>
      </c>
      <c r="AA1090" s="60">
        <v>17</v>
      </c>
      <c r="AB1090" s="60">
        <v>8</v>
      </c>
      <c r="AC1090" s="60">
        <v>15</v>
      </c>
      <c r="AD1090" s="60">
        <v>15</v>
      </c>
      <c r="AE1090" s="60">
        <v>7</v>
      </c>
      <c r="AF1090" s="69">
        <v>84</v>
      </c>
      <c r="AG1090" s="70">
        <v>95.084799331103682</v>
      </c>
      <c r="AH1090" s="70">
        <v>95.084799331103696</v>
      </c>
      <c r="AI1090" s="70">
        <v>88.34219621949849</v>
      </c>
      <c r="AJ1090" s="70">
        <v>117.78959495933131</v>
      </c>
      <c r="AK1090" s="69">
        <v>1</v>
      </c>
      <c r="AL1090" s="67" t="s">
        <v>1584</v>
      </c>
      <c r="AM1090" s="60" t="s">
        <v>614</v>
      </c>
      <c r="AN1090" s="60" t="s">
        <v>1864</v>
      </c>
      <c r="AO1090" s="60" t="s">
        <v>617</v>
      </c>
      <c r="AP1090" s="69" t="s">
        <v>616</v>
      </c>
      <c r="AQ1090" s="71" t="s">
        <v>290</v>
      </c>
      <c r="AR1090" s="72" t="s">
        <v>434</v>
      </c>
      <c r="AS1090" s="71" t="s">
        <v>1491</v>
      </c>
      <c r="AT1090" s="70">
        <v>11.5</v>
      </c>
      <c r="AU1090" s="70">
        <v>226.5</v>
      </c>
      <c r="AV1090" s="70" t="s">
        <v>316</v>
      </c>
      <c r="AW1090" s="70" t="s">
        <v>309</v>
      </c>
      <c r="AX1090" s="70" t="s">
        <v>315</v>
      </c>
      <c r="AY1090" s="70" t="s">
        <v>2797</v>
      </c>
      <c r="AZ1090" s="70">
        <v>13</v>
      </c>
      <c r="BA1090" s="70">
        <v>229</v>
      </c>
      <c r="BB1090" s="70" t="s">
        <v>1447</v>
      </c>
      <c r="BC1090" s="72" t="s">
        <v>352</v>
      </c>
      <c r="BD1090" s="55"/>
      <c r="BE1090" s="56"/>
    </row>
    <row r="1091" spans="1:57" ht="11.25" customHeight="1" x14ac:dyDescent="0.25">
      <c r="A1091" s="67" t="s">
        <v>336</v>
      </c>
      <c r="B1091" s="68" t="s">
        <v>2896</v>
      </c>
      <c r="C1091" s="68" t="s">
        <v>2892</v>
      </c>
      <c r="D1091" s="68" t="s">
        <v>94</v>
      </c>
      <c r="E1091" s="68" t="s">
        <v>275</v>
      </c>
      <c r="F1091" s="60">
        <v>38</v>
      </c>
      <c r="G1091" s="60">
        <v>25</v>
      </c>
      <c r="H1091" s="60">
        <v>34</v>
      </c>
      <c r="I1091" s="60">
        <v>15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112</v>
      </c>
      <c r="P1091" s="60">
        <v>240</v>
      </c>
      <c r="Q1091" s="60">
        <v>37</v>
      </c>
      <c r="R1091" s="60">
        <v>89</v>
      </c>
      <c r="S1091" s="60">
        <v>18</v>
      </c>
      <c r="T1091" s="60">
        <v>48</v>
      </c>
      <c r="U1091" s="60">
        <v>20</v>
      </c>
      <c r="V1091" s="60">
        <v>23</v>
      </c>
      <c r="W1091" s="60">
        <v>15</v>
      </c>
      <c r="X1091" s="60">
        <v>40</v>
      </c>
      <c r="Y1091" s="60">
        <v>55</v>
      </c>
      <c r="Z1091" s="60">
        <v>26</v>
      </c>
      <c r="AA1091" s="60">
        <v>16</v>
      </c>
      <c r="AB1091" s="60">
        <v>11</v>
      </c>
      <c r="AC1091" s="60">
        <v>14</v>
      </c>
      <c r="AD1091" s="60">
        <v>15</v>
      </c>
      <c r="AE1091" s="60">
        <v>4</v>
      </c>
      <c r="AF1091" s="69">
        <v>112</v>
      </c>
      <c r="AG1091" s="70">
        <v>95.084799331103682</v>
      </c>
      <c r="AH1091" s="70">
        <v>95.084799331103696</v>
      </c>
      <c r="AI1091" s="70">
        <v>117.78959495933131</v>
      </c>
      <c r="AJ1091" s="70">
        <v>88.34219621949849</v>
      </c>
      <c r="AK1091" s="69">
        <v>2</v>
      </c>
      <c r="AL1091" s="67" t="s">
        <v>963</v>
      </c>
      <c r="AM1091" s="60" t="s">
        <v>382</v>
      </c>
      <c r="AN1091" s="60" t="s">
        <v>2502</v>
      </c>
      <c r="AO1091" s="60" t="s">
        <v>384</v>
      </c>
      <c r="AP1091" s="69" t="s">
        <v>1634</v>
      </c>
      <c r="AQ1091" s="71"/>
      <c r="AR1091" s="72" t="s">
        <v>412</v>
      </c>
      <c r="AS1091" s="71" t="s">
        <v>1086</v>
      </c>
      <c r="AT1091" s="70">
        <v>-11.5</v>
      </c>
      <c r="AU1091" s="70">
        <v>226.5</v>
      </c>
      <c r="AV1091" s="70" t="s">
        <v>1950</v>
      </c>
      <c r="AW1091" s="70" t="s">
        <v>1951</v>
      </c>
      <c r="AX1091" s="70" t="s">
        <v>1952</v>
      </c>
      <c r="AY1091" s="70" t="s">
        <v>1953</v>
      </c>
      <c r="AZ1091" s="70">
        <v>-13</v>
      </c>
      <c r="BA1091" s="70">
        <v>229</v>
      </c>
      <c r="BB1091" s="70" t="s">
        <v>1448</v>
      </c>
      <c r="BC1091" s="72" t="s">
        <v>494</v>
      </c>
      <c r="BD1091" s="57" t="str">
        <f t="shared" si="684"/>
        <v>BOX SCORE</v>
      </c>
      <c r="BE1091" s="58" t="str">
        <f t="shared" ref="BE1091" si="688">HYPERLINK("https://www.scoresandodds.com/nba?date="&amp;RIGHT(C1091,4)&amp;"-"&amp;LEFT(C1091,2)&amp;"-"&amp;MID(C1091,4,2), "ODDS")</f>
        <v>ODDS</v>
      </c>
    </row>
    <row r="1092" spans="1:57" ht="11.25" customHeight="1" x14ac:dyDescent="0.25">
      <c r="A1092" s="61" t="s">
        <v>336</v>
      </c>
      <c r="B1092" s="62" t="s">
        <v>2897</v>
      </c>
      <c r="C1092" s="62" t="s">
        <v>2892</v>
      </c>
      <c r="D1092" s="62" t="s">
        <v>83</v>
      </c>
      <c r="E1092" s="62" t="s">
        <v>272</v>
      </c>
      <c r="F1092" s="59">
        <v>29</v>
      </c>
      <c r="G1092" s="59">
        <v>39</v>
      </c>
      <c r="H1092" s="59">
        <v>35</v>
      </c>
      <c r="I1092" s="59">
        <v>17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120</v>
      </c>
      <c r="P1092" s="59">
        <v>240</v>
      </c>
      <c r="Q1092" s="59">
        <v>44</v>
      </c>
      <c r="R1092" s="59">
        <v>91</v>
      </c>
      <c r="S1092" s="59">
        <v>14</v>
      </c>
      <c r="T1092" s="59">
        <v>37</v>
      </c>
      <c r="U1092" s="59">
        <v>18</v>
      </c>
      <c r="V1092" s="59">
        <v>21</v>
      </c>
      <c r="W1092" s="59">
        <v>18</v>
      </c>
      <c r="X1092" s="59">
        <v>36</v>
      </c>
      <c r="Y1092" s="59">
        <v>54</v>
      </c>
      <c r="Z1092" s="59">
        <v>27</v>
      </c>
      <c r="AA1092" s="59">
        <v>18</v>
      </c>
      <c r="AB1092" s="59">
        <v>7</v>
      </c>
      <c r="AC1092" s="59">
        <v>16</v>
      </c>
      <c r="AD1092" s="59">
        <v>17</v>
      </c>
      <c r="AE1092" s="59">
        <v>3</v>
      </c>
      <c r="AF1092" s="63">
        <v>120</v>
      </c>
      <c r="AG1092" s="64">
        <v>96.099640591966192</v>
      </c>
      <c r="AH1092" s="64">
        <v>96.099640591966192</v>
      </c>
      <c r="AI1092" s="64">
        <v>124.87039416673099</v>
      </c>
      <c r="AJ1092" s="64">
        <v>107.18042165977744</v>
      </c>
      <c r="AK1092" s="63">
        <v>1</v>
      </c>
      <c r="AL1092" s="61" t="s">
        <v>2865</v>
      </c>
      <c r="AM1092" s="59" t="s">
        <v>2307</v>
      </c>
      <c r="AN1092" s="59" t="s">
        <v>1270</v>
      </c>
      <c r="AO1092" s="59" t="s">
        <v>535</v>
      </c>
      <c r="AP1092" s="63" t="s">
        <v>536</v>
      </c>
      <c r="AQ1092" s="65" t="s">
        <v>641</v>
      </c>
      <c r="AR1092" s="66" t="s">
        <v>664</v>
      </c>
      <c r="AS1092" s="65" t="s">
        <v>1914</v>
      </c>
      <c r="AT1092" s="64">
        <v>7.5</v>
      </c>
      <c r="AU1092" s="64">
        <v>234.5</v>
      </c>
      <c r="AV1092" s="64" t="s">
        <v>2694</v>
      </c>
      <c r="AW1092" s="64" t="s">
        <v>2730</v>
      </c>
      <c r="AX1092" s="64" t="s">
        <v>2261</v>
      </c>
      <c r="AY1092" s="64" t="s">
        <v>1915</v>
      </c>
      <c r="AZ1092" s="64">
        <v>9.5</v>
      </c>
      <c r="BA1092" s="64">
        <v>236.5</v>
      </c>
      <c r="BB1092" s="64" t="s">
        <v>1154</v>
      </c>
      <c r="BC1092" s="66" t="s">
        <v>1816</v>
      </c>
      <c r="BD1092" s="51"/>
      <c r="BE1092" s="52"/>
    </row>
    <row r="1093" spans="1:57" ht="11.25" customHeight="1" x14ac:dyDescent="0.25">
      <c r="A1093" s="61" t="s">
        <v>336</v>
      </c>
      <c r="B1093" s="62" t="s">
        <v>2897</v>
      </c>
      <c r="C1093" s="62" t="s">
        <v>2892</v>
      </c>
      <c r="D1093" s="62" t="s">
        <v>68</v>
      </c>
      <c r="E1093" s="62" t="s">
        <v>275</v>
      </c>
      <c r="F1093" s="59">
        <v>22</v>
      </c>
      <c r="G1093" s="59">
        <v>31</v>
      </c>
      <c r="H1093" s="59">
        <v>30</v>
      </c>
      <c r="I1093" s="59">
        <v>20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103</v>
      </c>
      <c r="P1093" s="59">
        <v>240</v>
      </c>
      <c r="Q1093" s="59">
        <v>36</v>
      </c>
      <c r="R1093" s="59">
        <v>82</v>
      </c>
      <c r="S1093" s="59">
        <v>9</v>
      </c>
      <c r="T1093" s="59">
        <v>27</v>
      </c>
      <c r="U1093" s="59">
        <v>22</v>
      </c>
      <c r="V1093" s="59">
        <v>27</v>
      </c>
      <c r="W1093" s="59">
        <v>8</v>
      </c>
      <c r="X1093" s="59">
        <v>25</v>
      </c>
      <c r="Y1093" s="59">
        <v>33</v>
      </c>
      <c r="Z1093" s="59">
        <v>20</v>
      </c>
      <c r="AA1093" s="59">
        <v>17</v>
      </c>
      <c r="AB1093" s="59">
        <v>9</v>
      </c>
      <c r="AC1093" s="59">
        <v>12</v>
      </c>
      <c r="AD1093" s="59">
        <v>13</v>
      </c>
      <c r="AE1093" s="59">
        <v>4</v>
      </c>
      <c r="AF1093" s="63">
        <v>103</v>
      </c>
      <c r="AG1093" s="64">
        <v>96.099640591966192</v>
      </c>
      <c r="AH1093" s="64">
        <v>96.099640591966192</v>
      </c>
      <c r="AI1093" s="64">
        <v>107.18042165977744</v>
      </c>
      <c r="AJ1093" s="64">
        <v>124.87039416673099</v>
      </c>
      <c r="AK1093" s="63">
        <v>1</v>
      </c>
      <c r="AL1093" s="61" t="s">
        <v>998</v>
      </c>
      <c r="AM1093" s="59" t="s">
        <v>591</v>
      </c>
      <c r="AN1093" s="59" t="s">
        <v>1404</v>
      </c>
      <c r="AO1093" s="59" t="s">
        <v>595</v>
      </c>
      <c r="AP1093" s="63" t="s">
        <v>594</v>
      </c>
      <c r="AQ1093" s="65"/>
      <c r="AR1093" s="66" t="s">
        <v>1053</v>
      </c>
      <c r="AS1093" s="65" t="s">
        <v>413</v>
      </c>
      <c r="AT1093" s="64">
        <v>-7.5</v>
      </c>
      <c r="AU1093" s="64">
        <v>234.5</v>
      </c>
      <c r="AV1093" s="64" t="s">
        <v>489</v>
      </c>
      <c r="AW1093" s="64" t="s">
        <v>965</v>
      </c>
      <c r="AX1093" s="64" t="s">
        <v>966</v>
      </c>
      <c r="AY1093" s="64" t="s">
        <v>1377</v>
      </c>
      <c r="AZ1093" s="64">
        <v>-9.5</v>
      </c>
      <c r="BA1093" s="64">
        <v>236.5</v>
      </c>
      <c r="BB1093" s="64" t="s">
        <v>1157</v>
      </c>
      <c r="BC1093" s="66" t="s">
        <v>2898</v>
      </c>
      <c r="BD1093" s="53" t="str">
        <f t="shared" si="686"/>
        <v>BOX SCORE</v>
      </c>
      <c r="BE1093" s="54" t="str">
        <f t="shared" ref="BE1093" si="689">HYPERLINK("https://www.scoresandodds.com/nba?date="&amp;RIGHT(C1093,4)&amp;"-"&amp;LEFT(C1093,2)&amp;"-"&amp;MID(C1093,4,2), "ODDS")</f>
        <v>ODDS</v>
      </c>
    </row>
    <row r="1094" spans="1:57" ht="11.25" customHeight="1" x14ac:dyDescent="0.25">
      <c r="A1094" s="67" t="s">
        <v>336</v>
      </c>
      <c r="B1094" s="68" t="s">
        <v>2899</v>
      </c>
      <c r="C1094" s="68" t="s">
        <v>2892</v>
      </c>
      <c r="D1094" s="68" t="s">
        <v>110</v>
      </c>
      <c r="E1094" s="68" t="s">
        <v>272</v>
      </c>
      <c r="F1094" s="60">
        <v>24</v>
      </c>
      <c r="G1094" s="60">
        <v>29</v>
      </c>
      <c r="H1094" s="60">
        <v>36</v>
      </c>
      <c r="I1094" s="60">
        <v>42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131</v>
      </c>
      <c r="P1094" s="60">
        <v>240</v>
      </c>
      <c r="Q1094" s="60">
        <v>53</v>
      </c>
      <c r="R1094" s="60">
        <v>94</v>
      </c>
      <c r="S1094" s="60">
        <v>17</v>
      </c>
      <c r="T1094" s="60">
        <v>35</v>
      </c>
      <c r="U1094" s="60">
        <v>8</v>
      </c>
      <c r="V1094" s="60">
        <v>13</v>
      </c>
      <c r="W1094" s="60">
        <v>5</v>
      </c>
      <c r="X1094" s="60">
        <v>32</v>
      </c>
      <c r="Y1094" s="60">
        <v>37</v>
      </c>
      <c r="Z1094" s="60">
        <v>34</v>
      </c>
      <c r="AA1094" s="60">
        <v>26</v>
      </c>
      <c r="AB1094" s="60">
        <v>8</v>
      </c>
      <c r="AC1094" s="60">
        <v>12</v>
      </c>
      <c r="AD1094" s="60">
        <v>12</v>
      </c>
      <c r="AE1094" s="60">
        <v>4</v>
      </c>
      <c r="AF1094" s="69">
        <v>131</v>
      </c>
      <c r="AG1094" s="70">
        <v>105.31282051282052</v>
      </c>
      <c r="AH1094" s="70">
        <v>105.31282051282052</v>
      </c>
      <c r="AI1094" s="70">
        <v>124.39131281651733</v>
      </c>
      <c r="AJ1094" s="70">
        <v>125.34086482275028</v>
      </c>
      <c r="AK1094" s="69">
        <v>1</v>
      </c>
      <c r="AL1094" s="67" t="s">
        <v>381</v>
      </c>
      <c r="AM1094" s="60" t="s">
        <v>456</v>
      </c>
      <c r="AN1094" s="60" t="s">
        <v>2900</v>
      </c>
      <c r="AO1094" s="60" t="s">
        <v>458</v>
      </c>
      <c r="AP1094" s="69" t="s">
        <v>2734</v>
      </c>
      <c r="AQ1094" s="71" t="s">
        <v>297</v>
      </c>
      <c r="AR1094" s="72" t="s">
        <v>372</v>
      </c>
      <c r="AS1094" s="71" t="s">
        <v>731</v>
      </c>
      <c r="AT1094" s="70">
        <v>5.5</v>
      </c>
      <c r="AU1094" s="70">
        <v>230.5</v>
      </c>
      <c r="AV1094" s="70" t="s">
        <v>792</v>
      </c>
      <c r="AW1094" s="70" t="s">
        <v>2096</v>
      </c>
      <c r="AX1094" s="70" t="s">
        <v>2097</v>
      </c>
      <c r="AY1094" s="70" t="s">
        <v>2872</v>
      </c>
      <c r="AZ1094" s="70">
        <v>4.5</v>
      </c>
      <c r="BA1094" s="70">
        <v>238</v>
      </c>
      <c r="BB1094" s="70" t="s">
        <v>1143</v>
      </c>
      <c r="BC1094" s="72" t="s">
        <v>797</v>
      </c>
      <c r="BD1094" s="55"/>
      <c r="BE1094" s="56"/>
    </row>
    <row r="1095" spans="1:57" ht="11.25" customHeight="1" x14ac:dyDescent="0.25">
      <c r="A1095" s="67" t="s">
        <v>336</v>
      </c>
      <c r="B1095" s="68" t="s">
        <v>2899</v>
      </c>
      <c r="C1095" s="68" t="s">
        <v>2892</v>
      </c>
      <c r="D1095" s="68" t="s">
        <v>81</v>
      </c>
      <c r="E1095" s="68" t="s">
        <v>275</v>
      </c>
      <c r="F1095" s="60">
        <v>28</v>
      </c>
      <c r="G1095" s="60">
        <v>23</v>
      </c>
      <c r="H1095" s="60">
        <v>37</v>
      </c>
      <c r="I1095" s="60">
        <v>44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132</v>
      </c>
      <c r="P1095" s="60">
        <v>240</v>
      </c>
      <c r="Q1095" s="60">
        <v>44</v>
      </c>
      <c r="R1095" s="60">
        <v>81</v>
      </c>
      <c r="S1095" s="60">
        <v>16</v>
      </c>
      <c r="T1095" s="60">
        <v>36</v>
      </c>
      <c r="U1095" s="60">
        <v>28</v>
      </c>
      <c r="V1095" s="60">
        <v>36</v>
      </c>
      <c r="W1095" s="60">
        <v>5</v>
      </c>
      <c r="X1095" s="60">
        <v>34</v>
      </c>
      <c r="Y1095" s="60">
        <v>39</v>
      </c>
      <c r="Z1095" s="60">
        <v>34</v>
      </c>
      <c r="AA1095" s="60">
        <v>16</v>
      </c>
      <c r="AB1095" s="60">
        <v>6</v>
      </c>
      <c r="AC1095" s="60">
        <v>15</v>
      </c>
      <c r="AD1095" s="60">
        <v>15</v>
      </c>
      <c r="AE1095" s="60">
        <v>4</v>
      </c>
      <c r="AF1095" s="69">
        <v>132</v>
      </c>
      <c r="AG1095" s="70">
        <v>105.31282051282052</v>
      </c>
      <c r="AH1095" s="70">
        <v>105.31282051282052</v>
      </c>
      <c r="AI1095" s="70">
        <v>125.34086482275028</v>
      </c>
      <c r="AJ1095" s="70">
        <v>124.39131281651733</v>
      </c>
      <c r="AK1095" s="69">
        <v>1</v>
      </c>
      <c r="AL1095" s="67" t="s">
        <v>1124</v>
      </c>
      <c r="AM1095" s="60" t="s">
        <v>279</v>
      </c>
      <c r="AN1095" s="60" t="s">
        <v>280</v>
      </c>
      <c r="AO1095" s="60" t="s">
        <v>329</v>
      </c>
      <c r="AP1095" s="69" t="s">
        <v>310</v>
      </c>
      <c r="AQ1095" s="71"/>
      <c r="AR1095" s="72" t="s">
        <v>1072</v>
      </c>
      <c r="AS1095" s="71" t="s">
        <v>1604</v>
      </c>
      <c r="AT1095" s="70">
        <v>-5.5</v>
      </c>
      <c r="AU1095" s="70">
        <v>230.5</v>
      </c>
      <c r="AV1095" s="70" t="s">
        <v>360</v>
      </c>
      <c r="AW1095" s="70" t="s">
        <v>598</v>
      </c>
      <c r="AX1095" s="70" t="s">
        <v>362</v>
      </c>
      <c r="AY1095" s="70" t="s">
        <v>2111</v>
      </c>
      <c r="AZ1095" s="70">
        <v>-4.5</v>
      </c>
      <c r="BA1095" s="70">
        <v>238</v>
      </c>
      <c r="BB1095" s="70" t="s">
        <v>1147</v>
      </c>
      <c r="BC1095" s="72" t="s">
        <v>728</v>
      </c>
      <c r="BD1095" s="57" t="str">
        <f t="shared" si="684"/>
        <v>BOX SCORE</v>
      </c>
      <c r="BE1095" s="58" t="str">
        <f t="shared" ref="BE1095" si="690">HYPERLINK("https://www.scoresandodds.com/nba?date="&amp;RIGHT(C1095,4)&amp;"-"&amp;LEFT(C1095,2)&amp;"-"&amp;MID(C1095,4,2), "ODDS")</f>
        <v>ODDS</v>
      </c>
    </row>
    <row r="1096" spans="1:57" ht="11.25" customHeight="1" x14ac:dyDescent="0.25">
      <c r="A1096" s="61" t="s">
        <v>336</v>
      </c>
      <c r="B1096" s="62" t="s">
        <v>2901</v>
      </c>
      <c r="C1096" s="62" t="s">
        <v>2902</v>
      </c>
      <c r="D1096" s="62" t="s">
        <v>114</v>
      </c>
      <c r="E1096" s="62" t="s">
        <v>272</v>
      </c>
      <c r="F1096" s="59">
        <v>21</v>
      </c>
      <c r="G1096" s="59">
        <v>34</v>
      </c>
      <c r="H1096" s="59">
        <v>25</v>
      </c>
      <c r="I1096" s="59">
        <v>24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38</v>
      </c>
      <c r="R1096" s="59">
        <v>88</v>
      </c>
      <c r="S1096" s="59">
        <v>7</v>
      </c>
      <c r="T1096" s="59">
        <v>31</v>
      </c>
      <c r="U1096" s="59">
        <v>21</v>
      </c>
      <c r="V1096" s="59">
        <v>30</v>
      </c>
      <c r="W1096" s="59">
        <v>13</v>
      </c>
      <c r="X1096" s="59">
        <v>33</v>
      </c>
      <c r="Y1096" s="59">
        <v>46</v>
      </c>
      <c r="Z1096" s="59">
        <v>24</v>
      </c>
      <c r="AA1096" s="59">
        <v>23</v>
      </c>
      <c r="AB1096" s="59">
        <v>8</v>
      </c>
      <c r="AC1096" s="59">
        <v>13</v>
      </c>
      <c r="AD1096" s="59">
        <v>14</v>
      </c>
      <c r="AE1096" s="59">
        <v>8</v>
      </c>
      <c r="AF1096" s="63">
        <v>104</v>
      </c>
      <c r="AG1096" s="64">
        <v>100.11123243677238</v>
      </c>
      <c r="AH1096" s="64">
        <v>100.11123243677238</v>
      </c>
      <c r="AI1096" s="64">
        <v>103.88444679839863</v>
      </c>
      <c r="AJ1096" s="64">
        <v>111.87555809058314</v>
      </c>
      <c r="AK1096" s="63">
        <v>1</v>
      </c>
      <c r="AL1096" s="61" t="s">
        <v>396</v>
      </c>
      <c r="AM1096" s="59" t="s">
        <v>395</v>
      </c>
      <c r="AN1096" s="59" t="s">
        <v>397</v>
      </c>
      <c r="AO1096" s="59" t="s">
        <v>398</v>
      </c>
      <c r="AP1096" s="63" t="s">
        <v>399</v>
      </c>
      <c r="AQ1096" s="65" t="s">
        <v>597</v>
      </c>
      <c r="AR1096" s="66" t="s">
        <v>474</v>
      </c>
      <c r="AS1096" s="65" t="s">
        <v>2717</v>
      </c>
      <c r="AT1096" s="64">
        <v>7.5</v>
      </c>
      <c r="AU1096" s="64">
        <v>251.5</v>
      </c>
      <c r="AV1096" s="64" t="s">
        <v>2903</v>
      </c>
      <c r="AW1096" s="64" t="s">
        <v>2904</v>
      </c>
      <c r="AX1096" s="64" t="s">
        <v>2685</v>
      </c>
      <c r="AY1096" s="64" t="s">
        <v>2905</v>
      </c>
      <c r="AZ1096" s="64">
        <v>8</v>
      </c>
      <c r="BA1096" s="64">
        <v>251.5</v>
      </c>
      <c r="BB1096" s="64" t="s">
        <v>1482</v>
      </c>
      <c r="BC1096" s="66" t="s">
        <v>2906</v>
      </c>
      <c r="BD1096" s="51"/>
      <c r="BE1096" s="52"/>
    </row>
    <row r="1097" spans="1:57" ht="11.25" customHeight="1" x14ac:dyDescent="0.25">
      <c r="A1097" s="61" t="s">
        <v>336</v>
      </c>
      <c r="B1097" s="62" t="s">
        <v>2901</v>
      </c>
      <c r="C1097" s="62" t="s">
        <v>2902</v>
      </c>
      <c r="D1097" s="62" t="s">
        <v>77</v>
      </c>
      <c r="E1097" s="62" t="s">
        <v>275</v>
      </c>
      <c r="F1097" s="59">
        <v>23</v>
      </c>
      <c r="G1097" s="59">
        <v>31</v>
      </c>
      <c r="H1097" s="59">
        <v>35</v>
      </c>
      <c r="I1097" s="59">
        <v>23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112</v>
      </c>
      <c r="P1097" s="59">
        <v>240</v>
      </c>
      <c r="Q1097" s="59">
        <v>41</v>
      </c>
      <c r="R1097" s="59">
        <v>92</v>
      </c>
      <c r="S1097" s="59">
        <v>8</v>
      </c>
      <c r="T1097" s="59">
        <v>25</v>
      </c>
      <c r="U1097" s="59">
        <v>22</v>
      </c>
      <c r="V1097" s="59">
        <v>24</v>
      </c>
      <c r="W1097" s="59">
        <v>14</v>
      </c>
      <c r="X1097" s="59">
        <v>40</v>
      </c>
      <c r="Y1097" s="59">
        <v>54</v>
      </c>
      <c r="Z1097" s="59">
        <v>31</v>
      </c>
      <c r="AA1097" s="59">
        <v>22</v>
      </c>
      <c r="AB1097" s="59">
        <v>7</v>
      </c>
      <c r="AC1097" s="59">
        <v>13</v>
      </c>
      <c r="AD1097" s="59">
        <v>14</v>
      </c>
      <c r="AE1097" s="59">
        <v>6</v>
      </c>
      <c r="AF1097" s="63">
        <v>112</v>
      </c>
      <c r="AG1097" s="64">
        <v>100.11123243677238</v>
      </c>
      <c r="AH1097" s="64">
        <v>100.11123243677238</v>
      </c>
      <c r="AI1097" s="64">
        <v>111.87555809058314</v>
      </c>
      <c r="AJ1097" s="64">
        <v>103.88444679839863</v>
      </c>
      <c r="AK1097" s="63">
        <v>1</v>
      </c>
      <c r="AL1097" s="61" t="s">
        <v>1800</v>
      </c>
      <c r="AM1097" s="59" t="s">
        <v>408</v>
      </c>
      <c r="AN1097" s="59" t="s">
        <v>409</v>
      </c>
      <c r="AO1097" s="59" t="s">
        <v>410</v>
      </c>
      <c r="AP1097" s="63" t="s">
        <v>1081</v>
      </c>
      <c r="AQ1097" s="65"/>
      <c r="AR1097" s="66" t="s">
        <v>735</v>
      </c>
      <c r="AS1097" s="65" t="s">
        <v>413</v>
      </c>
      <c r="AT1097" s="64">
        <v>-7.5</v>
      </c>
      <c r="AU1097" s="64">
        <v>251.5</v>
      </c>
      <c r="AV1097" s="64" t="s">
        <v>1483</v>
      </c>
      <c r="AW1097" s="64" t="s">
        <v>1484</v>
      </c>
      <c r="AX1097" s="64" t="s">
        <v>725</v>
      </c>
      <c r="AY1097" s="64" t="s">
        <v>2907</v>
      </c>
      <c r="AZ1097" s="64">
        <v>-8</v>
      </c>
      <c r="BA1097" s="64">
        <v>251.5</v>
      </c>
      <c r="BB1097" s="64" t="s">
        <v>1486</v>
      </c>
      <c r="BC1097" s="66" t="s">
        <v>1813</v>
      </c>
      <c r="BD1097" s="53" t="str">
        <f t="shared" ref="BD1097:BD1113" si="691">HYPERLINK("https://www.nba.com/game/"&amp;$B1097&amp;"/box-score", "BOX SCORE")</f>
        <v>BOX SCORE</v>
      </c>
      <c r="BE1097" s="54" t="str">
        <f t="shared" ref="BE1097" si="692">HYPERLINK("https://www.scoresandodds.com/nba?date="&amp;RIGHT(C1097,4)&amp;"-"&amp;LEFT(C1097,2)&amp;"-"&amp;MID(C1097,4,2), "ODDS")</f>
        <v>ODDS</v>
      </c>
    </row>
    <row r="1098" spans="1:57" ht="11.25" customHeight="1" x14ac:dyDescent="0.25">
      <c r="A1098" s="67" t="s">
        <v>336</v>
      </c>
      <c r="B1098" s="68" t="s">
        <v>2908</v>
      </c>
      <c r="C1098" s="68" t="s">
        <v>2902</v>
      </c>
      <c r="D1098" s="68" t="s">
        <v>108</v>
      </c>
      <c r="E1098" s="68" t="s">
        <v>272</v>
      </c>
      <c r="F1098" s="60">
        <v>31</v>
      </c>
      <c r="G1098" s="60">
        <v>32</v>
      </c>
      <c r="H1098" s="60">
        <v>32</v>
      </c>
      <c r="I1098" s="60">
        <v>35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130</v>
      </c>
      <c r="P1098" s="60">
        <v>240</v>
      </c>
      <c r="Q1098" s="60">
        <v>49</v>
      </c>
      <c r="R1098" s="60">
        <v>94</v>
      </c>
      <c r="S1098" s="60">
        <v>9</v>
      </c>
      <c r="T1098" s="60">
        <v>27</v>
      </c>
      <c r="U1098" s="60">
        <v>23</v>
      </c>
      <c r="V1098" s="60">
        <v>27</v>
      </c>
      <c r="W1098" s="60">
        <v>10</v>
      </c>
      <c r="X1098" s="60">
        <v>36</v>
      </c>
      <c r="Y1098" s="60">
        <v>46</v>
      </c>
      <c r="Z1098" s="60">
        <v>36</v>
      </c>
      <c r="AA1098" s="60">
        <v>15</v>
      </c>
      <c r="AB1098" s="60">
        <v>7</v>
      </c>
      <c r="AC1098" s="60">
        <v>5</v>
      </c>
      <c r="AD1098" s="60">
        <v>5</v>
      </c>
      <c r="AE1098" s="60">
        <v>4</v>
      </c>
      <c r="AF1098" s="69">
        <v>130</v>
      </c>
      <c r="AG1098" s="70">
        <v>99.464409090909086</v>
      </c>
      <c r="AH1098" s="70">
        <v>99.464409090909086</v>
      </c>
      <c r="AI1098" s="70">
        <v>130.70001741143588</v>
      </c>
      <c r="AJ1098" s="70">
        <v>108.58155292642367</v>
      </c>
      <c r="AK1098" s="69">
        <v>2</v>
      </c>
      <c r="AL1098" s="67" t="s">
        <v>605</v>
      </c>
      <c r="AM1098" s="60" t="s">
        <v>1568</v>
      </c>
      <c r="AN1098" s="60" t="s">
        <v>602</v>
      </c>
      <c r="AO1098" s="60" t="s">
        <v>604</v>
      </c>
      <c r="AP1098" s="69" t="s">
        <v>2801</v>
      </c>
      <c r="AQ1098" s="71" t="s">
        <v>846</v>
      </c>
      <c r="AR1098" s="72" t="s">
        <v>289</v>
      </c>
      <c r="AS1098" s="71" t="s">
        <v>699</v>
      </c>
      <c r="AT1098" s="70">
        <v>-3.5</v>
      </c>
      <c r="AU1098" s="70">
        <v>238.5</v>
      </c>
      <c r="AV1098" s="70" t="s">
        <v>428</v>
      </c>
      <c r="AW1098" s="70" t="s">
        <v>749</v>
      </c>
      <c r="AX1098" s="70" t="s">
        <v>750</v>
      </c>
      <c r="AY1098" s="70" t="s">
        <v>1964</v>
      </c>
      <c r="AZ1098" s="70">
        <v>-3</v>
      </c>
      <c r="BA1098" s="70">
        <v>238</v>
      </c>
      <c r="BB1098" s="70" t="s">
        <v>313</v>
      </c>
      <c r="BC1098" s="72" t="s">
        <v>462</v>
      </c>
      <c r="BD1098" s="55"/>
      <c r="BE1098" s="56"/>
    </row>
    <row r="1099" spans="1:57" ht="11.25" customHeight="1" x14ac:dyDescent="0.25">
      <c r="A1099" s="67" t="s">
        <v>336</v>
      </c>
      <c r="B1099" s="68" t="s">
        <v>2908</v>
      </c>
      <c r="C1099" s="68" t="s">
        <v>2902</v>
      </c>
      <c r="D1099" s="68" t="s">
        <v>72</v>
      </c>
      <c r="E1099" s="68" t="s">
        <v>275</v>
      </c>
      <c r="F1099" s="60">
        <v>19</v>
      </c>
      <c r="G1099" s="60">
        <v>32</v>
      </c>
      <c r="H1099" s="60">
        <v>26</v>
      </c>
      <c r="I1099" s="60">
        <v>31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108</v>
      </c>
      <c r="P1099" s="60">
        <v>240</v>
      </c>
      <c r="Q1099" s="60">
        <v>44</v>
      </c>
      <c r="R1099" s="60">
        <v>96</v>
      </c>
      <c r="S1099" s="60">
        <v>10</v>
      </c>
      <c r="T1099" s="60">
        <v>32</v>
      </c>
      <c r="U1099" s="60">
        <v>10</v>
      </c>
      <c r="V1099" s="60">
        <v>13</v>
      </c>
      <c r="W1099" s="60">
        <v>9</v>
      </c>
      <c r="X1099" s="60">
        <v>34</v>
      </c>
      <c r="Y1099" s="60">
        <v>43</v>
      </c>
      <c r="Z1099" s="60">
        <v>33</v>
      </c>
      <c r="AA1099" s="60">
        <v>19</v>
      </c>
      <c r="AB1099" s="60">
        <v>4</v>
      </c>
      <c r="AC1099" s="60">
        <v>10</v>
      </c>
      <c r="AD1099" s="60">
        <v>10</v>
      </c>
      <c r="AE1099" s="60">
        <v>3</v>
      </c>
      <c r="AF1099" s="69">
        <v>108</v>
      </c>
      <c r="AG1099" s="70">
        <v>99.464409090909086</v>
      </c>
      <c r="AH1099" s="70">
        <v>99.464409090909086</v>
      </c>
      <c r="AI1099" s="70">
        <v>108.58155292642367</v>
      </c>
      <c r="AJ1099" s="70">
        <v>130.70001741143588</v>
      </c>
      <c r="AK1099" s="69" t="s">
        <v>812</v>
      </c>
      <c r="AL1099" s="67" t="s">
        <v>2028</v>
      </c>
      <c r="AM1099" s="60" t="s">
        <v>2136</v>
      </c>
      <c r="AN1099" s="60" t="s">
        <v>471</v>
      </c>
      <c r="AO1099" s="60" t="s">
        <v>1712</v>
      </c>
      <c r="AP1099" s="69" t="s">
        <v>472</v>
      </c>
      <c r="AQ1099" s="71"/>
      <c r="AR1099" s="72" t="s">
        <v>1212</v>
      </c>
      <c r="AS1099" s="71" t="s">
        <v>883</v>
      </c>
      <c r="AT1099" s="70">
        <v>3.5</v>
      </c>
      <c r="AU1099" s="70">
        <v>238.5</v>
      </c>
      <c r="AV1099" s="70" t="s">
        <v>884</v>
      </c>
      <c r="AW1099" s="70" t="s">
        <v>2520</v>
      </c>
      <c r="AX1099" s="70" t="s">
        <v>2526</v>
      </c>
      <c r="AY1099" s="70" t="s">
        <v>2618</v>
      </c>
      <c r="AZ1099" s="70">
        <v>3</v>
      </c>
      <c r="BA1099" s="70">
        <v>238</v>
      </c>
      <c r="BB1099" s="70" t="s">
        <v>314</v>
      </c>
      <c r="BC1099" s="72" t="s">
        <v>2194</v>
      </c>
      <c r="BD1099" s="57" t="str">
        <f t="shared" ref="BD1099:BD1115" si="693">HYPERLINK("https://www.nba.com/game/"&amp;$B1099&amp;"/box-score", "BOX SCORE")</f>
        <v>BOX SCORE</v>
      </c>
      <c r="BE1099" s="58" t="str">
        <f t="shared" ref="BE1099" si="694">HYPERLINK("https://www.scoresandodds.com/nba?date="&amp;RIGHT(C1099,4)&amp;"-"&amp;LEFT(C1099,2)&amp;"-"&amp;MID(C1099,4,2), "ODDS")</f>
        <v>ODDS</v>
      </c>
    </row>
    <row r="1100" spans="1:57" ht="11.25" customHeight="1" x14ac:dyDescent="0.25">
      <c r="A1100" s="61" t="s">
        <v>336</v>
      </c>
      <c r="B1100" s="62" t="s">
        <v>2909</v>
      </c>
      <c r="C1100" s="62" t="s">
        <v>2902</v>
      </c>
      <c r="D1100" s="62" t="s">
        <v>105</v>
      </c>
      <c r="E1100" s="62" t="s">
        <v>272</v>
      </c>
      <c r="F1100" s="59">
        <v>33</v>
      </c>
      <c r="G1100" s="59">
        <v>38</v>
      </c>
      <c r="H1100" s="59">
        <v>24</v>
      </c>
      <c r="I1100" s="59">
        <v>28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123</v>
      </c>
      <c r="P1100" s="59">
        <v>240</v>
      </c>
      <c r="Q1100" s="59">
        <v>46</v>
      </c>
      <c r="R1100" s="59">
        <v>89</v>
      </c>
      <c r="S1100" s="59">
        <v>13</v>
      </c>
      <c r="T1100" s="59">
        <v>35</v>
      </c>
      <c r="U1100" s="59">
        <v>18</v>
      </c>
      <c r="V1100" s="59">
        <v>23</v>
      </c>
      <c r="W1100" s="59">
        <v>14</v>
      </c>
      <c r="X1100" s="59">
        <v>39</v>
      </c>
      <c r="Y1100" s="59">
        <v>53</v>
      </c>
      <c r="Z1100" s="59">
        <v>24</v>
      </c>
      <c r="AA1100" s="59">
        <v>15</v>
      </c>
      <c r="AB1100" s="59">
        <v>2</v>
      </c>
      <c r="AC1100" s="59">
        <v>9</v>
      </c>
      <c r="AD1100" s="59">
        <v>10</v>
      </c>
      <c r="AE1100" s="59">
        <v>8</v>
      </c>
      <c r="AF1100" s="63">
        <v>123</v>
      </c>
      <c r="AG1100" s="64">
        <v>93.396347517730504</v>
      </c>
      <c r="AH1100" s="64">
        <v>93.396347517730504</v>
      </c>
      <c r="AI1100" s="64">
        <v>131.69679893172429</v>
      </c>
      <c r="AJ1100" s="64">
        <v>104.92915687243072</v>
      </c>
      <c r="AK1100" s="63" t="s">
        <v>812</v>
      </c>
      <c r="AL1100" s="61" t="s">
        <v>568</v>
      </c>
      <c r="AM1100" s="59" t="s">
        <v>567</v>
      </c>
      <c r="AN1100" s="59" t="s">
        <v>569</v>
      </c>
      <c r="AO1100" s="59" t="s">
        <v>570</v>
      </c>
      <c r="AP1100" s="63" t="s">
        <v>571</v>
      </c>
      <c r="AQ1100" s="65" t="s">
        <v>344</v>
      </c>
      <c r="AR1100" s="66" t="s">
        <v>425</v>
      </c>
      <c r="AS1100" s="65" t="s">
        <v>1077</v>
      </c>
      <c r="AT1100" s="64">
        <v>-6.5</v>
      </c>
      <c r="AU1100" s="64">
        <v>235.5</v>
      </c>
      <c r="AV1100" s="64" t="s">
        <v>723</v>
      </c>
      <c r="AW1100" s="64" t="s">
        <v>724</v>
      </c>
      <c r="AX1100" s="64" t="s">
        <v>929</v>
      </c>
      <c r="AY1100" s="64" t="s">
        <v>1478</v>
      </c>
      <c r="AZ1100" s="64">
        <v>-9</v>
      </c>
      <c r="BA1100" s="64">
        <v>230</v>
      </c>
      <c r="BB1100" s="64" t="s">
        <v>1763</v>
      </c>
      <c r="BC1100" s="66" t="s">
        <v>978</v>
      </c>
      <c r="BD1100" s="51"/>
      <c r="BE1100" s="52"/>
    </row>
    <row r="1101" spans="1:57" ht="11.25" customHeight="1" x14ac:dyDescent="0.25">
      <c r="A1101" s="61" t="s">
        <v>336</v>
      </c>
      <c r="B1101" s="62" t="s">
        <v>2909</v>
      </c>
      <c r="C1101" s="62" t="s">
        <v>2902</v>
      </c>
      <c r="D1101" s="62" t="s">
        <v>62</v>
      </c>
      <c r="E1101" s="62" t="s">
        <v>275</v>
      </c>
      <c r="F1101" s="59">
        <v>28</v>
      </c>
      <c r="G1101" s="59">
        <v>31</v>
      </c>
      <c r="H1101" s="59">
        <v>21</v>
      </c>
      <c r="I1101" s="59">
        <v>18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98</v>
      </c>
      <c r="P1101" s="59">
        <v>240</v>
      </c>
      <c r="Q1101" s="59">
        <v>35</v>
      </c>
      <c r="R1101" s="59">
        <v>87</v>
      </c>
      <c r="S1101" s="59">
        <v>16</v>
      </c>
      <c r="T1101" s="59">
        <v>38</v>
      </c>
      <c r="U1101" s="59">
        <v>12</v>
      </c>
      <c r="V1101" s="59">
        <v>16</v>
      </c>
      <c r="W1101" s="59">
        <v>8</v>
      </c>
      <c r="X1101" s="59">
        <v>28</v>
      </c>
      <c r="Y1101" s="59">
        <v>36</v>
      </c>
      <c r="Z1101" s="59">
        <v>17</v>
      </c>
      <c r="AA1101" s="59">
        <v>16</v>
      </c>
      <c r="AB1101" s="59">
        <v>2</v>
      </c>
      <c r="AC1101" s="59">
        <v>8</v>
      </c>
      <c r="AD1101" s="59">
        <v>10</v>
      </c>
      <c r="AE1101" s="59">
        <v>3</v>
      </c>
      <c r="AF1101" s="63">
        <v>98</v>
      </c>
      <c r="AG1101" s="64">
        <v>93.396347517730504</v>
      </c>
      <c r="AH1101" s="64">
        <v>93.396347517730504</v>
      </c>
      <c r="AI1101" s="64">
        <v>104.92915687243072</v>
      </c>
      <c r="AJ1101" s="64">
        <v>131.69679893172429</v>
      </c>
      <c r="AK1101" s="63">
        <v>1</v>
      </c>
      <c r="AL1101" s="61" t="s">
        <v>2040</v>
      </c>
      <c r="AM1101" s="59" t="s">
        <v>1764</v>
      </c>
      <c r="AN1101" s="59" t="s">
        <v>2160</v>
      </c>
      <c r="AO1101" s="59" t="s">
        <v>1258</v>
      </c>
      <c r="AP1101" s="63" t="s">
        <v>432</v>
      </c>
      <c r="AQ1101" s="65"/>
      <c r="AR1101" s="66" t="s">
        <v>754</v>
      </c>
      <c r="AS1101" s="65" t="s">
        <v>404</v>
      </c>
      <c r="AT1101" s="64">
        <v>6.5</v>
      </c>
      <c r="AU1101" s="64">
        <v>235.5</v>
      </c>
      <c r="AV1101" s="64" t="s">
        <v>1194</v>
      </c>
      <c r="AW1101" s="64" t="s">
        <v>1585</v>
      </c>
      <c r="AX1101" s="64" t="s">
        <v>1769</v>
      </c>
      <c r="AY1101" s="64" t="s">
        <v>1163</v>
      </c>
      <c r="AZ1101" s="64">
        <v>9</v>
      </c>
      <c r="BA1101" s="64">
        <v>230</v>
      </c>
      <c r="BB1101" s="64" t="s">
        <v>1410</v>
      </c>
      <c r="BC1101" s="66" t="s">
        <v>742</v>
      </c>
      <c r="BD1101" s="53" t="str">
        <f t="shared" si="691"/>
        <v>BOX SCORE</v>
      </c>
      <c r="BE1101" s="54" t="str">
        <f t="shared" ref="BE1101" si="695">HYPERLINK("https://www.scoresandodds.com/nba?date="&amp;RIGHT(C1101,4)&amp;"-"&amp;LEFT(C1101,2)&amp;"-"&amp;MID(C1101,4,2), "ODDS")</f>
        <v>ODDS</v>
      </c>
    </row>
    <row r="1102" spans="1:57" ht="11.25" customHeight="1" x14ac:dyDescent="0.25">
      <c r="A1102" s="67" t="s">
        <v>336</v>
      </c>
      <c r="B1102" s="68" t="s">
        <v>2910</v>
      </c>
      <c r="C1102" s="68" t="s">
        <v>2902</v>
      </c>
      <c r="D1102" s="68" t="s">
        <v>89</v>
      </c>
      <c r="E1102" s="68" t="s">
        <v>272</v>
      </c>
      <c r="F1102" s="60">
        <v>27</v>
      </c>
      <c r="G1102" s="60">
        <v>26</v>
      </c>
      <c r="H1102" s="60">
        <v>32</v>
      </c>
      <c r="I1102" s="60">
        <v>26</v>
      </c>
      <c r="J1102" s="60">
        <v>9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120</v>
      </c>
      <c r="P1102" s="60">
        <v>264</v>
      </c>
      <c r="Q1102" s="60">
        <v>44</v>
      </c>
      <c r="R1102" s="60">
        <v>95</v>
      </c>
      <c r="S1102" s="60">
        <v>14</v>
      </c>
      <c r="T1102" s="60">
        <v>34</v>
      </c>
      <c r="U1102" s="60">
        <v>18</v>
      </c>
      <c r="V1102" s="60">
        <v>20</v>
      </c>
      <c r="W1102" s="60">
        <v>8</v>
      </c>
      <c r="X1102" s="60">
        <v>39</v>
      </c>
      <c r="Y1102" s="60">
        <v>47</v>
      </c>
      <c r="Z1102" s="60">
        <v>22</v>
      </c>
      <c r="AA1102" s="60">
        <v>27</v>
      </c>
      <c r="AB1102" s="60">
        <v>4</v>
      </c>
      <c r="AC1102" s="60">
        <v>9</v>
      </c>
      <c r="AD1102" s="60">
        <v>9</v>
      </c>
      <c r="AE1102" s="60">
        <v>6</v>
      </c>
      <c r="AF1102" s="69">
        <v>120</v>
      </c>
      <c r="AG1102" s="70">
        <v>102.40367946345975</v>
      </c>
      <c r="AH1102" s="70">
        <v>93.094254057690677</v>
      </c>
      <c r="AI1102" s="70">
        <v>117.18328933953889</v>
      </c>
      <c r="AJ1102" s="70">
        <v>124.01898121767864</v>
      </c>
      <c r="AK1102" s="69" t="s">
        <v>812</v>
      </c>
      <c r="AL1102" s="67" t="s">
        <v>969</v>
      </c>
      <c r="AM1102" s="60" t="s">
        <v>2587</v>
      </c>
      <c r="AN1102" s="60" t="s">
        <v>443</v>
      </c>
      <c r="AO1102" s="60" t="s">
        <v>445</v>
      </c>
      <c r="AP1102" s="69" t="s">
        <v>442</v>
      </c>
      <c r="AQ1102" s="71" t="s">
        <v>618</v>
      </c>
      <c r="AR1102" s="72" t="s">
        <v>526</v>
      </c>
      <c r="AS1102" s="71" t="s">
        <v>387</v>
      </c>
      <c r="AT1102" s="70">
        <v>6.5</v>
      </c>
      <c r="AU1102" s="70">
        <v>223.5</v>
      </c>
      <c r="AV1102" s="70" t="s">
        <v>644</v>
      </c>
      <c r="AW1102" s="70" t="s">
        <v>645</v>
      </c>
      <c r="AX1102" s="70" t="s">
        <v>786</v>
      </c>
      <c r="AY1102" s="70" t="s">
        <v>1918</v>
      </c>
      <c r="AZ1102" s="70">
        <v>10.5</v>
      </c>
      <c r="BA1102" s="70">
        <v>228</v>
      </c>
      <c r="BB1102" s="70" t="s">
        <v>2624</v>
      </c>
      <c r="BC1102" s="72" t="s">
        <v>880</v>
      </c>
      <c r="BD1102" s="55"/>
      <c r="BE1102" s="56"/>
    </row>
    <row r="1103" spans="1:57" ht="11.25" customHeight="1" x14ac:dyDescent="0.25">
      <c r="A1103" s="67" t="s">
        <v>336</v>
      </c>
      <c r="B1103" s="68" t="s">
        <v>2910</v>
      </c>
      <c r="C1103" s="68" t="s">
        <v>2902</v>
      </c>
      <c r="D1103" s="68" t="s">
        <v>43</v>
      </c>
      <c r="E1103" s="68" t="s">
        <v>275</v>
      </c>
      <c r="F1103" s="60">
        <v>32</v>
      </c>
      <c r="G1103" s="60">
        <v>22</v>
      </c>
      <c r="H1103" s="60">
        <v>25</v>
      </c>
      <c r="I1103" s="60">
        <v>32</v>
      </c>
      <c r="J1103" s="60">
        <v>16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127</v>
      </c>
      <c r="P1103" s="60">
        <v>265</v>
      </c>
      <c r="Q1103" s="60">
        <v>39</v>
      </c>
      <c r="R1103" s="60">
        <v>90</v>
      </c>
      <c r="S1103" s="60">
        <v>19</v>
      </c>
      <c r="T1103" s="60">
        <v>47</v>
      </c>
      <c r="U1103" s="60">
        <v>30</v>
      </c>
      <c r="V1103" s="60">
        <v>31</v>
      </c>
      <c r="W1103" s="60">
        <v>7</v>
      </c>
      <c r="X1103" s="60">
        <v>39</v>
      </c>
      <c r="Y1103" s="60">
        <v>46</v>
      </c>
      <c r="Z1103" s="60">
        <v>21</v>
      </c>
      <c r="AA1103" s="60">
        <v>19</v>
      </c>
      <c r="AB1103" s="60">
        <v>5</v>
      </c>
      <c r="AC1103" s="60">
        <v>8</v>
      </c>
      <c r="AD1103" s="60">
        <v>8</v>
      </c>
      <c r="AE1103" s="60">
        <v>4</v>
      </c>
      <c r="AF1103" s="69">
        <v>127</v>
      </c>
      <c r="AG1103" s="70">
        <v>102.40367946345975</v>
      </c>
      <c r="AH1103" s="70">
        <v>93.094254057690677</v>
      </c>
      <c r="AI1103" s="70">
        <v>124.01898121767864</v>
      </c>
      <c r="AJ1103" s="70">
        <v>117.18328933953889</v>
      </c>
      <c r="AK1103" s="69">
        <v>1</v>
      </c>
      <c r="AL1103" s="67" t="s">
        <v>367</v>
      </c>
      <c r="AM1103" s="60" t="s">
        <v>368</v>
      </c>
      <c r="AN1103" s="60" t="s">
        <v>1237</v>
      </c>
      <c r="AO1103" s="60" t="s">
        <v>371</v>
      </c>
      <c r="AP1103" s="69" t="s">
        <v>370</v>
      </c>
      <c r="AQ1103" s="71"/>
      <c r="AR1103" s="72" t="s">
        <v>412</v>
      </c>
      <c r="AS1103" s="71" t="s">
        <v>774</v>
      </c>
      <c r="AT1103" s="70">
        <v>-6.5</v>
      </c>
      <c r="AU1103" s="70">
        <v>223.5</v>
      </c>
      <c r="AV1103" s="70" t="s">
        <v>938</v>
      </c>
      <c r="AW1103" s="70" t="s">
        <v>939</v>
      </c>
      <c r="AX1103" s="70" t="s">
        <v>940</v>
      </c>
      <c r="AY1103" s="70" t="s">
        <v>1970</v>
      </c>
      <c r="AZ1103" s="70">
        <v>-10.5</v>
      </c>
      <c r="BA1103" s="70">
        <v>228</v>
      </c>
      <c r="BB1103" s="70" t="s">
        <v>2625</v>
      </c>
      <c r="BC1103" s="72" t="s">
        <v>1416</v>
      </c>
      <c r="BD1103" s="57" t="str">
        <f t="shared" si="693"/>
        <v>BOX SCORE</v>
      </c>
      <c r="BE1103" s="58" t="str">
        <f t="shared" ref="BE1103" si="696">HYPERLINK("https://www.scoresandodds.com/nba?date="&amp;RIGHT(C1103,4)&amp;"-"&amp;LEFT(C1103,2)&amp;"-"&amp;MID(C1103,4,2), "ODDS")</f>
        <v>ODDS</v>
      </c>
    </row>
    <row r="1104" spans="1:57" ht="11.25" customHeight="1" x14ac:dyDescent="0.25">
      <c r="A1104" s="61" t="s">
        <v>336</v>
      </c>
      <c r="B1104" s="62" t="s">
        <v>2911</v>
      </c>
      <c r="C1104" s="62" t="s">
        <v>2902</v>
      </c>
      <c r="D1104" s="62" t="s">
        <v>44</v>
      </c>
      <c r="E1104" s="62" t="s">
        <v>272</v>
      </c>
      <c r="F1104" s="59">
        <v>29</v>
      </c>
      <c r="G1104" s="59">
        <v>36</v>
      </c>
      <c r="H1104" s="59">
        <v>34</v>
      </c>
      <c r="I1104" s="59">
        <v>29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128</v>
      </c>
      <c r="P1104" s="59">
        <v>240</v>
      </c>
      <c r="Q1104" s="59">
        <v>51</v>
      </c>
      <c r="R1104" s="59">
        <v>86</v>
      </c>
      <c r="S1104" s="59">
        <v>14</v>
      </c>
      <c r="T1104" s="59">
        <v>33</v>
      </c>
      <c r="U1104" s="59">
        <v>12</v>
      </c>
      <c r="V1104" s="59">
        <v>16</v>
      </c>
      <c r="W1104" s="59">
        <v>4</v>
      </c>
      <c r="X1104" s="59">
        <v>38</v>
      </c>
      <c r="Y1104" s="59">
        <v>42</v>
      </c>
      <c r="Z1104" s="59">
        <v>36</v>
      </c>
      <c r="AA1104" s="59">
        <v>19</v>
      </c>
      <c r="AB1104" s="59">
        <v>4</v>
      </c>
      <c r="AC1104" s="59">
        <v>12</v>
      </c>
      <c r="AD1104" s="59">
        <v>13</v>
      </c>
      <c r="AE1104" s="59">
        <v>4</v>
      </c>
      <c r="AF1104" s="63">
        <v>128</v>
      </c>
      <c r="AG1104" s="64">
        <v>101.13097186700767</v>
      </c>
      <c r="AH1104" s="64">
        <v>101.13097186700767</v>
      </c>
      <c r="AI1104" s="64">
        <v>126.56854535950318</v>
      </c>
      <c r="AJ1104" s="64">
        <v>118.65801127453422</v>
      </c>
      <c r="AK1104" s="63">
        <v>1</v>
      </c>
      <c r="AL1104" s="61" t="s">
        <v>542</v>
      </c>
      <c r="AM1104" s="59" t="s">
        <v>543</v>
      </c>
      <c r="AN1104" s="59" t="s">
        <v>544</v>
      </c>
      <c r="AO1104" s="59" t="s">
        <v>545</v>
      </c>
      <c r="AP1104" s="63" t="s">
        <v>546</v>
      </c>
      <c r="AQ1104" s="65" t="s">
        <v>401</v>
      </c>
      <c r="AR1104" s="66" t="s">
        <v>448</v>
      </c>
      <c r="AS1104" s="65" t="s">
        <v>699</v>
      </c>
      <c r="AT1104" s="64">
        <v>-3.5</v>
      </c>
      <c r="AU1104" s="64">
        <v>233.5</v>
      </c>
      <c r="AV1104" s="64" t="s">
        <v>360</v>
      </c>
      <c r="AW1104" s="64" t="s">
        <v>598</v>
      </c>
      <c r="AX1104" s="64" t="s">
        <v>362</v>
      </c>
      <c r="AY1104" s="64" t="s">
        <v>363</v>
      </c>
      <c r="AZ1104" s="64">
        <v>-4.5</v>
      </c>
      <c r="BA1104" s="64">
        <v>232.5</v>
      </c>
      <c r="BB1104" s="64" t="s">
        <v>701</v>
      </c>
      <c r="BC1104" s="66" t="s">
        <v>600</v>
      </c>
      <c r="BD1104" s="51"/>
      <c r="BE1104" s="52"/>
    </row>
    <row r="1105" spans="1:57" ht="11.25" customHeight="1" x14ac:dyDescent="0.25">
      <c r="A1105" s="61" t="s">
        <v>336</v>
      </c>
      <c r="B1105" s="62" t="s">
        <v>2911</v>
      </c>
      <c r="C1105" s="62" t="s">
        <v>2902</v>
      </c>
      <c r="D1105" s="62" t="s">
        <v>85</v>
      </c>
      <c r="E1105" s="62" t="s">
        <v>275</v>
      </c>
      <c r="F1105" s="59">
        <v>35</v>
      </c>
      <c r="G1105" s="59">
        <v>34</v>
      </c>
      <c r="H1105" s="59">
        <v>27</v>
      </c>
      <c r="I1105" s="59">
        <v>24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120</v>
      </c>
      <c r="P1105" s="59">
        <v>240</v>
      </c>
      <c r="Q1105" s="59">
        <v>41</v>
      </c>
      <c r="R1105" s="59">
        <v>89</v>
      </c>
      <c r="S1105" s="59">
        <v>15</v>
      </c>
      <c r="T1105" s="59">
        <v>36</v>
      </c>
      <c r="U1105" s="59">
        <v>23</v>
      </c>
      <c r="V1105" s="59">
        <v>28</v>
      </c>
      <c r="W1105" s="59">
        <v>8</v>
      </c>
      <c r="X1105" s="59">
        <v>30</v>
      </c>
      <c r="Y1105" s="59">
        <v>38</v>
      </c>
      <c r="Z1105" s="59">
        <v>25</v>
      </c>
      <c r="AA1105" s="59">
        <v>13</v>
      </c>
      <c r="AB1105" s="59">
        <v>8</v>
      </c>
      <c r="AC1105" s="59">
        <v>10</v>
      </c>
      <c r="AD1105" s="59">
        <v>10</v>
      </c>
      <c r="AE1105" s="59">
        <v>3</v>
      </c>
      <c r="AF1105" s="63">
        <v>120</v>
      </c>
      <c r="AG1105" s="64">
        <v>101.13097186700767</v>
      </c>
      <c r="AH1105" s="64">
        <v>101.13097186700767</v>
      </c>
      <c r="AI1105" s="64">
        <v>118.65801127453422</v>
      </c>
      <c r="AJ1105" s="64">
        <v>126.56854535950318</v>
      </c>
      <c r="AK1105" s="63">
        <v>1</v>
      </c>
      <c r="AL1105" s="61" t="s">
        <v>1182</v>
      </c>
      <c r="AM1105" s="59" t="s">
        <v>854</v>
      </c>
      <c r="AN1105" s="59" t="s">
        <v>484</v>
      </c>
      <c r="AO1105" s="59" t="s">
        <v>853</v>
      </c>
      <c r="AP1105" s="63" t="s">
        <v>485</v>
      </c>
      <c r="AQ1105" s="65"/>
      <c r="AR1105" s="66" t="s">
        <v>711</v>
      </c>
      <c r="AS1105" s="65" t="s">
        <v>2505</v>
      </c>
      <c r="AT1105" s="64">
        <v>3.5</v>
      </c>
      <c r="AU1105" s="64">
        <v>233.5</v>
      </c>
      <c r="AV1105" s="64" t="s">
        <v>1310</v>
      </c>
      <c r="AW1105" s="64" t="s">
        <v>585</v>
      </c>
      <c r="AX1105" s="64" t="s">
        <v>2289</v>
      </c>
      <c r="AY1105" s="64" t="s">
        <v>1313</v>
      </c>
      <c r="AZ1105" s="64">
        <v>4.5</v>
      </c>
      <c r="BA1105" s="64">
        <v>232.5</v>
      </c>
      <c r="BB1105" s="64" t="s">
        <v>696</v>
      </c>
      <c r="BC1105" s="66" t="s">
        <v>1289</v>
      </c>
      <c r="BD1105" s="53" t="str">
        <f t="shared" si="691"/>
        <v>BOX SCORE</v>
      </c>
      <c r="BE1105" s="54" t="str">
        <f t="shared" ref="BE1105" si="697">HYPERLINK("https://www.scoresandodds.com/nba?date="&amp;RIGHT(C1105,4)&amp;"-"&amp;LEFT(C1105,2)&amp;"-"&amp;MID(C1105,4,2), "ODDS")</f>
        <v>ODDS</v>
      </c>
    </row>
    <row r="1106" spans="1:57" ht="11.25" customHeight="1" x14ac:dyDescent="0.25">
      <c r="A1106" s="67" t="s">
        <v>336</v>
      </c>
      <c r="B1106" s="68" t="s">
        <v>2912</v>
      </c>
      <c r="C1106" s="68" t="s">
        <v>2902</v>
      </c>
      <c r="D1106" s="68" t="s">
        <v>42</v>
      </c>
      <c r="E1106" s="68" t="s">
        <v>272</v>
      </c>
      <c r="F1106" s="60">
        <v>31</v>
      </c>
      <c r="G1106" s="60">
        <v>33</v>
      </c>
      <c r="H1106" s="60">
        <v>34</v>
      </c>
      <c r="I1106" s="60">
        <v>27</v>
      </c>
      <c r="J1106" s="60">
        <v>7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132</v>
      </c>
      <c r="P1106" s="60">
        <v>265</v>
      </c>
      <c r="Q1106" s="60">
        <v>46</v>
      </c>
      <c r="R1106" s="60">
        <v>102</v>
      </c>
      <c r="S1106" s="60">
        <v>12</v>
      </c>
      <c r="T1106" s="60">
        <v>34</v>
      </c>
      <c r="U1106" s="60">
        <v>28</v>
      </c>
      <c r="V1106" s="60">
        <v>33</v>
      </c>
      <c r="W1106" s="60">
        <v>13</v>
      </c>
      <c r="X1106" s="60">
        <v>38</v>
      </c>
      <c r="Y1106" s="60">
        <v>51</v>
      </c>
      <c r="Z1106" s="60">
        <v>26</v>
      </c>
      <c r="AA1106" s="60">
        <v>28</v>
      </c>
      <c r="AB1106" s="60">
        <v>8</v>
      </c>
      <c r="AC1106" s="60">
        <v>11</v>
      </c>
      <c r="AD1106" s="60">
        <v>11</v>
      </c>
      <c r="AE1106" s="60">
        <v>9</v>
      </c>
      <c r="AF1106" s="69">
        <v>132</v>
      </c>
      <c r="AG1106" s="70">
        <v>112.95</v>
      </c>
      <c r="AH1106" s="70">
        <v>102.29433962264152</v>
      </c>
      <c r="AI1106" s="70">
        <v>116.86586985391766</v>
      </c>
      <c r="AJ1106" s="70">
        <v>123.06330234617087</v>
      </c>
      <c r="AK1106" s="69" t="s">
        <v>274</v>
      </c>
      <c r="AL1106" s="67" t="s">
        <v>1506</v>
      </c>
      <c r="AM1106" s="60" t="s">
        <v>636</v>
      </c>
      <c r="AN1106" s="60" t="s">
        <v>2067</v>
      </c>
      <c r="AO1106" s="60" t="s">
        <v>639</v>
      </c>
      <c r="AP1106" s="69" t="s">
        <v>640</v>
      </c>
      <c r="AQ1106" s="71" t="s">
        <v>801</v>
      </c>
      <c r="AR1106" s="72" t="s">
        <v>302</v>
      </c>
      <c r="AS1106" s="71" t="s">
        <v>2371</v>
      </c>
      <c r="AT1106" s="70">
        <v>2.5</v>
      </c>
      <c r="AU1106" s="70">
        <v>243.5</v>
      </c>
      <c r="AV1106" s="70" t="s">
        <v>1732</v>
      </c>
      <c r="AW1106" s="70" t="s">
        <v>2332</v>
      </c>
      <c r="AX1106" s="70" t="s">
        <v>2333</v>
      </c>
      <c r="AY1106" s="70" t="s">
        <v>1910</v>
      </c>
      <c r="AZ1106" s="70">
        <v>1</v>
      </c>
      <c r="BA1106" s="70">
        <v>246.5</v>
      </c>
      <c r="BB1106" s="70" t="s">
        <v>454</v>
      </c>
      <c r="BC1106" s="72" t="s">
        <v>797</v>
      </c>
      <c r="BD1106" s="55"/>
      <c r="BE1106" s="56"/>
    </row>
    <row r="1107" spans="1:57" ht="11.25" customHeight="1" x14ac:dyDescent="0.25">
      <c r="A1107" s="67" t="s">
        <v>336</v>
      </c>
      <c r="B1107" s="68" t="s">
        <v>2912</v>
      </c>
      <c r="C1107" s="68" t="s">
        <v>2902</v>
      </c>
      <c r="D1107" s="68" t="s">
        <v>56</v>
      </c>
      <c r="E1107" s="68" t="s">
        <v>275</v>
      </c>
      <c r="F1107" s="60">
        <v>34</v>
      </c>
      <c r="G1107" s="60">
        <v>27</v>
      </c>
      <c r="H1107" s="60">
        <v>34</v>
      </c>
      <c r="I1107" s="60">
        <v>30</v>
      </c>
      <c r="J1107" s="60">
        <v>14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139</v>
      </c>
      <c r="P1107" s="60">
        <v>265</v>
      </c>
      <c r="Q1107" s="60">
        <v>48</v>
      </c>
      <c r="R1107" s="60">
        <v>102</v>
      </c>
      <c r="S1107" s="60">
        <v>12</v>
      </c>
      <c r="T1107" s="60">
        <v>34</v>
      </c>
      <c r="U1107" s="60">
        <v>31</v>
      </c>
      <c r="V1107" s="60">
        <v>42</v>
      </c>
      <c r="W1107" s="60">
        <v>16</v>
      </c>
      <c r="X1107" s="60">
        <v>39</v>
      </c>
      <c r="Y1107" s="60">
        <v>55</v>
      </c>
      <c r="Z1107" s="60">
        <v>32</v>
      </c>
      <c r="AA1107" s="60">
        <v>21</v>
      </c>
      <c r="AB1107" s="60">
        <v>6</v>
      </c>
      <c r="AC1107" s="60">
        <v>12</v>
      </c>
      <c r="AD1107" s="60">
        <v>13</v>
      </c>
      <c r="AE1107" s="60">
        <v>8</v>
      </c>
      <c r="AF1107" s="69">
        <v>139</v>
      </c>
      <c r="AG1107" s="70">
        <v>112.95</v>
      </c>
      <c r="AH1107" s="70">
        <v>102.29433962264152</v>
      </c>
      <c r="AI1107" s="70">
        <v>123.06330234617087</v>
      </c>
      <c r="AJ1107" s="70">
        <v>116.86586985391766</v>
      </c>
      <c r="AK1107" s="69">
        <v>2</v>
      </c>
      <c r="AL1107" s="67" t="s">
        <v>421</v>
      </c>
      <c r="AM1107" s="60" t="s">
        <v>882</v>
      </c>
      <c r="AN1107" s="60" t="s">
        <v>2370</v>
      </c>
      <c r="AO1107" s="60" t="s">
        <v>423</v>
      </c>
      <c r="AP1107" s="69" t="s">
        <v>424</v>
      </c>
      <c r="AQ1107" s="71"/>
      <c r="AR1107" s="72" t="s">
        <v>373</v>
      </c>
      <c r="AS1107" s="71" t="s">
        <v>285</v>
      </c>
      <c r="AT1107" s="70">
        <v>-2.5</v>
      </c>
      <c r="AU1107" s="70">
        <v>243.5</v>
      </c>
      <c r="AV1107" s="70" t="s">
        <v>494</v>
      </c>
      <c r="AW1107" s="70" t="s">
        <v>574</v>
      </c>
      <c r="AX1107" s="70" t="s">
        <v>575</v>
      </c>
      <c r="AY1107" s="70" t="s">
        <v>1322</v>
      </c>
      <c r="AZ1107" s="70">
        <v>-1</v>
      </c>
      <c r="BA1107" s="70">
        <v>246.5</v>
      </c>
      <c r="BB1107" s="70" t="s">
        <v>466</v>
      </c>
      <c r="BC1107" s="72" t="s">
        <v>418</v>
      </c>
      <c r="BD1107" s="57" t="str">
        <f t="shared" si="693"/>
        <v>BOX SCORE</v>
      </c>
      <c r="BE1107" s="58" t="str">
        <f t="shared" ref="BE1107" si="698">HYPERLINK("https://www.scoresandodds.com/nba?date="&amp;RIGHT(C1107,4)&amp;"-"&amp;LEFT(C1107,2)&amp;"-"&amp;MID(C1107,4,2), "ODDS")</f>
        <v>ODDS</v>
      </c>
    </row>
    <row r="1108" spans="1:57" ht="11.25" customHeight="1" x14ac:dyDescent="0.25">
      <c r="A1108" s="61" t="s">
        <v>336</v>
      </c>
      <c r="B1108" s="62" t="s">
        <v>2913</v>
      </c>
      <c r="C1108" s="62" t="s">
        <v>2902</v>
      </c>
      <c r="D1108" s="62" t="s">
        <v>75</v>
      </c>
      <c r="E1108" s="62" t="s">
        <v>272</v>
      </c>
      <c r="F1108" s="59">
        <v>24</v>
      </c>
      <c r="G1108" s="59">
        <v>30</v>
      </c>
      <c r="H1108" s="59">
        <v>29</v>
      </c>
      <c r="I1108" s="59">
        <v>29</v>
      </c>
      <c r="J1108" s="59">
        <v>7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119</v>
      </c>
      <c r="P1108" s="59">
        <v>265</v>
      </c>
      <c r="Q1108" s="59">
        <v>48</v>
      </c>
      <c r="R1108" s="59">
        <v>101</v>
      </c>
      <c r="S1108" s="59">
        <v>11</v>
      </c>
      <c r="T1108" s="59">
        <v>45</v>
      </c>
      <c r="U1108" s="59">
        <v>12</v>
      </c>
      <c r="V1108" s="59">
        <v>20</v>
      </c>
      <c r="W1108" s="59">
        <v>9</v>
      </c>
      <c r="X1108" s="59">
        <v>41</v>
      </c>
      <c r="Y1108" s="59">
        <v>50</v>
      </c>
      <c r="Z1108" s="59">
        <v>29</v>
      </c>
      <c r="AA1108" s="59">
        <v>18</v>
      </c>
      <c r="AB1108" s="59">
        <v>9</v>
      </c>
      <c r="AC1108" s="59">
        <v>14</v>
      </c>
      <c r="AD1108" s="59">
        <v>14</v>
      </c>
      <c r="AE1108" s="59">
        <v>4</v>
      </c>
      <c r="AF1108" s="63">
        <v>119</v>
      </c>
      <c r="AG1108" s="64">
        <v>110.94093139383412</v>
      </c>
      <c r="AH1108" s="64">
        <v>100.47480579064222</v>
      </c>
      <c r="AI1108" s="64">
        <v>107.2642878556307</v>
      </c>
      <c r="AJ1108" s="64">
        <v>111.77119070670763</v>
      </c>
      <c r="AK1108" s="63">
        <v>1</v>
      </c>
      <c r="AL1108" s="61" t="s">
        <v>2644</v>
      </c>
      <c r="AM1108" s="59" t="s">
        <v>340</v>
      </c>
      <c r="AN1108" s="59" t="s">
        <v>341</v>
      </c>
      <c r="AO1108" s="59" t="s">
        <v>342</v>
      </c>
      <c r="AP1108" s="63" t="s">
        <v>343</v>
      </c>
      <c r="AQ1108" s="65" t="s">
        <v>548</v>
      </c>
      <c r="AR1108" s="66" t="s">
        <v>502</v>
      </c>
      <c r="AS1108" s="65" t="s">
        <v>2199</v>
      </c>
      <c r="AT1108" s="64">
        <v>3.5</v>
      </c>
      <c r="AU1108" s="64">
        <v>214.5</v>
      </c>
      <c r="AV1108" s="64" t="s">
        <v>756</v>
      </c>
      <c r="AW1108" s="64" t="s">
        <v>757</v>
      </c>
      <c r="AX1108" s="64" t="s">
        <v>1049</v>
      </c>
      <c r="AY1108" s="64" t="s">
        <v>759</v>
      </c>
      <c r="AZ1108" s="64">
        <v>4</v>
      </c>
      <c r="BA1108" s="64">
        <v>216.5</v>
      </c>
      <c r="BB1108" s="64" t="s">
        <v>809</v>
      </c>
      <c r="BC1108" s="66" t="s">
        <v>1653</v>
      </c>
      <c r="BD1108" s="51"/>
      <c r="BE1108" s="52"/>
    </row>
    <row r="1109" spans="1:57" ht="11.25" customHeight="1" x14ac:dyDescent="0.25">
      <c r="A1109" s="61" t="s">
        <v>336</v>
      </c>
      <c r="B1109" s="62" t="s">
        <v>2913</v>
      </c>
      <c r="C1109" s="62" t="s">
        <v>2902</v>
      </c>
      <c r="D1109" s="62" t="s">
        <v>64</v>
      </c>
      <c r="E1109" s="62" t="s">
        <v>275</v>
      </c>
      <c r="F1109" s="59">
        <v>28</v>
      </c>
      <c r="G1109" s="59">
        <v>34</v>
      </c>
      <c r="H1109" s="59">
        <v>32</v>
      </c>
      <c r="I1109" s="59">
        <v>18</v>
      </c>
      <c r="J1109" s="59">
        <v>12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124</v>
      </c>
      <c r="P1109" s="59">
        <v>265</v>
      </c>
      <c r="Q1109" s="59">
        <v>42</v>
      </c>
      <c r="R1109" s="59">
        <v>95</v>
      </c>
      <c r="S1109" s="59">
        <v>19</v>
      </c>
      <c r="T1109" s="59">
        <v>47</v>
      </c>
      <c r="U1109" s="59">
        <v>21</v>
      </c>
      <c r="V1109" s="59">
        <v>25</v>
      </c>
      <c r="W1109" s="59">
        <v>8</v>
      </c>
      <c r="X1109" s="59">
        <v>38</v>
      </c>
      <c r="Y1109" s="59">
        <v>46</v>
      </c>
      <c r="Z1109" s="59">
        <v>31</v>
      </c>
      <c r="AA1109" s="59">
        <v>19</v>
      </c>
      <c r="AB1109" s="59">
        <v>9</v>
      </c>
      <c r="AC1109" s="59">
        <v>14</v>
      </c>
      <c r="AD1109" s="59">
        <v>14</v>
      </c>
      <c r="AE1109" s="59">
        <v>4</v>
      </c>
      <c r="AF1109" s="63">
        <v>124</v>
      </c>
      <c r="AG1109" s="64">
        <v>110.94093139383412</v>
      </c>
      <c r="AH1109" s="64">
        <v>100.47480579064222</v>
      </c>
      <c r="AI1109" s="64">
        <v>111.77119070670763</v>
      </c>
      <c r="AJ1109" s="64">
        <v>107.2642878556307</v>
      </c>
      <c r="AK1109" s="63">
        <v>1</v>
      </c>
      <c r="AL1109" s="61" t="s">
        <v>1663</v>
      </c>
      <c r="AM1109" s="59" t="s">
        <v>556</v>
      </c>
      <c r="AN1109" s="59" t="s">
        <v>558</v>
      </c>
      <c r="AO1109" s="59" t="s">
        <v>559</v>
      </c>
      <c r="AP1109" s="63" t="s">
        <v>560</v>
      </c>
      <c r="AQ1109" s="65"/>
      <c r="AR1109" s="66" t="s">
        <v>684</v>
      </c>
      <c r="AS1109" s="65" t="s">
        <v>359</v>
      </c>
      <c r="AT1109" s="64">
        <v>-3.5</v>
      </c>
      <c r="AU1109" s="64">
        <v>214.5</v>
      </c>
      <c r="AV1109" s="64" t="s">
        <v>779</v>
      </c>
      <c r="AW1109" s="64" t="s">
        <v>361</v>
      </c>
      <c r="AX1109" s="64" t="s">
        <v>700</v>
      </c>
      <c r="AY1109" s="64" t="s">
        <v>378</v>
      </c>
      <c r="AZ1109" s="64">
        <v>-4</v>
      </c>
      <c r="BA1109" s="64">
        <v>216.5</v>
      </c>
      <c r="BB1109" s="64" t="s">
        <v>804</v>
      </c>
      <c r="BC1109" s="66" t="s">
        <v>1922</v>
      </c>
      <c r="BD1109" s="53" t="str">
        <f t="shared" si="691"/>
        <v>BOX SCORE</v>
      </c>
      <c r="BE1109" s="54" t="str">
        <f t="shared" ref="BE1109" si="699">HYPERLINK("https://www.scoresandodds.com/nba?date="&amp;RIGHT(C1109,4)&amp;"-"&amp;LEFT(C1109,2)&amp;"-"&amp;MID(C1109,4,2), "ODDS")</f>
        <v>ODDS</v>
      </c>
    </row>
    <row r="1110" spans="1:57" ht="11.25" customHeight="1" x14ac:dyDescent="0.25">
      <c r="A1110" s="67" t="s">
        <v>336</v>
      </c>
      <c r="B1110" s="68" t="s">
        <v>2914</v>
      </c>
      <c r="C1110" s="68" t="s">
        <v>2902</v>
      </c>
      <c r="D1110" s="68" t="s">
        <v>91</v>
      </c>
      <c r="E1110" s="68" t="s">
        <v>272</v>
      </c>
      <c r="F1110" s="60">
        <v>46</v>
      </c>
      <c r="G1110" s="60">
        <v>27</v>
      </c>
      <c r="H1110" s="60">
        <v>32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141</v>
      </c>
      <c r="P1110" s="60">
        <v>240</v>
      </c>
      <c r="Q1110" s="60">
        <v>54</v>
      </c>
      <c r="R1110" s="60">
        <v>94</v>
      </c>
      <c r="S1110" s="60">
        <v>19</v>
      </c>
      <c r="T1110" s="60">
        <v>40</v>
      </c>
      <c r="U1110" s="60">
        <v>14</v>
      </c>
      <c r="V1110" s="60">
        <v>19</v>
      </c>
      <c r="W1110" s="60">
        <v>13</v>
      </c>
      <c r="X1110" s="60">
        <v>34</v>
      </c>
      <c r="Y1110" s="60">
        <v>47</v>
      </c>
      <c r="Z1110" s="60">
        <v>37</v>
      </c>
      <c r="AA1110" s="60">
        <v>19</v>
      </c>
      <c r="AB1110" s="60">
        <v>11</v>
      </c>
      <c r="AC1110" s="60">
        <v>11</v>
      </c>
      <c r="AD1110" s="60">
        <v>11</v>
      </c>
      <c r="AE1110" s="60">
        <v>7</v>
      </c>
      <c r="AF1110" s="69">
        <v>141</v>
      </c>
      <c r="AG1110" s="70">
        <v>98.474107142857136</v>
      </c>
      <c r="AH1110" s="70">
        <v>98.474107142857136</v>
      </c>
      <c r="AI1110" s="70">
        <v>143.18484735835202</v>
      </c>
      <c r="AJ1110" s="70">
        <v>106.62701399026213</v>
      </c>
      <c r="AK1110" s="69">
        <v>2</v>
      </c>
      <c r="AL1110" s="67" t="s">
        <v>520</v>
      </c>
      <c r="AM1110" s="60" t="s">
        <v>521</v>
      </c>
      <c r="AN1110" s="60" t="s">
        <v>522</v>
      </c>
      <c r="AO1110" s="60" t="s">
        <v>523</v>
      </c>
      <c r="AP1110" s="69" t="s">
        <v>524</v>
      </c>
      <c r="AQ1110" s="71" t="s">
        <v>372</v>
      </c>
      <c r="AR1110" s="72" t="s">
        <v>281</v>
      </c>
      <c r="AS1110" s="71" t="s">
        <v>402</v>
      </c>
      <c r="AT1110" s="70">
        <v>0.5</v>
      </c>
      <c r="AU1110" s="70">
        <v>233.5</v>
      </c>
      <c r="AV1110" s="70" t="s">
        <v>288</v>
      </c>
      <c r="AW1110" s="70" t="s">
        <v>562</v>
      </c>
      <c r="AX1110" s="70" t="s">
        <v>503</v>
      </c>
      <c r="AY1110" s="70" t="s">
        <v>285</v>
      </c>
      <c r="AZ1110" s="70">
        <v>-2.5</v>
      </c>
      <c r="BA1110" s="70">
        <v>234.5</v>
      </c>
      <c r="BB1110" s="70" t="s">
        <v>919</v>
      </c>
      <c r="BC1110" s="72" t="s">
        <v>2503</v>
      </c>
      <c r="BD1110" s="55"/>
      <c r="BE1110" s="56"/>
    </row>
    <row r="1111" spans="1:57" ht="11.25" customHeight="1" x14ac:dyDescent="0.25">
      <c r="A1111" s="67" t="s">
        <v>336</v>
      </c>
      <c r="B1111" s="68" t="s">
        <v>2914</v>
      </c>
      <c r="C1111" s="68" t="s">
        <v>2902</v>
      </c>
      <c r="D1111" s="68" t="s">
        <v>45</v>
      </c>
      <c r="E1111" s="68" t="s">
        <v>275</v>
      </c>
      <c r="F1111" s="60">
        <v>27</v>
      </c>
      <c r="G1111" s="60">
        <v>33</v>
      </c>
      <c r="H1111" s="60">
        <v>23</v>
      </c>
      <c r="I1111" s="60">
        <v>22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105</v>
      </c>
      <c r="P1111" s="60">
        <v>240</v>
      </c>
      <c r="Q1111" s="60">
        <v>39</v>
      </c>
      <c r="R1111" s="60">
        <v>89</v>
      </c>
      <c r="S1111" s="60">
        <v>12</v>
      </c>
      <c r="T1111" s="60">
        <v>39</v>
      </c>
      <c r="U1111" s="60">
        <v>15</v>
      </c>
      <c r="V1111" s="60">
        <v>18</v>
      </c>
      <c r="W1111" s="60">
        <v>14</v>
      </c>
      <c r="X1111" s="60">
        <v>29</v>
      </c>
      <c r="Y1111" s="60">
        <v>43</v>
      </c>
      <c r="Z1111" s="60">
        <v>24</v>
      </c>
      <c r="AA1111" s="60">
        <v>19</v>
      </c>
      <c r="AB1111" s="60">
        <v>4</v>
      </c>
      <c r="AC1111" s="60">
        <v>17</v>
      </c>
      <c r="AD1111" s="60">
        <v>17</v>
      </c>
      <c r="AE1111" s="60">
        <v>4</v>
      </c>
      <c r="AF1111" s="69">
        <v>105</v>
      </c>
      <c r="AG1111" s="70">
        <v>98.474107142857136</v>
      </c>
      <c r="AH1111" s="70">
        <v>98.474107142857136</v>
      </c>
      <c r="AI1111" s="70">
        <v>106.62701399026213</v>
      </c>
      <c r="AJ1111" s="70">
        <v>143.18484735835202</v>
      </c>
      <c r="AK1111" s="69">
        <v>2</v>
      </c>
      <c r="AL1111" s="67" t="s">
        <v>282</v>
      </c>
      <c r="AM1111" s="60" t="s">
        <v>1629</v>
      </c>
      <c r="AN1111" s="60" t="s">
        <v>277</v>
      </c>
      <c r="AO1111" s="60" t="s">
        <v>2338</v>
      </c>
      <c r="AP1111" s="69" t="s">
        <v>278</v>
      </c>
      <c r="AQ1111" s="71"/>
      <c r="AR1111" s="72" t="s">
        <v>386</v>
      </c>
      <c r="AS1111" s="71" t="s">
        <v>573</v>
      </c>
      <c r="AT1111" s="70">
        <v>-0.5</v>
      </c>
      <c r="AU1111" s="70">
        <v>233.5</v>
      </c>
      <c r="AV1111" s="70" t="s">
        <v>584</v>
      </c>
      <c r="AW1111" s="70" t="s">
        <v>1765</v>
      </c>
      <c r="AX1111" s="70" t="s">
        <v>1766</v>
      </c>
      <c r="AY1111" s="70" t="s">
        <v>972</v>
      </c>
      <c r="AZ1111" s="70">
        <v>2.5</v>
      </c>
      <c r="BA1111" s="70">
        <v>234.5</v>
      </c>
      <c r="BB1111" s="70" t="s">
        <v>1004</v>
      </c>
      <c r="BC1111" s="72" t="s">
        <v>2760</v>
      </c>
      <c r="BD1111" s="57" t="str">
        <f t="shared" si="693"/>
        <v>BOX SCORE</v>
      </c>
      <c r="BE1111" s="58" t="str">
        <f t="shared" ref="BE1111" si="700">HYPERLINK("https://www.scoresandodds.com/nba?date="&amp;RIGHT(C1111,4)&amp;"-"&amp;LEFT(C1111,2)&amp;"-"&amp;MID(C1111,4,2), "ODDS")</f>
        <v>ODDS</v>
      </c>
    </row>
    <row r="1112" spans="1:57" ht="11.25" customHeight="1" x14ac:dyDescent="0.25">
      <c r="A1112" s="61" t="s">
        <v>336</v>
      </c>
      <c r="B1112" s="62" t="s">
        <v>2915</v>
      </c>
      <c r="C1112" s="62" t="s">
        <v>2902</v>
      </c>
      <c r="D1112" s="62" t="s">
        <v>70</v>
      </c>
      <c r="E1112" s="62" t="s">
        <v>272</v>
      </c>
      <c r="F1112" s="59">
        <v>24</v>
      </c>
      <c r="G1112" s="59">
        <v>29</v>
      </c>
      <c r="H1112" s="59">
        <v>25</v>
      </c>
      <c r="I1112" s="59">
        <v>33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111</v>
      </c>
      <c r="P1112" s="59">
        <v>240</v>
      </c>
      <c r="Q1112" s="59">
        <v>37</v>
      </c>
      <c r="R1112" s="59">
        <v>81</v>
      </c>
      <c r="S1112" s="59">
        <v>13</v>
      </c>
      <c r="T1112" s="59">
        <v>33</v>
      </c>
      <c r="U1112" s="59">
        <v>24</v>
      </c>
      <c r="V1112" s="59">
        <v>28</v>
      </c>
      <c r="W1112" s="59">
        <v>8</v>
      </c>
      <c r="X1112" s="59">
        <v>26</v>
      </c>
      <c r="Y1112" s="59">
        <v>34</v>
      </c>
      <c r="Z1112" s="59">
        <v>26</v>
      </c>
      <c r="AA1112" s="59">
        <v>23</v>
      </c>
      <c r="AB1112" s="59">
        <v>11</v>
      </c>
      <c r="AC1112" s="59">
        <v>16</v>
      </c>
      <c r="AD1112" s="59">
        <v>16</v>
      </c>
      <c r="AE1112" s="59">
        <v>4</v>
      </c>
      <c r="AF1112" s="63">
        <v>111</v>
      </c>
      <c r="AG1112" s="64">
        <v>99.907889874353273</v>
      </c>
      <c r="AH1112" s="64">
        <v>99.907889874353273</v>
      </c>
      <c r="AI1112" s="64">
        <v>111.10233650174821</v>
      </c>
      <c r="AJ1112" s="64">
        <v>124.1143218578088</v>
      </c>
      <c r="AK1112" s="63">
        <v>2</v>
      </c>
      <c r="AL1112" s="61" t="s">
        <v>292</v>
      </c>
      <c r="AM1112" s="59" t="s">
        <v>293</v>
      </c>
      <c r="AN1112" s="59" t="s">
        <v>294</v>
      </c>
      <c r="AO1112" s="59" t="s">
        <v>295</v>
      </c>
      <c r="AP1112" s="63" t="s">
        <v>296</v>
      </c>
      <c r="AQ1112" s="65" t="s">
        <v>911</v>
      </c>
      <c r="AR1112" s="66" t="s">
        <v>663</v>
      </c>
      <c r="AS1112" s="65" t="s">
        <v>1077</v>
      </c>
      <c r="AT1112" s="64">
        <v>-6.5</v>
      </c>
      <c r="AU1112" s="64">
        <v>237.5</v>
      </c>
      <c r="AV1112" s="64" t="s">
        <v>672</v>
      </c>
      <c r="AW1112" s="64" t="s">
        <v>673</v>
      </c>
      <c r="AX1112" s="64" t="s">
        <v>657</v>
      </c>
      <c r="AY1112" s="64" t="s">
        <v>1678</v>
      </c>
      <c r="AZ1112" s="64">
        <v>-6.5</v>
      </c>
      <c r="BA1112" s="64">
        <v>238.5</v>
      </c>
      <c r="BB1112" s="64" t="s">
        <v>1079</v>
      </c>
      <c r="BC1112" s="66" t="s">
        <v>893</v>
      </c>
      <c r="BD1112" s="51"/>
      <c r="BE1112" s="52"/>
    </row>
    <row r="1113" spans="1:57" ht="11.25" customHeight="1" x14ac:dyDescent="0.25">
      <c r="A1113" s="61" t="s">
        <v>336</v>
      </c>
      <c r="B1113" s="62" t="s">
        <v>2915</v>
      </c>
      <c r="C1113" s="62" t="s">
        <v>2902</v>
      </c>
      <c r="D1113" s="62" t="s">
        <v>112</v>
      </c>
      <c r="E1113" s="62" t="s">
        <v>275</v>
      </c>
      <c r="F1113" s="59">
        <v>35</v>
      </c>
      <c r="G1113" s="59">
        <v>36</v>
      </c>
      <c r="H1113" s="59">
        <v>28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124</v>
      </c>
      <c r="P1113" s="59">
        <v>240</v>
      </c>
      <c r="Q1113" s="59">
        <v>46</v>
      </c>
      <c r="R1113" s="59">
        <v>83</v>
      </c>
      <c r="S1113" s="59">
        <v>13</v>
      </c>
      <c r="T1113" s="59">
        <v>33</v>
      </c>
      <c r="U1113" s="59">
        <v>19</v>
      </c>
      <c r="V1113" s="59">
        <v>23</v>
      </c>
      <c r="W1113" s="59">
        <v>7</v>
      </c>
      <c r="X1113" s="59">
        <v>33</v>
      </c>
      <c r="Y1113" s="59">
        <v>40</v>
      </c>
      <c r="Z1113" s="59">
        <v>34</v>
      </c>
      <c r="AA1113" s="59">
        <v>19</v>
      </c>
      <c r="AB1113" s="59">
        <v>12</v>
      </c>
      <c r="AC1113" s="59">
        <v>16</v>
      </c>
      <c r="AD1113" s="59">
        <v>17</v>
      </c>
      <c r="AE1113" s="59">
        <v>8</v>
      </c>
      <c r="AF1113" s="63">
        <v>124</v>
      </c>
      <c r="AG1113" s="64">
        <v>99.907889874353273</v>
      </c>
      <c r="AH1113" s="64">
        <v>99.907889874353273</v>
      </c>
      <c r="AI1113" s="64">
        <v>124.1143218578088</v>
      </c>
      <c r="AJ1113" s="64">
        <v>111.10233650174821</v>
      </c>
      <c r="AK1113" s="63">
        <v>1</v>
      </c>
      <c r="AL1113" s="61" t="s">
        <v>1936</v>
      </c>
      <c r="AM1113" s="59" t="s">
        <v>578</v>
      </c>
      <c r="AN1113" s="59" t="s">
        <v>579</v>
      </c>
      <c r="AO1113" s="59" t="s">
        <v>2315</v>
      </c>
      <c r="AP1113" s="63" t="s">
        <v>1938</v>
      </c>
      <c r="AQ1113" s="65"/>
      <c r="AR1113" s="66" t="s">
        <v>704</v>
      </c>
      <c r="AS1113" s="65" t="s">
        <v>1291</v>
      </c>
      <c r="AT1113" s="64">
        <v>6.5</v>
      </c>
      <c r="AU1113" s="64">
        <v>237.5</v>
      </c>
      <c r="AV1113" s="64" t="s">
        <v>1646</v>
      </c>
      <c r="AW1113" s="64" t="s">
        <v>2520</v>
      </c>
      <c r="AX1113" s="64" t="s">
        <v>2526</v>
      </c>
      <c r="AY1113" s="64" t="s">
        <v>1648</v>
      </c>
      <c r="AZ1113" s="64">
        <v>6.5</v>
      </c>
      <c r="BA1113" s="64">
        <v>238.5</v>
      </c>
      <c r="BB1113" s="64" t="s">
        <v>1076</v>
      </c>
      <c r="BC1113" s="66" t="s">
        <v>697</v>
      </c>
      <c r="BD1113" s="53" t="str">
        <f t="shared" si="691"/>
        <v>BOX SCORE</v>
      </c>
      <c r="BE1113" s="54" t="str">
        <f t="shared" ref="BE1113" si="701">HYPERLINK("https://www.scoresandodds.com/nba?date="&amp;RIGHT(C1113,4)&amp;"-"&amp;LEFT(C1113,2)&amp;"-"&amp;MID(C1113,4,2), "ODDS")</f>
        <v>ODDS</v>
      </c>
    </row>
    <row r="1114" spans="1:57" ht="11.25" customHeight="1" x14ac:dyDescent="0.25">
      <c r="A1114" s="67" t="s">
        <v>336</v>
      </c>
      <c r="B1114" s="68" t="s">
        <v>2916</v>
      </c>
      <c r="C1114" s="68" t="s">
        <v>2902</v>
      </c>
      <c r="D1114" s="68" t="s">
        <v>110</v>
      </c>
      <c r="E1114" s="68" t="s">
        <v>272</v>
      </c>
      <c r="F1114" s="60">
        <v>29</v>
      </c>
      <c r="G1114" s="60">
        <v>28</v>
      </c>
      <c r="H1114" s="60">
        <v>35</v>
      </c>
      <c r="I1114" s="60">
        <v>28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120</v>
      </c>
      <c r="P1114" s="60">
        <v>240</v>
      </c>
      <c r="Q1114" s="60">
        <v>46</v>
      </c>
      <c r="R1114" s="60">
        <v>84</v>
      </c>
      <c r="S1114" s="60">
        <v>12</v>
      </c>
      <c r="T1114" s="60">
        <v>30</v>
      </c>
      <c r="U1114" s="60">
        <v>16</v>
      </c>
      <c r="V1114" s="60">
        <v>18</v>
      </c>
      <c r="W1114" s="60">
        <v>7</v>
      </c>
      <c r="X1114" s="60">
        <v>30</v>
      </c>
      <c r="Y1114" s="60">
        <v>37</v>
      </c>
      <c r="Z1114" s="60">
        <v>31</v>
      </c>
      <c r="AA1114" s="60">
        <v>17</v>
      </c>
      <c r="AB1114" s="60">
        <v>4</v>
      </c>
      <c r="AC1114" s="60">
        <v>14</v>
      </c>
      <c r="AD1114" s="60">
        <v>15</v>
      </c>
      <c r="AE1114" s="60">
        <v>2</v>
      </c>
      <c r="AF1114" s="69">
        <v>120</v>
      </c>
      <c r="AG1114" s="70">
        <v>94.937202743902446</v>
      </c>
      <c r="AH1114" s="70">
        <v>94.937202743902446</v>
      </c>
      <c r="AI1114" s="70">
        <v>126.39934244081914</v>
      </c>
      <c r="AJ1114" s="70">
        <v>132.7193095628601</v>
      </c>
      <c r="AK1114" s="69" t="s">
        <v>812</v>
      </c>
      <c r="AL1114" s="67" t="s">
        <v>381</v>
      </c>
      <c r="AM1114" s="60" t="s">
        <v>458</v>
      </c>
      <c r="AN1114" s="60" t="s">
        <v>2900</v>
      </c>
      <c r="AO1114" s="60" t="s">
        <v>459</v>
      </c>
      <c r="AP1114" s="69" t="s">
        <v>2734</v>
      </c>
      <c r="AQ1114" s="71" t="s">
        <v>596</v>
      </c>
      <c r="AR1114" s="72" t="s">
        <v>572</v>
      </c>
      <c r="AS1114" s="71" t="s">
        <v>1259</v>
      </c>
      <c r="AT1114" s="70">
        <v>10.5</v>
      </c>
      <c r="AU1114" s="70">
        <v>235.5</v>
      </c>
      <c r="AV1114" s="70" t="s">
        <v>2215</v>
      </c>
      <c r="AW1114" s="70" t="s">
        <v>2254</v>
      </c>
      <c r="AX1114" s="70" t="s">
        <v>1084</v>
      </c>
      <c r="AY1114" s="70" t="s">
        <v>402</v>
      </c>
      <c r="AZ1114" s="70">
        <v>11.5</v>
      </c>
      <c r="BA1114" s="70">
        <v>233.5</v>
      </c>
      <c r="BB1114" s="70" t="s">
        <v>1744</v>
      </c>
      <c r="BC1114" s="72" t="s">
        <v>2917</v>
      </c>
      <c r="BD1114" s="55"/>
      <c r="BE1114" s="56"/>
    </row>
    <row r="1115" spans="1:57" ht="11.25" customHeight="1" x14ac:dyDescent="0.25">
      <c r="A1115" s="67" t="s">
        <v>336</v>
      </c>
      <c r="B1115" s="68" t="s">
        <v>2916</v>
      </c>
      <c r="C1115" s="68" t="s">
        <v>2902</v>
      </c>
      <c r="D1115" s="68" t="s">
        <v>79</v>
      </c>
      <c r="E1115" s="68" t="s">
        <v>275</v>
      </c>
      <c r="F1115" s="60">
        <v>28</v>
      </c>
      <c r="G1115" s="60">
        <v>30</v>
      </c>
      <c r="H1115" s="60">
        <v>33</v>
      </c>
      <c r="I1115" s="60">
        <v>35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126</v>
      </c>
      <c r="P1115" s="60">
        <v>240</v>
      </c>
      <c r="Q1115" s="60">
        <v>49</v>
      </c>
      <c r="R1115" s="60">
        <v>93</v>
      </c>
      <c r="S1115" s="60">
        <v>15</v>
      </c>
      <c r="T1115" s="60">
        <v>34</v>
      </c>
      <c r="U1115" s="60">
        <v>13</v>
      </c>
      <c r="V1115" s="60">
        <v>13</v>
      </c>
      <c r="W1115" s="60">
        <v>11</v>
      </c>
      <c r="X1115" s="60">
        <v>25</v>
      </c>
      <c r="Y1115" s="60">
        <v>36</v>
      </c>
      <c r="Z1115" s="60">
        <v>34</v>
      </c>
      <c r="AA1115" s="60">
        <v>17</v>
      </c>
      <c r="AB1115" s="60">
        <v>6</v>
      </c>
      <c r="AC1115" s="60">
        <v>7</v>
      </c>
      <c r="AD1115" s="60">
        <v>7</v>
      </c>
      <c r="AE1115" s="60">
        <v>5</v>
      </c>
      <c r="AF1115" s="69">
        <v>126</v>
      </c>
      <c r="AG1115" s="70">
        <v>94.937202743902446</v>
      </c>
      <c r="AH1115" s="70">
        <v>94.937202743902446</v>
      </c>
      <c r="AI1115" s="70">
        <v>132.7193095628601</v>
      </c>
      <c r="AJ1115" s="70">
        <v>126.39934244081914</v>
      </c>
      <c r="AK1115" s="69" t="s">
        <v>949</v>
      </c>
      <c r="AL1115" s="67" t="s">
        <v>626</v>
      </c>
      <c r="AM1115" s="60" t="s">
        <v>628</v>
      </c>
      <c r="AN1115" s="60" t="s">
        <v>627</v>
      </c>
      <c r="AO1115" s="60" t="s">
        <v>1675</v>
      </c>
      <c r="AP1115" s="69" t="s">
        <v>1302</v>
      </c>
      <c r="AQ1115" s="71"/>
      <c r="AR1115" s="72" t="s">
        <v>345</v>
      </c>
      <c r="AS1115" s="71" t="s">
        <v>488</v>
      </c>
      <c r="AT1115" s="70">
        <v>-10.5</v>
      </c>
      <c r="AU1115" s="70">
        <v>235.5</v>
      </c>
      <c r="AV1115" s="70" t="s">
        <v>1264</v>
      </c>
      <c r="AW1115" s="70" t="s">
        <v>1265</v>
      </c>
      <c r="AX1115" s="70" t="s">
        <v>1266</v>
      </c>
      <c r="AY1115" s="70" t="s">
        <v>1267</v>
      </c>
      <c r="AZ1115" s="70">
        <v>-11.5</v>
      </c>
      <c r="BA1115" s="70">
        <v>233.5</v>
      </c>
      <c r="BB1115" s="70" t="s">
        <v>1742</v>
      </c>
      <c r="BC1115" s="72" t="s">
        <v>774</v>
      </c>
      <c r="BD1115" s="57" t="str">
        <f t="shared" si="693"/>
        <v>BOX SCORE</v>
      </c>
      <c r="BE1115" s="58" t="str">
        <f t="shared" ref="BE1115" si="702">HYPERLINK("https://www.scoresandodds.com/nba?date="&amp;RIGHT(C1115,4)&amp;"-"&amp;LEFT(C1115,2)&amp;"-"&amp;MID(C1115,4,2), "ODDS")</f>
        <v>ODDS</v>
      </c>
    </row>
    <row r="1116" spans="1:57" ht="11.25" customHeight="1" x14ac:dyDescent="0.25">
      <c r="A1116" s="61" t="s">
        <v>336</v>
      </c>
      <c r="B1116" s="62" t="s">
        <v>2918</v>
      </c>
      <c r="C1116" s="62" t="s">
        <v>2919</v>
      </c>
      <c r="D1116" s="62" t="s">
        <v>60</v>
      </c>
      <c r="E1116" s="62" t="s">
        <v>272</v>
      </c>
      <c r="F1116" s="59">
        <v>16</v>
      </c>
      <c r="G1116" s="59">
        <v>18</v>
      </c>
      <c r="H1116" s="59">
        <v>26</v>
      </c>
      <c r="I1116" s="59">
        <v>42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102</v>
      </c>
      <c r="P1116" s="59">
        <v>240</v>
      </c>
      <c r="Q1116" s="59">
        <v>37</v>
      </c>
      <c r="R1116" s="59">
        <v>82</v>
      </c>
      <c r="S1116" s="59">
        <v>8</v>
      </c>
      <c r="T1116" s="59">
        <v>27</v>
      </c>
      <c r="U1116" s="59">
        <v>20</v>
      </c>
      <c r="V1116" s="59">
        <v>28</v>
      </c>
      <c r="W1116" s="59">
        <v>9</v>
      </c>
      <c r="X1116" s="59">
        <v>32</v>
      </c>
      <c r="Y1116" s="59">
        <v>41</v>
      </c>
      <c r="Z1116" s="59">
        <v>18</v>
      </c>
      <c r="AA1116" s="59">
        <v>29</v>
      </c>
      <c r="AB1116" s="59">
        <v>5</v>
      </c>
      <c r="AC1116" s="59">
        <v>16</v>
      </c>
      <c r="AD1116" s="59">
        <v>17</v>
      </c>
      <c r="AE1116" s="59">
        <v>4</v>
      </c>
      <c r="AF1116" s="63">
        <v>102</v>
      </c>
      <c r="AG1116" s="64">
        <v>97.980113636363626</v>
      </c>
      <c r="AH1116" s="64">
        <v>97.98011363636364</v>
      </c>
      <c r="AI1116" s="64">
        <v>104.10275740091045</v>
      </c>
      <c r="AJ1116" s="64">
        <v>113.28829481863784</v>
      </c>
      <c r="AK1116" s="63" t="s">
        <v>274</v>
      </c>
      <c r="AL1116" s="61" t="s">
        <v>507</v>
      </c>
      <c r="AM1116" s="59" t="s">
        <v>765</v>
      </c>
      <c r="AN1116" s="59" t="s">
        <v>508</v>
      </c>
      <c r="AO1116" s="59" t="s">
        <v>506</v>
      </c>
      <c r="AP1116" s="63" t="s">
        <v>509</v>
      </c>
      <c r="AQ1116" s="65" t="s">
        <v>501</v>
      </c>
      <c r="AR1116" s="66" t="s">
        <v>716</v>
      </c>
      <c r="AS1116" s="65" t="s">
        <v>685</v>
      </c>
      <c r="AT1116" s="64">
        <v>2.5</v>
      </c>
      <c r="AU1116" s="64">
        <v>225.5</v>
      </c>
      <c r="AV1116" s="64" t="s">
        <v>1407</v>
      </c>
      <c r="AW1116" s="64" t="s">
        <v>1408</v>
      </c>
      <c r="AX1116" s="64" t="s">
        <v>1337</v>
      </c>
      <c r="AY1116" s="64" t="s">
        <v>512</v>
      </c>
      <c r="AZ1116" s="64">
        <v>3</v>
      </c>
      <c r="BA1116" s="64">
        <v>221.5</v>
      </c>
      <c r="BB1116" s="64" t="s">
        <v>1249</v>
      </c>
      <c r="BC1116" s="66" t="s">
        <v>1289</v>
      </c>
      <c r="BD1116" s="51"/>
      <c r="BE1116" s="52"/>
    </row>
    <row r="1117" spans="1:57" ht="11.25" customHeight="1" x14ac:dyDescent="0.25">
      <c r="A1117" s="61" t="s">
        <v>336</v>
      </c>
      <c r="B1117" s="62" t="s">
        <v>2918</v>
      </c>
      <c r="C1117" s="62" t="s">
        <v>2919</v>
      </c>
      <c r="D1117" s="62" t="s">
        <v>66</v>
      </c>
      <c r="E1117" s="62" t="s">
        <v>275</v>
      </c>
      <c r="F1117" s="59">
        <v>26</v>
      </c>
      <c r="G1117" s="59">
        <v>28</v>
      </c>
      <c r="H1117" s="59">
        <v>24</v>
      </c>
      <c r="I1117" s="59">
        <v>33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111</v>
      </c>
      <c r="P1117" s="59">
        <v>240</v>
      </c>
      <c r="Q1117" s="59">
        <v>32</v>
      </c>
      <c r="R1117" s="59">
        <v>82</v>
      </c>
      <c r="S1117" s="59">
        <v>13</v>
      </c>
      <c r="T1117" s="59">
        <v>44</v>
      </c>
      <c r="U1117" s="59">
        <v>34</v>
      </c>
      <c r="V1117" s="59">
        <v>43</v>
      </c>
      <c r="W1117" s="59">
        <v>12</v>
      </c>
      <c r="X1117" s="59">
        <v>35</v>
      </c>
      <c r="Y1117" s="59">
        <v>47</v>
      </c>
      <c r="Z1117" s="59">
        <v>16</v>
      </c>
      <c r="AA1117" s="59">
        <v>24</v>
      </c>
      <c r="AB1117" s="59">
        <v>11</v>
      </c>
      <c r="AC1117" s="59">
        <v>11</v>
      </c>
      <c r="AD1117" s="59">
        <v>11</v>
      </c>
      <c r="AE1117" s="59">
        <v>6</v>
      </c>
      <c r="AF1117" s="63">
        <v>111</v>
      </c>
      <c r="AG1117" s="64">
        <v>97.980113636363626</v>
      </c>
      <c r="AH1117" s="64">
        <v>97.98011363636364</v>
      </c>
      <c r="AI1117" s="64">
        <v>113.28829481863784</v>
      </c>
      <c r="AJ1117" s="64">
        <v>104.10275740091045</v>
      </c>
      <c r="AK1117" s="63" t="s">
        <v>274</v>
      </c>
      <c r="AL1117" s="61" t="s">
        <v>497</v>
      </c>
      <c r="AM1117" s="59" t="s">
        <v>710</v>
      </c>
      <c r="AN1117" s="59" t="s">
        <v>1161</v>
      </c>
      <c r="AO1117" s="59" t="s">
        <v>496</v>
      </c>
      <c r="AP1117" s="63" t="s">
        <v>499</v>
      </c>
      <c r="AQ1117" s="65"/>
      <c r="AR1117" s="66" t="s">
        <v>286</v>
      </c>
      <c r="AS1117" s="65" t="s">
        <v>1018</v>
      </c>
      <c r="AT1117" s="64">
        <v>-2.5</v>
      </c>
      <c r="AU1117" s="64">
        <v>225.5</v>
      </c>
      <c r="AV1117" s="64" t="s">
        <v>375</v>
      </c>
      <c r="AW1117" s="64" t="s">
        <v>376</v>
      </c>
      <c r="AX1117" s="64" t="s">
        <v>377</v>
      </c>
      <c r="AY1117" s="64" t="s">
        <v>565</v>
      </c>
      <c r="AZ1117" s="64">
        <v>-3</v>
      </c>
      <c r="BA1117" s="64">
        <v>221.5</v>
      </c>
      <c r="BB1117" s="64" t="s">
        <v>1118</v>
      </c>
      <c r="BC1117" s="66" t="s">
        <v>2920</v>
      </c>
      <c r="BD1117" s="53" t="str">
        <f t="shared" ref="BD1117:BD1125" si="703">HYPERLINK("https://www.nba.com/game/"&amp;$B1117&amp;"/box-score", "BOX SCORE")</f>
        <v>BOX SCORE</v>
      </c>
      <c r="BE1117" s="54" t="str">
        <f t="shared" ref="BE1117" si="704">HYPERLINK("https://www.scoresandodds.com/nba?date="&amp;RIGHT(C1117,4)&amp;"-"&amp;LEFT(C1117,2)&amp;"-"&amp;MID(C1117,4,2), "ODDS")</f>
        <v>ODDS</v>
      </c>
    </row>
    <row r="1118" spans="1:57" ht="11.25" customHeight="1" x14ac:dyDescent="0.25">
      <c r="A1118" s="67" t="s">
        <v>336</v>
      </c>
      <c r="B1118" s="68" t="s">
        <v>2921</v>
      </c>
      <c r="C1118" s="68" t="s">
        <v>2919</v>
      </c>
      <c r="D1118" s="68" t="s">
        <v>43</v>
      </c>
      <c r="E1118" s="68" t="s">
        <v>272</v>
      </c>
      <c r="F1118" s="60">
        <v>23</v>
      </c>
      <c r="G1118" s="60">
        <v>15</v>
      </c>
      <c r="H1118" s="60">
        <v>32</v>
      </c>
      <c r="I1118" s="60">
        <v>32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102</v>
      </c>
      <c r="P1118" s="60">
        <v>240</v>
      </c>
      <c r="Q1118" s="60">
        <v>34</v>
      </c>
      <c r="R1118" s="60">
        <v>91</v>
      </c>
      <c r="S1118" s="60">
        <v>9</v>
      </c>
      <c r="T1118" s="60">
        <v>35</v>
      </c>
      <c r="U1118" s="60">
        <v>25</v>
      </c>
      <c r="V1118" s="60">
        <v>30</v>
      </c>
      <c r="W1118" s="60">
        <v>6</v>
      </c>
      <c r="X1118" s="60">
        <v>25</v>
      </c>
      <c r="Y1118" s="60">
        <v>31</v>
      </c>
      <c r="Z1118" s="60">
        <v>22</v>
      </c>
      <c r="AA1118" s="60">
        <v>13</v>
      </c>
      <c r="AB1118" s="60">
        <v>5</v>
      </c>
      <c r="AC1118" s="60">
        <v>6</v>
      </c>
      <c r="AD1118" s="60">
        <v>6</v>
      </c>
      <c r="AE1118" s="60">
        <v>5</v>
      </c>
      <c r="AF1118" s="69">
        <v>102</v>
      </c>
      <c r="AG1118" s="70">
        <v>98.447584459459463</v>
      </c>
      <c r="AH1118" s="70">
        <v>98.447584459459463</v>
      </c>
      <c r="AI1118" s="70">
        <v>103.60843342174984</v>
      </c>
      <c r="AJ1118" s="70">
        <v>137.12880894055127</v>
      </c>
      <c r="AK1118" s="69" t="s">
        <v>812</v>
      </c>
      <c r="AL1118" s="67" t="s">
        <v>367</v>
      </c>
      <c r="AM1118" s="60" t="s">
        <v>368</v>
      </c>
      <c r="AN1118" s="60" t="s">
        <v>369</v>
      </c>
      <c r="AO1118" s="60" t="s">
        <v>371</v>
      </c>
      <c r="AP1118" s="69" t="s">
        <v>370</v>
      </c>
      <c r="AQ1118" s="71" t="s">
        <v>289</v>
      </c>
      <c r="AR1118" s="72" t="s">
        <v>866</v>
      </c>
      <c r="AS1118" s="71" t="s">
        <v>1426</v>
      </c>
      <c r="AT1118" s="70">
        <v>4.5</v>
      </c>
      <c r="AU1118" s="70">
        <v>242.5</v>
      </c>
      <c r="AV1118" s="70" t="s">
        <v>2496</v>
      </c>
      <c r="AW1118" s="70" t="s">
        <v>2497</v>
      </c>
      <c r="AX1118" s="70" t="s">
        <v>1911</v>
      </c>
      <c r="AY1118" s="70" t="s">
        <v>2922</v>
      </c>
      <c r="AZ1118" s="70">
        <v>2.5</v>
      </c>
      <c r="BA1118" s="70">
        <v>247.5</v>
      </c>
      <c r="BB1118" s="70" t="s">
        <v>1307</v>
      </c>
      <c r="BC1118" s="72" t="s">
        <v>2923</v>
      </c>
      <c r="BD1118" s="55"/>
      <c r="BE1118" s="56"/>
    </row>
    <row r="1119" spans="1:57" ht="11.25" customHeight="1" x14ac:dyDescent="0.25">
      <c r="A1119" s="67" t="s">
        <v>336</v>
      </c>
      <c r="B1119" s="68" t="s">
        <v>2921</v>
      </c>
      <c r="C1119" s="68" t="s">
        <v>2919</v>
      </c>
      <c r="D1119" s="68" t="s">
        <v>87</v>
      </c>
      <c r="E1119" s="68" t="s">
        <v>275</v>
      </c>
      <c r="F1119" s="60">
        <v>41</v>
      </c>
      <c r="G1119" s="60">
        <v>34</v>
      </c>
      <c r="H1119" s="60">
        <v>36</v>
      </c>
      <c r="I1119" s="60">
        <v>24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135</v>
      </c>
      <c r="P1119" s="60">
        <v>240</v>
      </c>
      <c r="Q1119" s="60">
        <v>52</v>
      </c>
      <c r="R1119" s="60">
        <v>92</v>
      </c>
      <c r="S1119" s="60">
        <v>18</v>
      </c>
      <c r="T1119" s="60">
        <v>42</v>
      </c>
      <c r="U1119" s="60">
        <v>13</v>
      </c>
      <c r="V1119" s="60">
        <v>16</v>
      </c>
      <c r="W1119" s="60">
        <v>12</v>
      </c>
      <c r="X1119" s="60">
        <v>42</v>
      </c>
      <c r="Y1119" s="60">
        <v>54</v>
      </c>
      <c r="Z1119" s="60">
        <v>34</v>
      </c>
      <c r="AA1119" s="60">
        <v>22</v>
      </c>
      <c r="AB1119" s="60">
        <v>3</v>
      </c>
      <c r="AC1119" s="60">
        <v>9</v>
      </c>
      <c r="AD1119" s="60">
        <v>11</v>
      </c>
      <c r="AE1119" s="60">
        <v>6</v>
      </c>
      <c r="AF1119" s="69">
        <v>135</v>
      </c>
      <c r="AG1119" s="70">
        <v>98.447584459459463</v>
      </c>
      <c r="AH1119" s="70">
        <v>98.447584459459463</v>
      </c>
      <c r="AI1119" s="70">
        <v>137.12880894055127</v>
      </c>
      <c r="AJ1119" s="70">
        <v>103.60843342174984</v>
      </c>
      <c r="AK1119" s="69">
        <v>2</v>
      </c>
      <c r="AL1119" s="67" t="s">
        <v>649</v>
      </c>
      <c r="AM1119" s="60" t="s">
        <v>650</v>
      </c>
      <c r="AN1119" s="60" t="s">
        <v>651</v>
      </c>
      <c r="AO1119" s="60" t="s">
        <v>652</v>
      </c>
      <c r="AP1119" s="69" t="s">
        <v>653</v>
      </c>
      <c r="AQ1119" s="71"/>
      <c r="AR1119" s="72" t="s">
        <v>664</v>
      </c>
      <c r="AS1119" s="71" t="s">
        <v>363</v>
      </c>
      <c r="AT1119" s="70">
        <v>-4.5</v>
      </c>
      <c r="AU1119" s="70">
        <v>242.5</v>
      </c>
      <c r="AV1119" s="70" t="s">
        <v>288</v>
      </c>
      <c r="AW1119" s="70" t="s">
        <v>562</v>
      </c>
      <c r="AX1119" s="70" t="s">
        <v>503</v>
      </c>
      <c r="AY1119" s="70" t="s">
        <v>830</v>
      </c>
      <c r="AZ1119" s="70">
        <v>-2.5</v>
      </c>
      <c r="BA1119" s="70">
        <v>247.5</v>
      </c>
      <c r="BB1119" s="70" t="s">
        <v>1308</v>
      </c>
      <c r="BC1119" s="72" t="s">
        <v>1483</v>
      </c>
      <c r="BD1119" s="57" t="str">
        <f t="shared" ref="BD1119:BD1123" si="705">HYPERLINK("https://www.nba.com/game/"&amp;$B1119&amp;"/box-score", "BOX SCORE")</f>
        <v>BOX SCORE</v>
      </c>
      <c r="BE1119" s="58" t="str">
        <f t="shared" ref="BE1119" si="706">HYPERLINK("https://www.scoresandodds.com/nba?date="&amp;RIGHT(C1119,4)&amp;"-"&amp;LEFT(C1119,2)&amp;"-"&amp;MID(C1119,4,2), "ODDS")</f>
        <v>ODDS</v>
      </c>
    </row>
    <row r="1120" spans="1:57" ht="11.25" customHeight="1" x14ac:dyDescent="0.25">
      <c r="A1120" s="61" t="s">
        <v>336</v>
      </c>
      <c r="B1120" s="62" t="s">
        <v>2924</v>
      </c>
      <c r="C1120" s="62" t="s">
        <v>2919</v>
      </c>
      <c r="D1120" s="62" t="s">
        <v>103</v>
      </c>
      <c r="E1120" s="62" t="s">
        <v>272</v>
      </c>
      <c r="F1120" s="59">
        <v>24</v>
      </c>
      <c r="G1120" s="59">
        <v>15</v>
      </c>
      <c r="H1120" s="59">
        <v>17</v>
      </c>
      <c r="I1120" s="59">
        <v>21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77</v>
      </c>
      <c r="P1120" s="59">
        <v>240</v>
      </c>
      <c r="Q1120" s="59">
        <v>28</v>
      </c>
      <c r="R1120" s="59">
        <v>101</v>
      </c>
      <c r="S1120" s="59">
        <v>11</v>
      </c>
      <c r="T1120" s="59">
        <v>49</v>
      </c>
      <c r="U1120" s="59">
        <v>10</v>
      </c>
      <c r="V1120" s="59">
        <v>16</v>
      </c>
      <c r="W1120" s="59">
        <v>13</v>
      </c>
      <c r="X1120" s="59">
        <v>29</v>
      </c>
      <c r="Y1120" s="59">
        <v>42</v>
      </c>
      <c r="Z1120" s="59">
        <v>16</v>
      </c>
      <c r="AA1120" s="59">
        <v>19</v>
      </c>
      <c r="AB1120" s="59">
        <v>8</v>
      </c>
      <c r="AC1120" s="59">
        <v>9</v>
      </c>
      <c r="AD1120" s="59">
        <v>10</v>
      </c>
      <c r="AE1120" s="59">
        <v>8</v>
      </c>
      <c r="AF1120" s="63">
        <v>77</v>
      </c>
      <c r="AG1120" s="64">
        <v>103.53992609797298</v>
      </c>
      <c r="AH1120" s="64">
        <v>103.53992609797298</v>
      </c>
      <c r="AI1120" s="64">
        <v>74.367447323788895</v>
      </c>
      <c r="AJ1120" s="64">
        <v>134.24772958450203</v>
      </c>
      <c r="AK1120" s="63">
        <v>1</v>
      </c>
      <c r="AL1120" s="61" t="s">
        <v>1584</v>
      </c>
      <c r="AM1120" s="59" t="s">
        <v>614</v>
      </c>
      <c r="AN1120" s="59" t="s">
        <v>1864</v>
      </c>
      <c r="AO1120" s="59" t="s">
        <v>617</v>
      </c>
      <c r="AP1120" s="63" t="s">
        <v>616</v>
      </c>
      <c r="AQ1120" s="65" t="s">
        <v>475</v>
      </c>
      <c r="AR1120" s="66" t="s">
        <v>447</v>
      </c>
      <c r="AS1120" s="65" t="s">
        <v>1645</v>
      </c>
      <c r="AT1120" s="64">
        <v>13.5</v>
      </c>
      <c r="AU1120" s="64">
        <v>232.5</v>
      </c>
      <c r="AV1120" s="64" t="s">
        <v>1774</v>
      </c>
      <c r="AW1120" s="64" t="s">
        <v>1515</v>
      </c>
      <c r="AX1120" s="64" t="s">
        <v>1981</v>
      </c>
      <c r="AY1120" s="64" t="s">
        <v>1942</v>
      </c>
      <c r="AZ1120" s="64">
        <v>13.5</v>
      </c>
      <c r="BA1120" s="64">
        <v>237</v>
      </c>
      <c r="BB1120" s="64" t="s">
        <v>2925</v>
      </c>
      <c r="BC1120" s="66" t="s">
        <v>2926</v>
      </c>
      <c r="BD1120" s="51"/>
      <c r="BE1120" s="52"/>
    </row>
    <row r="1121" spans="1:57" ht="11.25" customHeight="1" x14ac:dyDescent="0.25">
      <c r="A1121" s="61" t="s">
        <v>336</v>
      </c>
      <c r="B1121" s="62" t="s">
        <v>2924</v>
      </c>
      <c r="C1121" s="62" t="s">
        <v>2919</v>
      </c>
      <c r="D1121" s="62" t="s">
        <v>44</v>
      </c>
      <c r="E1121" s="62" t="s">
        <v>275</v>
      </c>
      <c r="F1121" s="59">
        <v>36</v>
      </c>
      <c r="G1121" s="59">
        <v>39</v>
      </c>
      <c r="H1121" s="59">
        <v>43</v>
      </c>
      <c r="I1121" s="59">
        <v>21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139</v>
      </c>
      <c r="P1121" s="59">
        <v>240</v>
      </c>
      <c r="Q1121" s="59">
        <v>53</v>
      </c>
      <c r="R1121" s="59">
        <v>93</v>
      </c>
      <c r="S1121" s="59">
        <v>14</v>
      </c>
      <c r="T1121" s="59">
        <v>35</v>
      </c>
      <c r="U1121" s="59">
        <v>19</v>
      </c>
      <c r="V1121" s="59">
        <v>22</v>
      </c>
      <c r="W1121" s="59">
        <v>8</v>
      </c>
      <c r="X1121" s="59">
        <v>51</v>
      </c>
      <c r="Y1121" s="59">
        <v>59</v>
      </c>
      <c r="Z1121" s="59">
        <v>41</v>
      </c>
      <c r="AA1121" s="59">
        <v>10</v>
      </c>
      <c r="AB1121" s="59">
        <v>6</v>
      </c>
      <c r="AC1121" s="59">
        <v>12</v>
      </c>
      <c r="AD1121" s="59">
        <v>13</v>
      </c>
      <c r="AE1121" s="59">
        <v>8</v>
      </c>
      <c r="AF1121" s="63">
        <v>139</v>
      </c>
      <c r="AG1121" s="64">
        <v>103.53992609797298</v>
      </c>
      <c r="AH1121" s="64">
        <v>103.53992609797298</v>
      </c>
      <c r="AI1121" s="64">
        <v>134.24772958450203</v>
      </c>
      <c r="AJ1121" s="64">
        <v>74.367447323788895</v>
      </c>
      <c r="AK1121" s="63" t="s">
        <v>812</v>
      </c>
      <c r="AL1121" s="61" t="s">
        <v>542</v>
      </c>
      <c r="AM1121" s="59" t="s">
        <v>543</v>
      </c>
      <c r="AN1121" s="59" t="s">
        <v>544</v>
      </c>
      <c r="AO1121" s="59" t="s">
        <v>545</v>
      </c>
      <c r="AP1121" s="63" t="s">
        <v>546</v>
      </c>
      <c r="AQ1121" s="65"/>
      <c r="AR1121" s="66" t="s">
        <v>671</v>
      </c>
      <c r="AS1121" s="65" t="s">
        <v>1904</v>
      </c>
      <c r="AT1121" s="64">
        <v>-13.5</v>
      </c>
      <c r="AU1121" s="64">
        <v>232.5</v>
      </c>
      <c r="AV1121" s="64" t="s">
        <v>1087</v>
      </c>
      <c r="AW1121" s="64" t="s">
        <v>1088</v>
      </c>
      <c r="AX1121" s="64" t="s">
        <v>1089</v>
      </c>
      <c r="AY1121" s="64" t="s">
        <v>2927</v>
      </c>
      <c r="AZ1121" s="64">
        <v>-13.5</v>
      </c>
      <c r="BA1121" s="64">
        <v>237</v>
      </c>
      <c r="BB1121" s="64" t="s">
        <v>2928</v>
      </c>
      <c r="BC1121" s="66" t="s">
        <v>2890</v>
      </c>
      <c r="BD1121" s="53" t="str">
        <f t="shared" si="703"/>
        <v>BOX SCORE</v>
      </c>
      <c r="BE1121" s="54" t="str">
        <f t="shared" ref="BE1121" si="707">HYPERLINK("https://www.scoresandodds.com/nba?date="&amp;RIGHT(C1121,4)&amp;"-"&amp;LEFT(C1121,2)&amp;"-"&amp;MID(C1121,4,2), "ODDS")</f>
        <v>ODDS</v>
      </c>
    </row>
    <row r="1122" spans="1:57" ht="11.25" customHeight="1" x14ac:dyDescent="0.25">
      <c r="A1122" s="67" t="s">
        <v>336</v>
      </c>
      <c r="B1122" s="68" t="s">
        <v>2929</v>
      </c>
      <c r="C1122" s="68" t="s">
        <v>2919</v>
      </c>
      <c r="D1122" s="68" t="s">
        <v>94</v>
      </c>
      <c r="E1122" s="68" t="s">
        <v>272</v>
      </c>
      <c r="F1122" s="60">
        <v>26</v>
      </c>
      <c r="G1122" s="60">
        <v>29</v>
      </c>
      <c r="H1122" s="60">
        <v>31</v>
      </c>
      <c r="I1122" s="60">
        <v>38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124</v>
      </c>
      <c r="P1122" s="60">
        <v>240</v>
      </c>
      <c r="Q1122" s="60">
        <v>44</v>
      </c>
      <c r="R1122" s="60">
        <v>89</v>
      </c>
      <c r="S1122" s="60">
        <v>14</v>
      </c>
      <c r="T1122" s="60">
        <v>42</v>
      </c>
      <c r="U1122" s="60">
        <v>22</v>
      </c>
      <c r="V1122" s="60">
        <v>28</v>
      </c>
      <c r="W1122" s="60">
        <v>13</v>
      </c>
      <c r="X1122" s="60">
        <v>32</v>
      </c>
      <c r="Y1122" s="60">
        <v>45</v>
      </c>
      <c r="Z1122" s="60">
        <v>27</v>
      </c>
      <c r="AA1122" s="60">
        <v>25</v>
      </c>
      <c r="AB1122" s="60">
        <v>7</v>
      </c>
      <c r="AC1122" s="60">
        <v>14</v>
      </c>
      <c r="AD1122" s="60">
        <v>16</v>
      </c>
      <c r="AE1122" s="60">
        <v>2</v>
      </c>
      <c r="AF1122" s="69">
        <v>124</v>
      </c>
      <c r="AG1122" s="70">
        <v>99.253764534883715</v>
      </c>
      <c r="AH1122" s="70">
        <v>99.253764534883715</v>
      </c>
      <c r="AI1122" s="70">
        <v>124.9322890482597</v>
      </c>
      <c r="AJ1122" s="70">
        <v>128.96236288852614</v>
      </c>
      <c r="AK1122" s="69">
        <v>1</v>
      </c>
      <c r="AL1122" s="67" t="s">
        <v>963</v>
      </c>
      <c r="AM1122" s="60" t="s">
        <v>382</v>
      </c>
      <c r="AN1122" s="60" t="s">
        <v>2502</v>
      </c>
      <c r="AO1122" s="60" t="s">
        <v>1634</v>
      </c>
      <c r="AP1122" s="69" t="s">
        <v>384</v>
      </c>
      <c r="AQ1122" s="71" t="s">
        <v>691</v>
      </c>
      <c r="AR1122" s="72" t="s">
        <v>400</v>
      </c>
      <c r="AS1122" s="71" t="s">
        <v>359</v>
      </c>
      <c r="AT1122" s="70">
        <v>-3.5</v>
      </c>
      <c r="AU1122" s="70">
        <v>230.5</v>
      </c>
      <c r="AV1122" s="70" t="s">
        <v>304</v>
      </c>
      <c r="AW1122" s="70" t="s">
        <v>305</v>
      </c>
      <c r="AX1122" s="70" t="s">
        <v>303</v>
      </c>
      <c r="AY1122" s="70" t="s">
        <v>416</v>
      </c>
      <c r="AZ1122" s="70">
        <v>-5</v>
      </c>
      <c r="BA1122" s="70">
        <v>234.5</v>
      </c>
      <c r="BB1122" s="70" t="s">
        <v>996</v>
      </c>
      <c r="BC1122" s="72" t="s">
        <v>2930</v>
      </c>
      <c r="BD1122" s="55"/>
      <c r="BE1122" s="56"/>
    </row>
    <row r="1123" spans="1:57" ht="11.25" customHeight="1" x14ac:dyDescent="0.25">
      <c r="A1123" s="67" t="s">
        <v>336</v>
      </c>
      <c r="B1123" s="68" t="s">
        <v>2929</v>
      </c>
      <c r="C1123" s="68" t="s">
        <v>2919</v>
      </c>
      <c r="D1123" s="68" t="s">
        <v>68</v>
      </c>
      <c r="E1123" s="68" t="s">
        <v>275</v>
      </c>
      <c r="F1123" s="60">
        <v>44</v>
      </c>
      <c r="G1123" s="60">
        <v>30</v>
      </c>
      <c r="H1123" s="60">
        <v>27</v>
      </c>
      <c r="I1123" s="60">
        <v>27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128</v>
      </c>
      <c r="P1123" s="60">
        <v>240</v>
      </c>
      <c r="Q1123" s="60">
        <v>44</v>
      </c>
      <c r="R1123" s="60">
        <v>88</v>
      </c>
      <c r="S1123" s="60">
        <v>17</v>
      </c>
      <c r="T1123" s="60">
        <v>41</v>
      </c>
      <c r="U1123" s="60">
        <v>23</v>
      </c>
      <c r="V1123" s="60">
        <v>30</v>
      </c>
      <c r="W1123" s="60">
        <v>11</v>
      </c>
      <c r="X1123" s="60">
        <v>27</v>
      </c>
      <c r="Y1123" s="60">
        <v>38</v>
      </c>
      <c r="Z1123" s="60">
        <v>27</v>
      </c>
      <c r="AA1123" s="60">
        <v>19</v>
      </c>
      <c r="AB1123" s="60">
        <v>6</v>
      </c>
      <c r="AC1123" s="60">
        <v>10</v>
      </c>
      <c r="AD1123" s="60">
        <v>10</v>
      </c>
      <c r="AE1123" s="60">
        <v>2</v>
      </c>
      <c r="AF1123" s="69">
        <v>128</v>
      </c>
      <c r="AG1123" s="70">
        <v>99.253764534883715</v>
      </c>
      <c r="AH1123" s="70">
        <v>99.253764534883715</v>
      </c>
      <c r="AI1123" s="70">
        <v>128.96236288852614</v>
      </c>
      <c r="AJ1123" s="70">
        <v>124.9322890482597</v>
      </c>
      <c r="AK1123" s="69">
        <v>1</v>
      </c>
      <c r="AL1123" s="67" t="s">
        <v>998</v>
      </c>
      <c r="AM1123" s="60" t="s">
        <v>591</v>
      </c>
      <c r="AN1123" s="60" t="s">
        <v>1404</v>
      </c>
      <c r="AO1123" s="60" t="s">
        <v>2535</v>
      </c>
      <c r="AP1123" s="69" t="s">
        <v>595</v>
      </c>
      <c r="AQ1123" s="71"/>
      <c r="AR1123" s="72" t="s">
        <v>537</v>
      </c>
      <c r="AS1123" s="71" t="s">
        <v>731</v>
      </c>
      <c r="AT1123" s="70">
        <v>3.5</v>
      </c>
      <c r="AU1123" s="70">
        <v>230.5</v>
      </c>
      <c r="AV1123" s="70" t="s">
        <v>2931</v>
      </c>
      <c r="AW1123" s="70" t="s">
        <v>2932</v>
      </c>
      <c r="AX1123" s="70" t="s">
        <v>1496</v>
      </c>
      <c r="AY1123" s="70" t="s">
        <v>972</v>
      </c>
      <c r="AZ1123" s="70">
        <v>5</v>
      </c>
      <c r="BA1123" s="70">
        <v>234.5</v>
      </c>
      <c r="BB1123" s="70" t="s">
        <v>994</v>
      </c>
      <c r="BC1123" s="72" t="s">
        <v>589</v>
      </c>
      <c r="BD1123" s="57" t="str">
        <f t="shared" si="705"/>
        <v>BOX SCORE</v>
      </c>
      <c r="BE1123" s="58" t="str">
        <f t="shared" ref="BE1123" si="708">HYPERLINK("https://www.scoresandodds.com/nba?date="&amp;RIGHT(C1123,4)&amp;"-"&amp;LEFT(C1123,2)&amp;"-"&amp;MID(C1123,4,2), "ODDS")</f>
        <v>ODDS</v>
      </c>
    </row>
    <row r="1124" spans="1:57" ht="11.25" customHeight="1" x14ac:dyDescent="0.25">
      <c r="A1124" s="61" t="s">
        <v>336</v>
      </c>
      <c r="B1124" s="62" t="s">
        <v>2933</v>
      </c>
      <c r="C1124" s="62" t="s">
        <v>2919</v>
      </c>
      <c r="D1124" s="62" t="s">
        <v>101</v>
      </c>
      <c r="E1124" s="62" t="s">
        <v>272</v>
      </c>
      <c r="F1124" s="59">
        <v>36</v>
      </c>
      <c r="G1124" s="59">
        <v>30</v>
      </c>
      <c r="H1124" s="59">
        <v>39</v>
      </c>
      <c r="I1124" s="59">
        <v>22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127</v>
      </c>
      <c r="P1124" s="59">
        <v>240</v>
      </c>
      <c r="Q1124" s="59">
        <v>46</v>
      </c>
      <c r="R1124" s="59">
        <v>93</v>
      </c>
      <c r="S1124" s="59">
        <v>14</v>
      </c>
      <c r="T1124" s="59">
        <v>39</v>
      </c>
      <c r="U1124" s="59">
        <v>21</v>
      </c>
      <c r="V1124" s="59">
        <v>23</v>
      </c>
      <c r="W1124" s="59">
        <v>13</v>
      </c>
      <c r="X1124" s="59">
        <v>33</v>
      </c>
      <c r="Y1124" s="59">
        <v>46</v>
      </c>
      <c r="Z1124" s="59">
        <v>23</v>
      </c>
      <c r="AA1124" s="59">
        <v>16</v>
      </c>
      <c r="AB1124" s="59">
        <v>12</v>
      </c>
      <c r="AC1124" s="59">
        <v>12</v>
      </c>
      <c r="AD1124" s="59">
        <v>13</v>
      </c>
      <c r="AE1124" s="59">
        <v>3</v>
      </c>
      <c r="AF1124" s="63">
        <v>127</v>
      </c>
      <c r="AG1124" s="64">
        <v>100.25302325581396</v>
      </c>
      <c r="AH1124" s="64">
        <v>100.25302325581396</v>
      </c>
      <c r="AI1124" s="64">
        <v>126.67947147682143</v>
      </c>
      <c r="AJ1124" s="64">
        <v>108.72490071632706</v>
      </c>
      <c r="AK1124" s="63">
        <v>2</v>
      </c>
      <c r="AL1124" s="61" t="s">
        <v>287</v>
      </c>
      <c r="AM1124" s="59" t="s">
        <v>301</v>
      </c>
      <c r="AN1124" s="59" t="s">
        <v>300</v>
      </c>
      <c r="AO1124" s="59" t="s">
        <v>1396</v>
      </c>
      <c r="AP1124" s="63" t="s">
        <v>298</v>
      </c>
      <c r="AQ1124" s="65" t="s">
        <v>596</v>
      </c>
      <c r="AR1124" s="66" t="s">
        <v>345</v>
      </c>
      <c r="AS1124" s="65" t="s">
        <v>1209</v>
      </c>
      <c r="AT1124" s="64">
        <v>1.5</v>
      </c>
      <c r="AU1124" s="64">
        <v>236.5</v>
      </c>
      <c r="AV1124" s="64" t="s">
        <v>462</v>
      </c>
      <c r="AW1124" s="64" t="s">
        <v>463</v>
      </c>
      <c r="AX1124" s="64" t="s">
        <v>539</v>
      </c>
      <c r="AY1124" s="64" t="s">
        <v>465</v>
      </c>
      <c r="AZ1124" s="64">
        <v>-1</v>
      </c>
      <c r="BA1124" s="64">
        <v>238.5</v>
      </c>
      <c r="BB1124" s="64" t="s">
        <v>466</v>
      </c>
      <c r="BC1124" s="66" t="s">
        <v>2779</v>
      </c>
      <c r="BD1124" s="51"/>
      <c r="BE1124" s="52"/>
    </row>
    <row r="1125" spans="1:57" ht="11.25" customHeight="1" x14ac:dyDescent="0.25">
      <c r="A1125" s="61" t="s">
        <v>336</v>
      </c>
      <c r="B1125" s="62" t="s">
        <v>2933</v>
      </c>
      <c r="C1125" s="62" t="s">
        <v>2919</v>
      </c>
      <c r="D1125" s="62" t="s">
        <v>81</v>
      </c>
      <c r="E1125" s="62" t="s">
        <v>275</v>
      </c>
      <c r="F1125" s="59">
        <v>25</v>
      </c>
      <c r="G1125" s="59">
        <v>27</v>
      </c>
      <c r="H1125" s="59">
        <v>26</v>
      </c>
      <c r="I1125" s="59">
        <v>31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109</v>
      </c>
      <c r="P1125" s="59">
        <v>240</v>
      </c>
      <c r="Q1125" s="59">
        <v>40</v>
      </c>
      <c r="R1125" s="59">
        <v>80</v>
      </c>
      <c r="S1125" s="59">
        <v>13</v>
      </c>
      <c r="T1125" s="59">
        <v>34</v>
      </c>
      <c r="U1125" s="59">
        <v>16</v>
      </c>
      <c r="V1125" s="59">
        <v>25</v>
      </c>
      <c r="W1125" s="59">
        <v>7</v>
      </c>
      <c r="X1125" s="59">
        <v>30</v>
      </c>
      <c r="Y1125" s="59">
        <v>37</v>
      </c>
      <c r="Z1125" s="59">
        <v>33</v>
      </c>
      <c r="AA1125" s="59">
        <v>19</v>
      </c>
      <c r="AB1125" s="59">
        <v>8</v>
      </c>
      <c r="AC1125" s="59">
        <v>18</v>
      </c>
      <c r="AD1125" s="59">
        <v>18</v>
      </c>
      <c r="AE1125" s="59">
        <v>4</v>
      </c>
      <c r="AF1125" s="63">
        <v>109</v>
      </c>
      <c r="AG1125" s="64">
        <v>100.25302325581396</v>
      </c>
      <c r="AH1125" s="64">
        <v>100.25302325581396</v>
      </c>
      <c r="AI1125" s="64">
        <v>108.72490071632706</v>
      </c>
      <c r="AJ1125" s="64">
        <v>126.67947147682143</v>
      </c>
      <c r="AK1125" s="63">
        <v>1</v>
      </c>
      <c r="AL1125" s="61" t="s">
        <v>1124</v>
      </c>
      <c r="AM1125" s="59" t="s">
        <v>279</v>
      </c>
      <c r="AN1125" s="59" t="s">
        <v>280</v>
      </c>
      <c r="AO1125" s="59" t="s">
        <v>329</v>
      </c>
      <c r="AP1125" s="63" t="s">
        <v>310</v>
      </c>
      <c r="AQ1125" s="65"/>
      <c r="AR1125" s="66" t="s">
        <v>855</v>
      </c>
      <c r="AS1125" s="65" t="s">
        <v>374</v>
      </c>
      <c r="AT1125" s="64">
        <v>-1.5</v>
      </c>
      <c r="AU1125" s="64">
        <v>236.5</v>
      </c>
      <c r="AV1125" s="64" t="s">
        <v>1646</v>
      </c>
      <c r="AW1125" s="64" t="s">
        <v>2520</v>
      </c>
      <c r="AX1125" s="64" t="s">
        <v>2526</v>
      </c>
      <c r="AY1125" s="64" t="s">
        <v>2934</v>
      </c>
      <c r="AZ1125" s="64">
        <v>1</v>
      </c>
      <c r="BA1125" s="64">
        <v>238.5</v>
      </c>
      <c r="BB1125" s="64" t="s">
        <v>454</v>
      </c>
      <c r="BC1125" s="66" t="s">
        <v>2663</v>
      </c>
      <c r="BD1125" s="53" t="str">
        <f t="shared" si="703"/>
        <v>BOX SCORE</v>
      </c>
      <c r="BE1125" s="54" t="str">
        <f t="shared" ref="BE1125" si="709">HYPERLINK("https://www.scoresandodds.com/nba?date="&amp;RIGHT(C1125,4)&amp;"-"&amp;LEFT(C1125,2)&amp;"-"&amp;MID(C1125,4,2), "ODDS")</f>
        <v>ODDS</v>
      </c>
    </row>
    <row r="1126" spans="1:57" ht="11.25" customHeight="1" x14ac:dyDescent="0.25">
      <c r="A1126" s="67" t="s">
        <v>336</v>
      </c>
      <c r="B1126" s="68" t="s">
        <v>2935</v>
      </c>
      <c r="C1126" s="68" t="s">
        <v>2936</v>
      </c>
      <c r="D1126" s="68" t="s">
        <v>75</v>
      </c>
      <c r="E1126" s="68" t="s">
        <v>272</v>
      </c>
      <c r="F1126" s="60">
        <v>23</v>
      </c>
      <c r="G1126" s="60">
        <v>32</v>
      </c>
      <c r="H1126" s="60">
        <v>33</v>
      </c>
      <c r="I1126" s="60">
        <v>24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112</v>
      </c>
      <c r="P1126" s="60">
        <v>240</v>
      </c>
      <c r="Q1126" s="60">
        <v>41</v>
      </c>
      <c r="R1126" s="60">
        <v>90</v>
      </c>
      <c r="S1126" s="60">
        <v>8</v>
      </c>
      <c r="T1126" s="60">
        <v>30</v>
      </c>
      <c r="U1126" s="60">
        <v>22</v>
      </c>
      <c r="V1126" s="60">
        <v>25</v>
      </c>
      <c r="W1126" s="60">
        <v>10</v>
      </c>
      <c r="X1126" s="60">
        <v>31</v>
      </c>
      <c r="Y1126" s="60">
        <v>41</v>
      </c>
      <c r="Z1126" s="60">
        <v>21</v>
      </c>
      <c r="AA1126" s="60">
        <v>16</v>
      </c>
      <c r="AB1126" s="60">
        <v>8</v>
      </c>
      <c r="AC1126" s="60">
        <v>9</v>
      </c>
      <c r="AD1126" s="60">
        <v>9</v>
      </c>
      <c r="AE1126" s="60">
        <v>5</v>
      </c>
      <c r="AF1126" s="69">
        <v>112</v>
      </c>
      <c r="AG1126" s="70">
        <v>97.209206349206355</v>
      </c>
      <c r="AH1126" s="70">
        <v>97.209206349206355</v>
      </c>
      <c r="AI1126" s="70">
        <v>115.21542475890649</v>
      </c>
      <c r="AJ1126" s="70">
        <v>113.1580064596403</v>
      </c>
      <c r="AK1126" s="69">
        <v>1</v>
      </c>
      <c r="AL1126" s="67" t="s">
        <v>2644</v>
      </c>
      <c r="AM1126" s="60" t="s">
        <v>340</v>
      </c>
      <c r="AN1126" s="60" t="s">
        <v>341</v>
      </c>
      <c r="AO1126" s="60" t="s">
        <v>342</v>
      </c>
      <c r="AP1126" s="69" t="s">
        <v>343</v>
      </c>
      <c r="AQ1126" s="71" t="s">
        <v>474</v>
      </c>
      <c r="AR1126" s="72" t="s">
        <v>302</v>
      </c>
      <c r="AS1126" s="71" t="s">
        <v>1477</v>
      </c>
      <c r="AT1126" s="70">
        <v>-8.5</v>
      </c>
      <c r="AU1126" s="70">
        <v>227.5</v>
      </c>
      <c r="AV1126" s="70" t="s">
        <v>1009</v>
      </c>
      <c r="AW1126" s="70" t="s">
        <v>490</v>
      </c>
      <c r="AX1126" s="70" t="s">
        <v>491</v>
      </c>
      <c r="AY1126" s="70" t="s">
        <v>1440</v>
      </c>
      <c r="AZ1126" s="70">
        <v>-9</v>
      </c>
      <c r="BA1126" s="70">
        <v>225</v>
      </c>
      <c r="BB1126" s="70" t="s">
        <v>1654</v>
      </c>
      <c r="BC1126" s="72" t="s">
        <v>2937</v>
      </c>
      <c r="BD1126" s="55"/>
      <c r="BE1126" s="56"/>
    </row>
    <row r="1127" spans="1:57" ht="11.25" customHeight="1" x14ac:dyDescent="0.25">
      <c r="A1127" s="67" t="s">
        <v>336</v>
      </c>
      <c r="B1127" s="68" t="s">
        <v>2935</v>
      </c>
      <c r="C1127" s="68" t="s">
        <v>2936</v>
      </c>
      <c r="D1127" s="68" t="s">
        <v>72</v>
      </c>
      <c r="E1127" s="68" t="s">
        <v>275</v>
      </c>
      <c r="F1127" s="60">
        <v>30</v>
      </c>
      <c r="G1127" s="60">
        <v>25</v>
      </c>
      <c r="H1127" s="60">
        <v>36</v>
      </c>
      <c r="I1127" s="60">
        <v>19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110</v>
      </c>
      <c r="P1127" s="60">
        <v>240</v>
      </c>
      <c r="Q1127" s="60">
        <v>44</v>
      </c>
      <c r="R1127" s="60">
        <v>88</v>
      </c>
      <c r="S1127" s="60">
        <v>12</v>
      </c>
      <c r="T1127" s="60">
        <v>35</v>
      </c>
      <c r="U1127" s="60">
        <v>10</v>
      </c>
      <c r="V1127" s="60">
        <v>16</v>
      </c>
      <c r="W1127" s="60">
        <v>11</v>
      </c>
      <c r="X1127" s="60">
        <v>35</v>
      </c>
      <c r="Y1127" s="60">
        <v>46</v>
      </c>
      <c r="Z1127" s="60">
        <v>32</v>
      </c>
      <c r="AA1127" s="60">
        <v>21</v>
      </c>
      <c r="AB1127" s="60">
        <v>6</v>
      </c>
      <c r="AC1127" s="60">
        <v>14</v>
      </c>
      <c r="AD1127" s="60">
        <v>15</v>
      </c>
      <c r="AE1127" s="60">
        <v>9</v>
      </c>
      <c r="AF1127" s="69">
        <v>110</v>
      </c>
      <c r="AG1127" s="70">
        <v>97.209206349206355</v>
      </c>
      <c r="AH1127" s="70">
        <v>97.209206349206355</v>
      </c>
      <c r="AI1127" s="70">
        <v>113.1580064596403</v>
      </c>
      <c r="AJ1127" s="70">
        <v>115.21542475890649</v>
      </c>
      <c r="AK1127" s="69" t="s">
        <v>949</v>
      </c>
      <c r="AL1127" s="67" t="s">
        <v>1651</v>
      </c>
      <c r="AM1127" s="60" t="s">
        <v>470</v>
      </c>
      <c r="AN1127" s="60" t="s">
        <v>471</v>
      </c>
      <c r="AO1127" s="60" t="s">
        <v>1712</v>
      </c>
      <c r="AP1127" s="69" t="s">
        <v>472</v>
      </c>
      <c r="AQ1127" s="71"/>
      <c r="AR1127" s="72" t="s">
        <v>1001</v>
      </c>
      <c r="AS1127" s="71" t="s">
        <v>307</v>
      </c>
      <c r="AT1127" s="70">
        <v>8.5</v>
      </c>
      <c r="AU1127" s="70">
        <v>227.5</v>
      </c>
      <c r="AV1127" s="70" t="s">
        <v>1007</v>
      </c>
      <c r="AW1127" s="70" t="s">
        <v>848</v>
      </c>
      <c r="AX1127" s="70" t="s">
        <v>1609</v>
      </c>
      <c r="AY1127" s="70" t="s">
        <v>2645</v>
      </c>
      <c r="AZ1127" s="70">
        <v>9</v>
      </c>
      <c r="BA1127" s="70">
        <v>225</v>
      </c>
      <c r="BB1127" s="70" t="s">
        <v>1652</v>
      </c>
      <c r="BC1127" s="72" t="s">
        <v>2938</v>
      </c>
      <c r="BD1127" s="57" t="str">
        <f t="shared" ref="BD1127:BD1145" si="710">HYPERLINK("https://www.nba.com/game/"&amp;$B1127&amp;"/box-score", "BOX SCORE")</f>
        <v>BOX SCORE</v>
      </c>
      <c r="BE1127" s="58" t="str">
        <f t="shared" ref="BE1127:BE1145" si="711">HYPERLINK("https://www.scoresandodds.com/nba?date="&amp;RIGHT(C1127,4)&amp;"-"&amp;LEFT(C1127,2)&amp;"-"&amp;MID(C1127,4,2), "ODDS")</f>
        <v>ODDS</v>
      </c>
    </row>
    <row r="1128" spans="1:57" ht="11.25" customHeight="1" x14ac:dyDescent="0.25">
      <c r="A1128" s="61" t="s">
        <v>336</v>
      </c>
      <c r="B1128" s="62" t="s">
        <v>2939</v>
      </c>
      <c r="C1128" s="62" t="s">
        <v>2936</v>
      </c>
      <c r="D1128" s="62" t="s">
        <v>77</v>
      </c>
      <c r="E1128" s="62" t="s">
        <v>272</v>
      </c>
      <c r="F1128" s="59">
        <v>34</v>
      </c>
      <c r="G1128" s="59">
        <v>34</v>
      </c>
      <c r="H1128" s="59">
        <v>31</v>
      </c>
      <c r="I1128" s="59">
        <v>27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126</v>
      </c>
      <c r="P1128" s="59">
        <v>240</v>
      </c>
      <c r="Q1128" s="59">
        <v>53</v>
      </c>
      <c r="R1128" s="59">
        <v>79</v>
      </c>
      <c r="S1128" s="59">
        <v>11</v>
      </c>
      <c r="T1128" s="59">
        <v>18</v>
      </c>
      <c r="U1128" s="59">
        <v>9</v>
      </c>
      <c r="V1128" s="59">
        <v>12</v>
      </c>
      <c r="W1128" s="59">
        <v>10</v>
      </c>
      <c r="X1128" s="59">
        <v>35</v>
      </c>
      <c r="Y1128" s="59">
        <v>45</v>
      </c>
      <c r="Z1128" s="59">
        <v>41</v>
      </c>
      <c r="AA1128" s="59">
        <v>21</v>
      </c>
      <c r="AB1128" s="59">
        <v>12</v>
      </c>
      <c r="AC1128" s="59">
        <v>25</v>
      </c>
      <c r="AD1128" s="59">
        <v>27</v>
      </c>
      <c r="AE1128" s="59">
        <v>9</v>
      </c>
      <c r="AF1128" s="63">
        <v>126</v>
      </c>
      <c r="AG1128" s="64">
        <v>99.956808510638297</v>
      </c>
      <c r="AH1128" s="64">
        <v>99.956808510638297</v>
      </c>
      <c r="AI1128" s="64">
        <v>126.05444479211233</v>
      </c>
      <c r="AJ1128" s="64">
        <v>108.04666696466772</v>
      </c>
      <c r="AK1128" s="63">
        <v>1</v>
      </c>
      <c r="AL1128" s="61" t="s">
        <v>1800</v>
      </c>
      <c r="AM1128" s="59" t="s">
        <v>2614</v>
      </c>
      <c r="AN1128" s="59" t="s">
        <v>409</v>
      </c>
      <c r="AO1128" s="59" t="s">
        <v>410</v>
      </c>
      <c r="AP1128" s="63" t="s">
        <v>1081</v>
      </c>
      <c r="AQ1128" s="65" t="s">
        <v>1287</v>
      </c>
      <c r="AR1128" s="66" t="s">
        <v>344</v>
      </c>
      <c r="AS1128" s="65" t="s">
        <v>2173</v>
      </c>
      <c r="AT1128" s="64">
        <v>5.5</v>
      </c>
      <c r="AU1128" s="64">
        <v>254.5</v>
      </c>
      <c r="AV1128" s="64" t="s">
        <v>2940</v>
      </c>
      <c r="AW1128" s="64" t="s">
        <v>2941</v>
      </c>
      <c r="AX1128" s="64" t="s">
        <v>2942</v>
      </c>
      <c r="AY1128" s="64" t="s">
        <v>2477</v>
      </c>
      <c r="AZ1128" s="64">
        <v>6</v>
      </c>
      <c r="BA1128" s="64">
        <v>249.5</v>
      </c>
      <c r="BB1128" s="64" t="s">
        <v>975</v>
      </c>
      <c r="BC1128" s="66" t="s">
        <v>1359</v>
      </c>
      <c r="BD1128" s="51"/>
      <c r="BE1128" s="52"/>
    </row>
    <row r="1129" spans="1:57" ht="11.25" customHeight="1" x14ac:dyDescent="0.25">
      <c r="A1129" s="61" t="s">
        <v>336</v>
      </c>
      <c r="B1129" s="62" t="s">
        <v>2939</v>
      </c>
      <c r="C1129" s="62" t="s">
        <v>2936</v>
      </c>
      <c r="D1129" s="62" t="s">
        <v>56</v>
      </c>
      <c r="E1129" s="62" t="s">
        <v>275</v>
      </c>
      <c r="F1129" s="59">
        <v>30</v>
      </c>
      <c r="G1129" s="59">
        <v>32</v>
      </c>
      <c r="H1129" s="59">
        <v>19</v>
      </c>
      <c r="I1129" s="59">
        <v>27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108</v>
      </c>
      <c r="P1129" s="59">
        <v>240</v>
      </c>
      <c r="Q1129" s="59">
        <v>40</v>
      </c>
      <c r="R1129" s="59">
        <v>89</v>
      </c>
      <c r="S1129" s="59">
        <v>11</v>
      </c>
      <c r="T1129" s="59">
        <v>30</v>
      </c>
      <c r="U1129" s="59">
        <v>17</v>
      </c>
      <c r="V1129" s="59">
        <v>23</v>
      </c>
      <c r="W1129" s="59">
        <v>12</v>
      </c>
      <c r="X1129" s="59">
        <v>16</v>
      </c>
      <c r="Y1129" s="59">
        <v>28</v>
      </c>
      <c r="Z1129" s="59">
        <v>25</v>
      </c>
      <c r="AA1129" s="59">
        <v>13</v>
      </c>
      <c r="AB1129" s="59">
        <v>14</v>
      </c>
      <c r="AC1129" s="59">
        <v>14</v>
      </c>
      <c r="AD1129" s="59">
        <v>15</v>
      </c>
      <c r="AE1129" s="59">
        <v>2</v>
      </c>
      <c r="AF1129" s="63">
        <v>108</v>
      </c>
      <c r="AG1129" s="64">
        <v>99.956808510638297</v>
      </c>
      <c r="AH1129" s="64">
        <v>99.956808510638297</v>
      </c>
      <c r="AI1129" s="64">
        <v>108.04666696466772</v>
      </c>
      <c r="AJ1129" s="64">
        <v>126.05444479211233</v>
      </c>
      <c r="AK1129" s="63">
        <v>1</v>
      </c>
      <c r="AL1129" s="61" t="s">
        <v>421</v>
      </c>
      <c r="AM1129" s="59" t="s">
        <v>882</v>
      </c>
      <c r="AN1129" s="59" t="s">
        <v>422</v>
      </c>
      <c r="AO1129" s="59" t="s">
        <v>423</v>
      </c>
      <c r="AP1129" s="63" t="s">
        <v>424</v>
      </c>
      <c r="AQ1129" s="65"/>
      <c r="AR1129" s="66" t="s">
        <v>711</v>
      </c>
      <c r="AS1129" s="65" t="s">
        <v>868</v>
      </c>
      <c r="AT1129" s="64">
        <v>-5.5</v>
      </c>
      <c r="AU1129" s="64">
        <v>254.5</v>
      </c>
      <c r="AV1129" s="64" t="s">
        <v>655</v>
      </c>
      <c r="AW1129" s="64" t="s">
        <v>414</v>
      </c>
      <c r="AX1129" s="64" t="s">
        <v>674</v>
      </c>
      <c r="AY1129" s="64" t="s">
        <v>681</v>
      </c>
      <c r="AZ1129" s="64">
        <v>-6</v>
      </c>
      <c r="BA1129" s="64">
        <v>249.5</v>
      </c>
      <c r="BB1129" s="64" t="s">
        <v>977</v>
      </c>
      <c r="BC1129" s="66" t="s">
        <v>360</v>
      </c>
      <c r="BD1129" s="53" t="str">
        <f t="shared" ref="BD1129:BD1145" si="712">HYPERLINK("https://www.nba.com/game/"&amp;$B1129&amp;"/box-score", "BOX SCORE")</f>
        <v>BOX SCORE</v>
      </c>
      <c r="BE1129" s="54" t="str">
        <f t="shared" ref="BE1129:BE1145" si="713">HYPERLINK("https://www.scoresandodds.com/nba?date="&amp;RIGHT(C1129,4)&amp;"-"&amp;LEFT(C1129,2)&amp;"-"&amp;MID(C1129,4,2), "ODDS")</f>
        <v>ODDS</v>
      </c>
    </row>
    <row r="1130" spans="1:57" ht="11.25" customHeight="1" x14ac:dyDescent="0.25">
      <c r="A1130" s="67" t="s">
        <v>336</v>
      </c>
      <c r="B1130" s="68" t="s">
        <v>2943</v>
      </c>
      <c r="C1130" s="68" t="s">
        <v>2936</v>
      </c>
      <c r="D1130" s="68" t="s">
        <v>105</v>
      </c>
      <c r="E1130" s="68" t="s">
        <v>272</v>
      </c>
      <c r="F1130" s="60">
        <v>21</v>
      </c>
      <c r="G1130" s="60">
        <v>25</v>
      </c>
      <c r="H1130" s="60">
        <v>27</v>
      </c>
      <c r="I1130" s="60">
        <v>20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93</v>
      </c>
      <c r="P1130" s="60">
        <v>240</v>
      </c>
      <c r="Q1130" s="60">
        <v>32</v>
      </c>
      <c r="R1130" s="60">
        <v>95</v>
      </c>
      <c r="S1130" s="60">
        <v>8</v>
      </c>
      <c r="T1130" s="60">
        <v>38</v>
      </c>
      <c r="U1130" s="60">
        <v>21</v>
      </c>
      <c r="V1130" s="60">
        <v>26</v>
      </c>
      <c r="W1130" s="60">
        <v>23</v>
      </c>
      <c r="X1130" s="60">
        <v>31</v>
      </c>
      <c r="Y1130" s="60">
        <v>54</v>
      </c>
      <c r="Z1130" s="60">
        <v>20</v>
      </c>
      <c r="AA1130" s="60">
        <v>18</v>
      </c>
      <c r="AB1130" s="60">
        <v>6</v>
      </c>
      <c r="AC1130" s="60">
        <v>16</v>
      </c>
      <c r="AD1130" s="60">
        <v>17</v>
      </c>
      <c r="AE1130" s="60">
        <v>4</v>
      </c>
      <c r="AF1130" s="69">
        <v>93</v>
      </c>
      <c r="AG1130" s="70">
        <v>95.383626262626251</v>
      </c>
      <c r="AH1130" s="70">
        <v>95.383626262626251</v>
      </c>
      <c r="AI1130" s="70">
        <v>97.501011068646889</v>
      </c>
      <c r="AJ1130" s="70">
        <v>117.42057246976829</v>
      </c>
      <c r="AK1130" s="69" t="s">
        <v>949</v>
      </c>
      <c r="AL1130" s="67" t="s">
        <v>567</v>
      </c>
      <c r="AM1130" s="60" t="s">
        <v>568</v>
      </c>
      <c r="AN1130" s="60" t="s">
        <v>569</v>
      </c>
      <c r="AO1130" s="60" t="s">
        <v>1730</v>
      </c>
      <c r="AP1130" s="69" t="s">
        <v>571</v>
      </c>
      <c r="AQ1130" s="71" t="s">
        <v>730</v>
      </c>
      <c r="AR1130" s="72" t="s">
        <v>548</v>
      </c>
      <c r="AS1130" s="71" t="s">
        <v>1210</v>
      </c>
      <c r="AT1130" s="70">
        <v>0.5</v>
      </c>
      <c r="AU1130" s="70">
        <v>241.5</v>
      </c>
      <c r="AV1130" s="70" t="s">
        <v>2944</v>
      </c>
      <c r="AW1130" s="70" t="s">
        <v>1772</v>
      </c>
      <c r="AX1130" s="70" t="s">
        <v>1773</v>
      </c>
      <c r="AY1130" s="70" t="s">
        <v>819</v>
      </c>
      <c r="AZ1130" s="70">
        <v>-1</v>
      </c>
      <c r="BA1130" s="70">
        <v>242.5</v>
      </c>
      <c r="BB1130" s="70" t="s">
        <v>466</v>
      </c>
      <c r="BC1130" s="72" t="s">
        <v>867</v>
      </c>
      <c r="BD1130" s="55"/>
      <c r="BE1130" s="56"/>
    </row>
    <row r="1131" spans="1:57" ht="11.25" customHeight="1" x14ac:dyDescent="0.25">
      <c r="A1131" s="67" t="s">
        <v>336</v>
      </c>
      <c r="B1131" s="68" t="s">
        <v>2943</v>
      </c>
      <c r="C1131" s="68" t="s">
        <v>2936</v>
      </c>
      <c r="D1131" s="68" t="s">
        <v>42</v>
      </c>
      <c r="E1131" s="68" t="s">
        <v>275</v>
      </c>
      <c r="F1131" s="60">
        <v>29</v>
      </c>
      <c r="G1131" s="60">
        <v>36</v>
      </c>
      <c r="H1131" s="60">
        <v>22</v>
      </c>
      <c r="I1131" s="60">
        <v>25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112</v>
      </c>
      <c r="P1131" s="60">
        <v>240</v>
      </c>
      <c r="Q1131" s="60">
        <v>40</v>
      </c>
      <c r="R1131" s="60">
        <v>93</v>
      </c>
      <c r="S1131" s="60">
        <v>15</v>
      </c>
      <c r="T1131" s="60">
        <v>35</v>
      </c>
      <c r="U1131" s="60">
        <v>17</v>
      </c>
      <c r="V1131" s="60">
        <v>18</v>
      </c>
      <c r="W1131" s="60">
        <v>14</v>
      </c>
      <c r="X1131" s="60">
        <v>32</v>
      </c>
      <c r="Y1131" s="60">
        <v>46</v>
      </c>
      <c r="Z1131" s="60">
        <v>23</v>
      </c>
      <c r="AA1131" s="60">
        <v>19</v>
      </c>
      <c r="AB1131" s="60">
        <v>11</v>
      </c>
      <c r="AC1131" s="60">
        <v>13</v>
      </c>
      <c r="AD1131" s="60">
        <v>14</v>
      </c>
      <c r="AE1131" s="60">
        <v>9</v>
      </c>
      <c r="AF1131" s="69">
        <v>112</v>
      </c>
      <c r="AG1131" s="70">
        <v>95.383626262626251</v>
      </c>
      <c r="AH1131" s="70">
        <v>95.383626262626251</v>
      </c>
      <c r="AI1131" s="70">
        <v>117.42057246976829</v>
      </c>
      <c r="AJ1131" s="70">
        <v>97.501011068646889</v>
      </c>
      <c r="AK1131" s="69">
        <v>1</v>
      </c>
      <c r="AL1131" s="67" t="s">
        <v>1506</v>
      </c>
      <c r="AM1131" s="60" t="s">
        <v>636</v>
      </c>
      <c r="AN1131" s="60" t="s">
        <v>2067</v>
      </c>
      <c r="AO1131" s="60" t="s">
        <v>639</v>
      </c>
      <c r="AP1131" s="69" t="s">
        <v>640</v>
      </c>
      <c r="AQ1131" s="71"/>
      <c r="AR1131" s="72" t="s">
        <v>358</v>
      </c>
      <c r="AS1131" s="71" t="s">
        <v>573</v>
      </c>
      <c r="AT1131" s="70">
        <v>-0.5</v>
      </c>
      <c r="AU1131" s="70">
        <v>241.5</v>
      </c>
      <c r="AV1131" s="70" t="s">
        <v>1351</v>
      </c>
      <c r="AW1131" s="70" t="s">
        <v>2386</v>
      </c>
      <c r="AX1131" s="70" t="s">
        <v>2608</v>
      </c>
      <c r="AY1131" s="70" t="s">
        <v>2945</v>
      </c>
      <c r="AZ1131" s="70">
        <v>1</v>
      </c>
      <c r="BA1131" s="70">
        <v>242.5</v>
      </c>
      <c r="BB1131" s="70" t="s">
        <v>454</v>
      </c>
      <c r="BC1131" s="72" t="s">
        <v>1422</v>
      </c>
      <c r="BD1131" s="57" t="str">
        <f t="shared" si="710"/>
        <v>BOX SCORE</v>
      </c>
      <c r="BE1131" s="58" t="str">
        <f t="shared" ref="BE1131:BE1145" si="714">HYPERLINK("https://www.scoresandodds.com/nba?date="&amp;RIGHT(C1131,4)&amp;"-"&amp;LEFT(C1131,2)&amp;"-"&amp;MID(C1131,4,2), "ODDS")</f>
        <v>ODDS</v>
      </c>
    </row>
    <row r="1132" spans="1:57" ht="11.25" customHeight="1" x14ac:dyDescent="0.25">
      <c r="A1132" s="61" t="s">
        <v>336</v>
      </c>
      <c r="B1132" s="62" t="s">
        <v>2946</v>
      </c>
      <c r="C1132" s="62" t="s">
        <v>2936</v>
      </c>
      <c r="D1132" s="62" t="s">
        <v>62</v>
      </c>
      <c r="E1132" s="62" t="s">
        <v>272</v>
      </c>
      <c r="F1132" s="59">
        <v>22</v>
      </c>
      <c r="G1132" s="59">
        <v>23</v>
      </c>
      <c r="H1132" s="59">
        <v>26</v>
      </c>
      <c r="I1132" s="59">
        <v>28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99</v>
      </c>
      <c r="P1132" s="59">
        <v>240</v>
      </c>
      <c r="Q1132" s="59">
        <v>32</v>
      </c>
      <c r="R1132" s="59">
        <v>89</v>
      </c>
      <c r="S1132" s="59">
        <v>10</v>
      </c>
      <c r="T1132" s="59">
        <v>34</v>
      </c>
      <c r="U1132" s="59">
        <v>25</v>
      </c>
      <c r="V1132" s="59">
        <v>28</v>
      </c>
      <c r="W1132" s="59">
        <v>16</v>
      </c>
      <c r="X1132" s="59">
        <v>28</v>
      </c>
      <c r="Y1132" s="59">
        <v>44</v>
      </c>
      <c r="Z1132" s="59">
        <v>22</v>
      </c>
      <c r="AA1132" s="59">
        <v>24</v>
      </c>
      <c r="AB1132" s="59">
        <v>11</v>
      </c>
      <c r="AC1132" s="59">
        <v>19</v>
      </c>
      <c r="AD1132" s="59">
        <v>20</v>
      </c>
      <c r="AE1132" s="59">
        <v>3</v>
      </c>
      <c r="AF1132" s="63">
        <v>99</v>
      </c>
      <c r="AG1132" s="64">
        <v>104.37044444444444</v>
      </c>
      <c r="AH1132" s="64">
        <v>104.37044444444444</v>
      </c>
      <c r="AI1132" s="64">
        <v>94.854439421973439</v>
      </c>
      <c r="AJ1132" s="64">
        <v>129.34696284814561</v>
      </c>
      <c r="AK1132" s="63">
        <v>1</v>
      </c>
      <c r="AL1132" s="61" t="s">
        <v>1258</v>
      </c>
      <c r="AM1132" s="59" t="s">
        <v>1764</v>
      </c>
      <c r="AN1132" s="59" t="s">
        <v>2160</v>
      </c>
      <c r="AO1132" s="59" t="s">
        <v>432</v>
      </c>
      <c r="AP1132" s="63" t="s">
        <v>433</v>
      </c>
      <c r="AQ1132" s="65" t="s">
        <v>372</v>
      </c>
      <c r="AR1132" s="66" t="s">
        <v>386</v>
      </c>
      <c r="AS1132" s="65" t="s">
        <v>1426</v>
      </c>
      <c r="AT1132" s="64">
        <v>1.5</v>
      </c>
      <c r="AU1132" s="64">
        <v>242.5</v>
      </c>
      <c r="AV1132" s="64" t="s">
        <v>2694</v>
      </c>
      <c r="AW1132" s="64" t="s">
        <v>2730</v>
      </c>
      <c r="AX1132" s="64" t="s">
        <v>2261</v>
      </c>
      <c r="AY1132" s="64" t="s">
        <v>1915</v>
      </c>
      <c r="AZ1132" s="64">
        <v>3</v>
      </c>
      <c r="BA1132" s="64">
        <v>236.5</v>
      </c>
      <c r="BB1132" s="64" t="s">
        <v>1004</v>
      </c>
      <c r="BC1132" s="66" t="s">
        <v>2833</v>
      </c>
      <c r="BD1132" s="51"/>
      <c r="BE1132" s="52"/>
    </row>
    <row r="1133" spans="1:57" ht="11.25" customHeight="1" x14ac:dyDescent="0.25">
      <c r="A1133" s="61" t="s">
        <v>336</v>
      </c>
      <c r="B1133" s="62" t="s">
        <v>2946</v>
      </c>
      <c r="C1133" s="62" t="s">
        <v>2936</v>
      </c>
      <c r="D1133" s="62" t="s">
        <v>108</v>
      </c>
      <c r="E1133" s="62" t="s">
        <v>275</v>
      </c>
      <c r="F1133" s="59">
        <v>28</v>
      </c>
      <c r="G1133" s="59">
        <v>38</v>
      </c>
      <c r="H1133" s="59">
        <v>37</v>
      </c>
      <c r="I1133" s="59">
        <v>32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135</v>
      </c>
      <c r="P1133" s="59">
        <v>240</v>
      </c>
      <c r="Q1133" s="59">
        <v>45</v>
      </c>
      <c r="R1133" s="59">
        <v>87</v>
      </c>
      <c r="S1133" s="59">
        <v>18</v>
      </c>
      <c r="T1133" s="59">
        <v>38</v>
      </c>
      <c r="U1133" s="59">
        <v>27</v>
      </c>
      <c r="V1133" s="59">
        <v>34</v>
      </c>
      <c r="W1133" s="59">
        <v>7</v>
      </c>
      <c r="X1133" s="59">
        <v>38</v>
      </c>
      <c r="Y1133" s="59">
        <v>45</v>
      </c>
      <c r="Z1133" s="59">
        <v>31</v>
      </c>
      <c r="AA1133" s="59">
        <v>20</v>
      </c>
      <c r="AB1133" s="59">
        <v>9</v>
      </c>
      <c r="AC1133" s="59">
        <v>14</v>
      </c>
      <c r="AD1133" s="59">
        <v>15</v>
      </c>
      <c r="AE1133" s="59">
        <v>7</v>
      </c>
      <c r="AF1133" s="63">
        <v>135</v>
      </c>
      <c r="AG1133" s="64">
        <v>104.37044444444444</v>
      </c>
      <c r="AH1133" s="64">
        <v>104.37044444444444</v>
      </c>
      <c r="AI1133" s="64">
        <v>129.34696284814561</v>
      </c>
      <c r="AJ1133" s="64">
        <v>94.854439421973439</v>
      </c>
      <c r="AK1133" s="63">
        <v>1</v>
      </c>
      <c r="AL1133" s="61" t="s">
        <v>1568</v>
      </c>
      <c r="AM1133" s="59" t="s">
        <v>605</v>
      </c>
      <c r="AN1133" s="59" t="s">
        <v>602</v>
      </c>
      <c r="AO1133" s="59" t="s">
        <v>604</v>
      </c>
      <c r="AP1133" s="63" t="s">
        <v>2801</v>
      </c>
      <c r="AQ1133" s="65"/>
      <c r="AR1133" s="66" t="s">
        <v>822</v>
      </c>
      <c r="AS1133" s="65" t="s">
        <v>374</v>
      </c>
      <c r="AT1133" s="64">
        <v>-1.5</v>
      </c>
      <c r="AU1133" s="64">
        <v>242.5</v>
      </c>
      <c r="AV1133" s="64" t="s">
        <v>288</v>
      </c>
      <c r="AW1133" s="64" t="s">
        <v>562</v>
      </c>
      <c r="AX1133" s="64" t="s">
        <v>284</v>
      </c>
      <c r="AY1133" s="64" t="s">
        <v>1550</v>
      </c>
      <c r="AZ1133" s="64">
        <v>-3</v>
      </c>
      <c r="BA1133" s="64">
        <v>236.5</v>
      </c>
      <c r="BB1133" s="64" t="s">
        <v>919</v>
      </c>
      <c r="BC1133" s="66" t="s">
        <v>779</v>
      </c>
      <c r="BD1133" s="53" t="str">
        <f t="shared" si="712"/>
        <v>BOX SCORE</v>
      </c>
      <c r="BE1133" s="54" t="str">
        <f t="shared" ref="BE1133:BE1145" si="715">HYPERLINK("https://www.scoresandodds.com/nba?date="&amp;RIGHT(C1133,4)&amp;"-"&amp;LEFT(C1133,2)&amp;"-"&amp;MID(C1133,4,2), "ODDS")</f>
        <v>ODDS</v>
      </c>
    </row>
    <row r="1134" spans="1:57" ht="11.25" customHeight="1" x14ac:dyDescent="0.25">
      <c r="A1134" s="67" t="s">
        <v>336</v>
      </c>
      <c r="B1134" s="68" t="s">
        <v>2947</v>
      </c>
      <c r="C1134" s="68" t="s">
        <v>2936</v>
      </c>
      <c r="D1134" s="68" t="s">
        <v>103</v>
      </c>
      <c r="E1134" s="68" t="s">
        <v>272</v>
      </c>
      <c r="F1134" s="60">
        <v>15</v>
      </c>
      <c r="G1134" s="60">
        <v>27</v>
      </c>
      <c r="H1134" s="60">
        <v>15</v>
      </c>
      <c r="I1134" s="60">
        <v>36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93</v>
      </c>
      <c r="P1134" s="60">
        <v>240</v>
      </c>
      <c r="Q1134" s="60">
        <v>30</v>
      </c>
      <c r="R1134" s="60">
        <v>77</v>
      </c>
      <c r="S1134" s="60">
        <v>10</v>
      </c>
      <c r="T1134" s="60">
        <v>28</v>
      </c>
      <c r="U1134" s="60">
        <v>23</v>
      </c>
      <c r="V1134" s="60">
        <v>34</v>
      </c>
      <c r="W1134" s="60">
        <v>10</v>
      </c>
      <c r="X1134" s="60">
        <v>28</v>
      </c>
      <c r="Y1134" s="60">
        <v>38</v>
      </c>
      <c r="Z1134" s="60">
        <v>18</v>
      </c>
      <c r="AA1134" s="60">
        <v>19</v>
      </c>
      <c r="AB1134" s="60">
        <v>8</v>
      </c>
      <c r="AC1134" s="60">
        <v>19</v>
      </c>
      <c r="AD1134" s="60">
        <v>20</v>
      </c>
      <c r="AE1134" s="60">
        <v>5</v>
      </c>
      <c r="AF1134" s="69">
        <v>93</v>
      </c>
      <c r="AG1134" s="70">
        <v>98.469999999999985</v>
      </c>
      <c r="AH1134" s="70">
        <v>98.469999999999985</v>
      </c>
      <c r="AI1134" s="70">
        <v>94.445008632070696</v>
      </c>
      <c r="AJ1134" s="70">
        <v>117.80237635828173</v>
      </c>
      <c r="AK1134" s="69" t="s">
        <v>812</v>
      </c>
      <c r="AL1134" s="67" t="s">
        <v>1584</v>
      </c>
      <c r="AM1134" s="60" t="s">
        <v>614</v>
      </c>
      <c r="AN1134" s="60" t="s">
        <v>1864</v>
      </c>
      <c r="AO1134" s="60" t="s">
        <v>617</v>
      </c>
      <c r="AP1134" s="69" t="s">
        <v>616</v>
      </c>
      <c r="AQ1134" s="71" t="s">
        <v>597</v>
      </c>
      <c r="AR1134" s="72" t="s">
        <v>401</v>
      </c>
      <c r="AS1134" s="71" t="s">
        <v>512</v>
      </c>
      <c r="AT1134" s="70">
        <v>14.5</v>
      </c>
      <c r="AU1134" s="70">
        <v>221.5</v>
      </c>
      <c r="AV1134" s="70" t="s">
        <v>450</v>
      </c>
      <c r="AW1134" s="70" t="s">
        <v>1113</v>
      </c>
      <c r="AX1134" s="70" t="s">
        <v>984</v>
      </c>
      <c r="AY1134" s="70" t="s">
        <v>1114</v>
      </c>
      <c r="AZ1134" s="70">
        <v>16</v>
      </c>
      <c r="BA1134" s="70">
        <v>220</v>
      </c>
      <c r="BB1134" s="70" t="s">
        <v>2654</v>
      </c>
      <c r="BC1134" s="72" t="s">
        <v>722</v>
      </c>
      <c r="BD1134" s="55"/>
      <c r="BE1134" s="56"/>
    </row>
    <row r="1135" spans="1:57" ht="11.25" customHeight="1" x14ac:dyDescent="0.25">
      <c r="A1135" s="67" t="s">
        <v>336</v>
      </c>
      <c r="B1135" s="68" t="s">
        <v>2947</v>
      </c>
      <c r="C1135" s="68" t="s">
        <v>2936</v>
      </c>
      <c r="D1135" s="68" t="s">
        <v>89</v>
      </c>
      <c r="E1135" s="68" t="s">
        <v>275</v>
      </c>
      <c r="F1135" s="60">
        <v>36</v>
      </c>
      <c r="G1135" s="60">
        <v>27</v>
      </c>
      <c r="H1135" s="60">
        <v>25</v>
      </c>
      <c r="I1135" s="60">
        <v>28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116</v>
      </c>
      <c r="P1135" s="60">
        <v>240</v>
      </c>
      <c r="Q1135" s="60">
        <v>44</v>
      </c>
      <c r="R1135" s="60">
        <v>80</v>
      </c>
      <c r="S1135" s="60">
        <v>11</v>
      </c>
      <c r="T1135" s="60">
        <v>31</v>
      </c>
      <c r="U1135" s="60">
        <v>17</v>
      </c>
      <c r="V1135" s="60">
        <v>24</v>
      </c>
      <c r="W1135" s="60">
        <v>8</v>
      </c>
      <c r="X1135" s="60">
        <v>37</v>
      </c>
      <c r="Y1135" s="60">
        <v>45</v>
      </c>
      <c r="Z1135" s="60">
        <v>35</v>
      </c>
      <c r="AA1135" s="60">
        <v>23</v>
      </c>
      <c r="AB1135" s="60">
        <v>14</v>
      </c>
      <c r="AC1135" s="60">
        <v>15</v>
      </c>
      <c r="AD1135" s="60">
        <v>16</v>
      </c>
      <c r="AE1135" s="60">
        <v>5</v>
      </c>
      <c r="AF1135" s="69">
        <v>116</v>
      </c>
      <c r="AG1135" s="70">
        <v>98.469999999999985</v>
      </c>
      <c r="AH1135" s="70">
        <v>98.469999999999985</v>
      </c>
      <c r="AI1135" s="70">
        <v>117.80237635828173</v>
      </c>
      <c r="AJ1135" s="70">
        <v>94.445008632070696</v>
      </c>
      <c r="AK1135" s="69" t="s">
        <v>949</v>
      </c>
      <c r="AL1135" s="67" t="s">
        <v>969</v>
      </c>
      <c r="AM1135" s="60" t="s">
        <v>443</v>
      </c>
      <c r="AN1135" s="60" t="s">
        <v>444</v>
      </c>
      <c r="AO1135" s="60" t="s">
        <v>445</v>
      </c>
      <c r="AP1135" s="69" t="s">
        <v>446</v>
      </c>
      <c r="AQ1135" s="71"/>
      <c r="AR1135" s="72" t="s">
        <v>704</v>
      </c>
      <c r="AS1135" s="71" t="s">
        <v>2831</v>
      </c>
      <c r="AT1135" s="70">
        <v>-14.5</v>
      </c>
      <c r="AU1135" s="70">
        <v>221.5</v>
      </c>
      <c r="AV1135" s="70" t="s">
        <v>2867</v>
      </c>
      <c r="AW1135" s="70" t="s">
        <v>2868</v>
      </c>
      <c r="AX1135" s="70" t="s">
        <v>2869</v>
      </c>
      <c r="AY1135" s="70" t="s">
        <v>2948</v>
      </c>
      <c r="AZ1135" s="70">
        <v>-16</v>
      </c>
      <c r="BA1135" s="70">
        <v>220</v>
      </c>
      <c r="BB1135" s="70" t="s">
        <v>2657</v>
      </c>
      <c r="BC1135" s="72" t="s">
        <v>375</v>
      </c>
      <c r="BD1135" s="57" t="str">
        <f t="shared" si="710"/>
        <v>BOX SCORE</v>
      </c>
      <c r="BE1135" s="58" t="str">
        <f t="shared" ref="BE1135:BE1145" si="716">HYPERLINK("https://www.scoresandodds.com/nba?date="&amp;RIGHT(C1135,4)&amp;"-"&amp;LEFT(C1135,2)&amp;"-"&amp;MID(C1135,4,2), "ODDS")</f>
        <v>ODDS</v>
      </c>
    </row>
    <row r="1136" spans="1:57" ht="11.25" customHeight="1" x14ac:dyDescent="0.25">
      <c r="A1136" s="61" t="s">
        <v>336</v>
      </c>
      <c r="B1136" s="62" t="s">
        <v>2949</v>
      </c>
      <c r="C1136" s="62" t="s">
        <v>2936</v>
      </c>
      <c r="D1136" s="62" t="s">
        <v>79</v>
      </c>
      <c r="E1136" s="62" t="s">
        <v>272</v>
      </c>
      <c r="F1136" s="59">
        <v>23</v>
      </c>
      <c r="G1136" s="59">
        <v>42</v>
      </c>
      <c r="H1136" s="59">
        <v>35</v>
      </c>
      <c r="I1136" s="59">
        <v>28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128</v>
      </c>
      <c r="P1136" s="59">
        <v>240</v>
      </c>
      <c r="Q1136" s="59">
        <v>49</v>
      </c>
      <c r="R1136" s="59">
        <v>89</v>
      </c>
      <c r="S1136" s="59">
        <v>15</v>
      </c>
      <c r="T1136" s="59">
        <v>31</v>
      </c>
      <c r="U1136" s="59">
        <v>15</v>
      </c>
      <c r="V1136" s="59">
        <v>20</v>
      </c>
      <c r="W1136" s="59">
        <v>11</v>
      </c>
      <c r="X1136" s="59">
        <v>32</v>
      </c>
      <c r="Y1136" s="59">
        <v>43</v>
      </c>
      <c r="Z1136" s="59">
        <v>22</v>
      </c>
      <c r="AA1136" s="59">
        <v>16</v>
      </c>
      <c r="AB1136" s="59">
        <v>9</v>
      </c>
      <c r="AC1136" s="59">
        <v>12</v>
      </c>
      <c r="AD1136" s="59">
        <v>12</v>
      </c>
      <c r="AE1136" s="59">
        <v>7</v>
      </c>
      <c r="AF1136" s="63">
        <v>128</v>
      </c>
      <c r="AG1136" s="64">
        <v>95.991938775510206</v>
      </c>
      <c r="AH1136" s="64">
        <v>95.991938775510206</v>
      </c>
      <c r="AI1136" s="64">
        <v>133.34453041868949</v>
      </c>
      <c r="AJ1136" s="64">
        <v>123.96874312362539</v>
      </c>
      <c r="AK1136" s="63">
        <v>1</v>
      </c>
      <c r="AL1136" s="61" t="s">
        <v>626</v>
      </c>
      <c r="AM1136" s="59" t="s">
        <v>628</v>
      </c>
      <c r="AN1136" s="59" t="s">
        <v>627</v>
      </c>
      <c r="AO1136" s="59" t="s">
        <v>1675</v>
      </c>
      <c r="AP1136" s="63" t="s">
        <v>1302</v>
      </c>
      <c r="AQ1136" s="65" t="s">
        <v>526</v>
      </c>
      <c r="AR1136" s="66" t="s">
        <v>373</v>
      </c>
      <c r="AS1136" s="65" t="s">
        <v>413</v>
      </c>
      <c r="AT1136" s="64">
        <v>-7.5</v>
      </c>
      <c r="AU1136" s="64">
        <v>228.5</v>
      </c>
      <c r="AV1136" s="64" t="s">
        <v>723</v>
      </c>
      <c r="AW1136" s="64" t="s">
        <v>724</v>
      </c>
      <c r="AX1136" s="64" t="s">
        <v>929</v>
      </c>
      <c r="AY1136" s="64" t="s">
        <v>1768</v>
      </c>
      <c r="AZ1136" s="64">
        <v>-8.5</v>
      </c>
      <c r="BA1136" s="64">
        <v>224.5</v>
      </c>
      <c r="BB1136" s="64" t="s">
        <v>1639</v>
      </c>
      <c r="BC1136" s="66" t="s">
        <v>494</v>
      </c>
      <c r="BD1136" s="51"/>
      <c r="BE1136" s="52"/>
    </row>
    <row r="1137" spans="1:57" ht="11.25" customHeight="1" x14ac:dyDescent="0.25">
      <c r="A1137" s="61" t="s">
        <v>336</v>
      </c>
      <c r="B1137" s="62" t="s">
        <v>2949</v>
      </c>
      <c r="C1137" s="62" t="s">
        <v>2936</v>
      </c>
      <c r="D1137" s="62" t="s">
        <v>83</v>
      </c>
      <c r="E1137" s="62" t="s">
        <v>275</v>
      </c>
      <c r="F1137" s="59">
        <v>26</v>
      </c>
      <c r="G1137" s="59">
        <v>27</v>
      </c>
      <c r="H1137" s="59">
        <v>26</v>
      </c>
      <c r="I1137" s="59">
        <v>40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41</v>
      </c>
      <c r="R1137" s="59">
        <v>95</v>
      </c>
      <c r="S1137" s="59">
        <v>18</v>
      </c>
      <c r="T1137" s="59">
        <v>44</v>
      </c>
      <c r="U1137" s="59">
        <v>19</v>
      </c>
      <c r="V1137" s="59">
        <v>27</v>
      </c>
      <c r="W1137" s="59">
        <v>17</v>
      </c>
      <c r="X1137" s="59">
        <v>29</v>
      </c>
      <c r="Y1137" s="59">
        <v>46</v>
      </c>
      <c r="Z1137" s="59">
        <v>30</v>
      </c>
      <c r="AA1137" s="59">
        <v>21</v>
      </c>
      <c r="AB1137" s="59">
        <v>5</v>
      </c>
      <c r="AC1137" s="59">
        <v>9</v>
      </c>
      <c r="AD1137" s="59">
        <v>9</v>
      </c>
      <c r="AE1137" s="59">
        <v>4</v>
      </c>
      <c r="AF1137" s="63">
        <v>119</v>
      </c>
      <c r="AG1137" s="64">
        <v>95.991938775510206</v>
      </c>
      <c r="AH1137" s="64">
        <v>95.991938775510206</v>
      </c>
      <c r="AI1137" s="64">
        <v>123.96874312362539</v>
      </c>
      <c r="AJ1137" s="64">
        <v>133.34453041868949</v>
      </c>
      <c r="AK1137" s="63">
        <v>2</v>
      </c>
      <c r="AL1137" s="61" t="s">
        <v>2307</v>
      </c>
      <c r="AM1137" s="59" t="s">
        <v>533</v>
      </c>
      <c r="AN1137" s="59" t="s">
        <v>534</v>
      </c>
      <c r="AO1137" s="59" t="s">
        <v>2865</v>
      </c>
      <c r="AP1137" s="63" t="s">
        <v>535</v>
      </c>
      <c r="AQ1137" s="65"/>
      <c r="AR1137" s="66" t="s">
        <v>1116</v>
      </c>
      <c r="AS1137" s="65" t="s">
        <v>766</v>
      </c>
      <c r="AT1137" s="64">
        <v>7.5</v>
      </c>
      <c r="AU1137" s="64">
        <v>228.5</v>
      </c>
      <c r="AV1137" s="64" t="s">
        <v>1150</v>
      </c>
      <c r="AW1137" s="64" t="s">
        <v>744</v>
      </c>
      <c r="AX1137" s="64" t="s">
        <v>863</v>
      </c>
      <c r="AY1137" s="64" t="s">
        <v>1300</v>
      </c>
      <c r="AZ1137" s="64">
        <v>8.5</v>
      </c>
      <c r="BA1137" s="64">
        <v>224.5</v>
      </c>
      <c r="BB1137" s="64" t="s">
        <v>1642</v>
      </c>
      <c r="BC1137" s="66" t="s">
        <v>2938</v>
      </c>
      <c r="BD1137" s="53" t="str">
        <f t="shared" si="712"/>
        <v>BOX SCORE</v>
      </c>
      <c r="BE1137" s="54" t="str">
        <f t="shared" ref="BE1137:BE1145" si="717">HYPERLINK("https://www.scoresandodds.com/nba?date="&amp;RIGHT(C1137,4)&amp;"-"&amp;LEFT(C1137,2)&amp;"-"&amp;MID(C1137,4,2), "ODDS")</f>
        <v>ODDS</v>
      </c>
    </row>
    <row r="1138" spans="1:57" ht="11.25" customHeight="1" x14ac:dyDescent="0.25">
      <c r="A1138" s="67" t="s">
        <v>336</v>
      </c>
      <c r="B1138" s="68" t="s">
        <v>2950</v>
      </c>
      <c r="C1138" s="68" t="s">
        <v>2936</v>
      </c>
      <c r="D1138" s="68" t="s">
        <v>45</v>
      </c>
      <c r="E1138" s="68" t="s">
        <v>272</v>
      </c>
      <c r="F1138" s="60">
        <v>33</v>
      </c>
      <c r="G1138" s="60">
        <v>29</v>
      </c>
      <c r="H1138" s="60">
        <v>48</v>
      </c>
      <c r="I1138" s="60">
        <v>30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140</v>
      </c>
      <c r="P1138" s="60">
        <v>240</v>
      </c>
      <c r="Q1138" s="60">
        <v>49</v>
      </c>
      <c r="R1138" s="60">
        <v>94</v>
      </c>
      <c r="S1138" s="60">
        <v>20</v>
      </c>
      <c r="T1138" s="60">
        <v>47</v>
      </c>
      <c r="U1138" s="60">
        <v>22</v>
      </c>
      <c r="V1138" s="60">
        <v>30</v>
      </c>
      <c r="W1138" s="60">
        <v>13</v>
      </c>
      <c r="X1138" s="60">
        <v>31</v>
      </c>
      <c r="Y1138" s="60">
        <v>44</v>
      </c>
      <c r="Z1138" s="60">
        <v>39</v>
      </c>
      <c r="AA1138" s="60">
        <v>16</v>
      </c>
      <c r="AB1138" s="60">
        <v>7</v>
      </c>
      <c r="AC1138" s="60">
        <v>3</v>
      </c>
      <c r="AD1138" s="60">
        <v>5</v>
      </c>
      <c r="AE1138" s="60">
        <v>4</v>
      </c>
      <c r="AF1138" s="69">
        <v>140</v>
      </c>
      <c r="AG1138" s="70">
        <v>97.298268384663743</v>
      </c>
      <c r="AH1138" s="70">
        <v>97.298268384663743</v>
      </c>
      <c r="AI1138" s="70">
        <v>143.88745280287736</v>
      </c>
      <c r="AJ1138" s="70">
        <v>134.63754512269239</v>
      </c>
      <c r="AK1138" s="69">
        <v>1</v>
      </c>
      <c r="AL1138" s="67" t="s">
        <v>276</v>
      </c>
      <c r="AM1138" s="60" t="s">
        <v>1418</v>
      </c>
      <c r="AN1138" s="60" t="s">
        <v>277</v>
      </c>
      <c r="AO1138" s="60" t="s">
        <v>282</v>
      </c>
      <c r="AP1138" s="69" t="s">
        <v>278</v>
      </c>
      <c r="AQ1138" s="71" t="s">
        <v>778</v>
      </c>
      <c r="AR1138" s="72" t="s">
        <v>866</v>
      </c>
      <c r="AS1138" s="71" t="s">
        <v>619</v>
      </c>
      <c r="AT1138" s="70">
        <v>3.5</v>
      </c>
      <c r="AU1138" s="70">
        <v>229.5</v>
      </c>
      <c r="AV1138" s="70" t="s">
        <v>784</v>
      </c>
      <c r="AW1138" s="70" t="s">
        <v>925</v>
      </c>
      <c r="AX1138" s="70" t="s">
        <v>1278</v>
      </c>
      <c r="AY1138" s="70" t="s">
        <v>1918</v>
      </c>
      <c r="AZ1138" s="70">
        <v>3</v>
      </c>
      <c r="BA1138" s="70">
        <v>228</v>
      </c>
      <c r="BB1138" s="70" t="s">
        <v>1014</v>
      </c>
      <c r="BC1138" s="72" t="s">
        <v>2951</v>
      </c>
      <c r="BD1138" s="55"/>
      <c r="BE1138" s="56"/>
    </row>
    <row r="1139" spans="1:57" ht="11.25" customHeight="1" x14ac:dyDescent="0.25">
      <c r="A1139" s="67" t="s">
        <v>336</v>
      </c>
      <c r="B1139" s="68" t="s">
        <v>2950</v>
      </c>
      <c r="C1139" s="68" t="s">
        <v>2936</v>
      </c>
      <c r="D1139" s="68" t="s">
        <v>64</v>
      </c>
      <c r="E1139" s="68" t="s">
        <v>275</v>
      </c>
      <c r="F1139" s="60">
        <v>30</v>
      </c>
      <c r="G1139" s="60">
        <v>45</v>
      </c>
      <c r="H1139" s="60">
        <v>20</v>
      </c>
      <c r="I1139" s="60">
        <v>36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131</v>
      </c>
      <c r="P1139" s="60">
        <v>240</v>
      </c>
      <c r="Q1139" s="60">
        <v>50</v>
      </c>
      <c r="R1139" s="60">
        <v>86</v>
      </c>
      <c r="S1139" s="60">
        <v>18</v>
      </c>
      <c r="T1139" s="60">
        <v>40</v>
      </c>
      <c r="U1139" s="60">
        <v>13</v>
      </c>
      <c r="V1139" s="60">
        <v>16</v>
      </c>
      <c r="W1139" s="60">
        <v>6</v>
      </c>
      <c r="X1139" s="60">
        <v>30</v>
      </c>
      <c r="Y1139" s="60">
        <v>36</v>
      </c>
      <c r="Z1139" s="60">
        <v>31</v>
      </c>
      <c r="AA1139" s="60">
        <v>21</v>
      </c>
      <c r="AB1139" s="60">
        <v>1</v>
      </c>
      <c r="AC1139" s="60">
        <v>12</v>
      </c>
      <c r="AD1139" s="60">
        <v>12</v>
      </c>
      <c r="AE1139" s="60">
        <v>3</v>
      </c>
      <c r="AF1139" s="69">
        <v>131</v>
      </c>
      <c r="AG1139" s="70">
        <v>97.298268384663743</v>
      </c>
      <c r="AH1139" s="70">
        <v>97.298268384663743</v>
      </c>
      <c r="AI1139" s="70">
        <v>134.63754512269239</v>
      </c>
      <c r="AJ1139" s="70">
        <v>143.88745280287736</v>
      </c>
      <c r="AK1139" s="69">
        <v>1</v>
      </c>
      <c r="AL1139" s="67" t="s">
        <v>556</v>
      </c>
      <c r="AM1139" s="60" t="s">
        <v>1663</v>
      </c>
      <c r="AN1139" s="60" t="s">
        <v>558</v>
      </c>
      <c r="AO1139" s="60" t="s">
        <v>559</v>
      </c>
      <c r="AP1139" s="69" t="s">
        <v>560</v>
      </c>
      <c r="AQ1139" s="71"/>
      <c r="AR1139" s="72" t="s">
        <v>735</v>
      </c>
      <c r="AS1139" s="71" t="s">
        <v>679</v>
      </c>
      <c r="AT1139" s="70">
        <v>-3.5</v>
      </c>
      <c r="AU1139" s="70">
        <v>229.5</v>
      </c>
      <c r="AV1139" s="70" t="s">
        <v>428</v>
      </c>
      <c r="AW1139" s="70" t="s">
        <v>749</v>
      </c>
      <c r="AX1139" s="70" t="s">
        <v>503</v>
      </c>
      <c r="AY1139" s="70" t="s">
        <v>816</v>
      </c>
      <c r="AZ1139" s="70">
        <v>-3</v>
      </c>
      <c r="BA1139" s="70">
        <v>228</v>
      </c>
      <c r="BB1139" s="70" t="s">
        <v>1015</v>
      </c>
      <c r="BC1139" s="72" t="s">
        <v>1323</v>
      </c>
      <c r="BD1139" s="57" t="str">
        <f t="shared" si="710"/>
        <v>BOX SCORE</v>
      </c>
      <c r="BE1139" s="58" t="str">
        <f t="shared" ref="BE1139:BE1145" si="718">HYPERLINK("https://www.scoresandodds.com/nba?date="&amp;RIGHT(C1139,4)&amp;"-"&amp;LEFT(C1139,2)&amp;"-"&amp;MID(C1139,4,2), "ODDS")</f>
        <v>ODDS</v>
      </c>
    </row>
    <row r="1140" spans="1:57" ht="11.25" customHeight="1" x14ac:dyDescent="0.25">
      <c r="A1140" s="61" t="s">
        <v>336</v>
      </c>
      <c r="B1140" s="62" t="s">
        <v>2952</v>
      </c>
      <c r="C1140" s="62" t="s">
        <v>2936</v>
      </c>
      <c r="D1140" s="62" t="s">
        <v>97</v>
      </c>
      <c r="E1140" s="62" t="s">
        <v>272</v>
      </c>
      <c r="F1140" s="59">
        <v>22</v>
      </c>
      <c r="G1140" s="59">
        <v>33</v>
      </c>
      <c r="H1140" s="59">
        <v>18</v>
      </c>
      <c r="I1140" s="59">
        <v>23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96</v>
      </c>
      <c r="P1140" s="59">
        <v>240</v>
      </c>
      <c r="Q1140" s="59">
        <v>36</v>
      </c>
      <c r="R1140" s="59">
        <v>82</v>
      </c>
      <c r="S1140" s="59">
        <v>12</v>
      </c>
      <c r="T1140" s="59">
        <v>40</v>
      </c>
      <c r="U1140" s="59">
        <v>12</v>
      </c>
      <c r="V1140" s="59">
        <v>20</v>
      </c>
      <c r="W1140" s="59">
        <v>10</v>
      </c>
      <c r="X1140" s="59">
        <v>28</v>
      </c>
      <c r="Y1140" s="59">
        <v>38</v>
      </c>
      <c r="Z1140" s="59">
        <v>26</v>
      </c>
      <c r="AA1140" s="59">
        <v>20</v>
      </c>
      <c r="AB1140" s="59">
        <v>10</v>
      </c>
      <c r="AC1140" s="59">
        <v>11</v>
      </c>
      <c r="AD1140" s="59">
        <v>13</v>
      </c>
      <c r="AE1140" s="59">
        <v>8</v>
      </c>
      <c r="AF1140" s="63">
        <v>96</v>
      </c>
      <c r="AG1140" s="64">
        <v>91.80674358974359</v>
      </c>
      <c r="AH1140" s="64">
        <v>91.80674358974359</v>
      </c>
      <c r="AI1140" s="64">
        <v>104.56748191504842</v>
      </c>
      <c r="AJ1140" s="64">
        <v>107.83521572489369</v>
      </c>
      <c r="AK1140" s="63">
        <v>2</v>
      </c>
      <c r="AL1140" s="61" t="s">
        <v>2860</v>
      </c>
      <c r="AM1140" s="59" t="s">
        <v>354</v>
      </c>
      <c r="AN1140" s="59" t="s">
        <v>1229</v>
      </c>
      <c r="AO1140" s="59" t="s">
        <v>2820</v>
      </c>
      <c r="AP1140" s="63" t="s">
        <v>356</v>
      </c>
      <c r="AQ1140" s="65" t="s">
        <v>641</v>
      </c>
      <c r="AR1140" s="66" t="s">
        <v>434</v>
      </c>
      <c r="AS1140" s="65" t="s">
        <v>1748</v>
      </c>
      <c r="AT1140" s="64">
        <v>3.5</v>
      </c>
      <c r="AU1140" s="64">
        <v>218.5</v>
      </c>
      <c r="AV1140" s="64" t="s">
        <v>1272</v>
      </c>
      <c r="AW1140" s="64" t="s">
        <v>1012</v>
      </c>
      <c r="AX1140" s="64" t="s">
        <v>1013</v>
      </c>
      <c r="AY1140" s="64" t="s">
        <v>2403</v>
      </c>
      <c r="AZ1140" s="64">
        <v>1.5</v>
      </c>
      <c r="BA1140" s="64">
        <v>219.5</v>
      </c>
      <c r="BB1140" s="64" t="s">
        <v>588</v>
      </c>
      <c r="BC1140" s="66" t="s">
        <v>1326</v>
      </c>
      <c r="BD1140" s="51"/>
      <c r="BE1140" s="52"/>
    </row>
    <row r="1141" spans="1:57" ht="11.25" customHeight="1" x14ac:dyDescent="0.25">
      <c r="A1141" s="61" t="s">
        <v>336</v>
      </c>
      <c r="B1141" s="62" t="s">
        <v>2952</v>
      </c>
      <c r="C1141" s="62" t="s">
        <v>2936</v>
      </c>
      <c r="D1141" s="62" t="s">
        <v>85</v>
      </c>
      <c r="E1141" s="62" t="s">
        <v>275</v>
      </c>
      <c r="F1141" s="59">
        <v>30</v>
      </c>
      <c r="G1141" s="59">
        <v>26</v>
      </c>
      <c r="H1141" s="59">
        <v>19</v>
      </c>
      <c r="I1141" s="59">
        <v>24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99</v>
      </c>
      <c r="P1141" s="59">
        <v>240</v>
      </c>
      <c r="Q1141" s="59">
        <v>37</v>
      </c>
      <c r="R1141" s="59">
        <v>83</v>
      </c>
      <c r="S1141" s="59">
        <v>8</v>
      </c>
      <c r="T1141" s="59">
        <v>26</v>
      </c>
      <c r="U1141" s="59">
        <v>17</v>
      </c>
      <c r="V1141" s="59">
        <v>20</v>
      </c>
      <c r="W1141" s="59">
        <v>12</v>
      </c>
      <c r="X1141" s="59">
        <v>29</v>
      </c>
      <c r="Y1141" s="59">
        <v>41</v>
      </c>
      <c r="Z1141" s="59">
        <v>23</v>
      </c>
      <c r="AA1141" s="59">
        <v>17</v>
      </c>
      <c r="AB1141" s="59">
        <v>6</v>
      </c>
      <c r="AC1141" s="59">
        <v>16</v>
      </c>
      <c r="AD1141" s="59">
        <v>17</v>
      </c>
      <c r="AE1141" s="59">
        <v>1</v>
      </c>
      <c r="AF1141" s="63">
        <v>99</v>
      </c>
      <c r="AG1141" s="64">
        <v>91.80674358974359</v>
      </c>
      <c r="AH1141" s="64">
        <v>91.80674358974359</v>
      </c>
      <c r="AI1141" s="64">
        <v>107.83521572489369</v>
      </c>
      <c r="AJ1141" s="64">
        <v>104.56748191504842</v>
      </c>
      <c r="AK1141" s="63">
        <v>1</v>
      </c>
      <c r="AL1141" s="61" t="s">
        <v>1182</v>
      </c>
      <c r="AM1141" s="59" t="s">
        <v>854</v>
      </c>
      <c r="AN1141" s="59" t="s">
        <v>484</v>
      </c>
      <c r="AO1141" s="59" t="s">
        <v>1480</v>
      </c>
      <c r="AP1141" s="63" t="s">
        <v>853</v>
      </c>
      <c r="AQ1141" s="65"/>
      <c r="AR1141" s="66" t="s">
        <v>412</v>
      </c>
      <c r="AS1141" s="65" t="s">
        <v>359</v>
      </c>
      <c r="AT1141" s="64">
        <v>-3.5</v>
      </c>
      <c r="AU1141" s="64">
        <v>218.5</v>
      </c>
      <c r="AV1141" s="64" t="s">
        <v>494</v>
      </c>
      <c r="AW1141" s="64" t="s">
        <v>574</v>
      </c>
      <c r="AX1141" s="64" t="s">
        <v>575</v>
      </c>
      <c r="AY1141" s="64" t="s">
        <v>504</v>
      </c>
      <c r="AZ1141" s="64">
        <v>-1.5</v>
      </c>
      <c r="BA1141" s="64">
        <v>219.5</v>
      </c>
      <c r="BB1141" s="64" t="s">
        <v>576</v>
      </c>
      <c r="BC1141" s="66">
        <v>-1</v>
      </c>
      <c r="BD1141" s="53" t="str">
        <f t="shared" si="712"/>
        <v>BOX SCORE</v>
      </c>
      <c r="BE1141" s="54" t="str">
        <f t="shared" ref="BE1141:BE1145" si="719">HYPERLINK("https://www.scoresandodds.com/nba?date="&amp;RIGHT(C1141,4)&amp;"-"&amp;LEFT(C1141,2)&amp;"-"&amp;MID(C1141,4,2), "ODDS")</f>
        <v>ODDS</v>
      </c>
    </row>
    <row r="1142" spans="1:57" ht="11.25" customHeight="1" x14ac:dyDescent="0.25">
      <c r="A1142" s="67" t="s">
        <v>336</v>
      </c>
      <c r="B1142" s="68" t="s">
        <v>2953</v>
      </c>
      <c r="C1142" s="68" t="s">
        <v>2936</v>
      </c>
      <c r="D1142" s="68" t="s">
        <v>110</v>
      </c>
      <c r="E1142" s="68" t="s">
        <v>272</v>
      </c>
      <c r="F1142" s="60">
        <v>25</v>
      </c>
      <c r="G1142" s="60">
        <v>22</v>
      </c>
      <c r="H1142" s="60">
        <v>38</v>
      </c>
      <c r="I1142" s="60">
        <v>28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113</v>
      </c>
      <c r="P1142" s="60">
        <v>240</v>
      </c>
      <c r="Q1142" s="60">
        <v>35</v>
      </c>
      <c r="R1142" s="60">
        <v>81</v>
      </c>
      <c r="S1142" s="60">
        <v>17</v>
      </c>
      <c r="T1142" s="60">
        <v>34</v>
      </c>
      <c r="U1142" s="60">
        <v>26</v>
      </c>
      <c r="V1142" s="60">
        <v>37</v>
      </c>
      <c r="W1142" s="60">
        <v>8</v>
      </c>
      <c r="X1142" s="60">
        <v>23</v>
      </c>
      <c r="Y1142" s="60">
        <v>31</v>
      </c>
      <c r="Z1142" s="60">
        <v>25</v>
      </c>
      <c r="AA1142" s="60">
        <v>21</v>
      </c>
      <c r="AB1142" s="60">
        <v>5</v>
      </c>
      <c r="AC1142" s="60">
        <v>13</v>
      </c>
      <c r="AD1142" s="60">
        <v>13</v>
      </c>
      <c r="AE1142" s="60">
        <v>8</v>
      </c>
      <c r="AF1142" s="69">
        <v>113</v>
      </c>
      <c r="AG1142" s="70">
        <v>100.86267027027027</v>
      </c>
      <c r="AH1142" s="70">
        <v>100.86267027027027</v>
      </c>
      <c r="AI1142" s="70">
        <v>112.03352012910892</v>
      </c>
      <c r="AJ1142" s="70">
        <v>143.75982671434329</v>
      </c>
      <c r="AK1142" s="69" t="s">
        <v>949</v>
      </c>
      <c r="AL1142" s="67" t="s">
        <v>381</v>
      </c>
      <c r="AM1142" s="60" t="s">
        <v>456</v>
      </c>
      <c r="AN1142" s="60" t="s">
        <v>2900</v>
      </c>
      <c r="AO1142" s="60" t="s">
        <v>458</v>
      </c>
      <c r="AP1142" s="69" t="s">
        <v>2734</v>
      </c>
      <c r="AQ1142" s="71" t="s">
        <v>547</v>
      </c>
      <c r="AR1142" s="72" t="s">
        <v>525</v>
      </c>
      <c r="AS1142" s="71" t="s">
        <v>404</v>
      </c>
      <c r="AT1142" s="70">
        <v>2.5</v>
      </c>
      <c r="AU1142" s="70">
        <v>235.5</v>
      </c>
      <c r="AV1142" s="70" t="s">
        <v>2148</v>
      </c>
      <c r="AW1142" s="70" t="s">
        <v>2149</v>
      </c>
      <c r="AX1142" s="70" t="s">
        <v>2150</v>
      </c>
      <c r="AY1142" s="70" t="s">
        <v>1426</v>
      </c>
      <c r="AZ1142" s="70">
        <v>1</v>
      </c>
      <c r="BA1142" s="70">
        <v>242.5</v>
      </c>
      <c r="BB1142" s="70" t="s">
        <v>1320</v>
      </c>
      <c r="BC1142" s="72" t="s">
        <v>2152</v>
      </c>
      <c r="BD1142" s="55"/>
      <c r="BE1142" s="56"/>
    </row>
    <row r="1143" spans="1:57" ht="11.25" customHeight="1" x14ac:dyDescent="0.25">
      <c r="A1143" s="67" t="s">
        <v>336</v>
      </c>
      <c r="B1143" s="68" t="s">
        <v>2953</v>
      </c>
      <c r="C1143" s="68" t="s">
        <v>2936</v>
      </c>
      <c r="D1143" s="68" t="s">
        <v>112</v>
      </c>
      <c r="E1143" s="68" t="s">
        <v>275</v>
      </c>
      <c r="F1143" s="60">
        <v>28</v>
      </c>
      <c r="G1143" s="60">
        <v>36</v>
      </c>
      <c r="H1143" s="60">
        <v>41</v>
      </c>
      <c r="I1143" s="60">
        <v>40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145</v>
      </c>
      <c r="P1143" s="60">
        <v>240</v>
      </c>
      <c r="Q1143" s="60">
        <v>52</v>
      </c>
      <c r="R1143" s="60">
        <v>93</v>
      </c>
      <c r="S1143" s="60">
        <v>21</v>
      </c>
      <c r="T1143" s="60">
        <v>43</v>
      </c>
      <c r="U1143" s="60">
        <v>20</v>
      </c>
      <c r="V1143" s="60">
        <v>26</v>
      </c>
      <c r="W1143" s="60">
        <v>14</v>
      </c>
      <c r="X1143" s="60">
        <v>42</v>
      </c>
      <c r="Y1143" s="60">
        <v>56</v>
      </c>
      <c r="Z1143" s="60">
        <v>34</v>
      </c>
      <c r="AA1143" s="60">
        <v>23</v>
      </c>
      <c r="AB1143" s="60">
        <v>7</v>
      </c>
      <c r="AC1143" s="60">
        <v>13</v>
      </c>
      <c r="AD1143" s="60">
        <v>14</v>
      </c>
      <c r="AE1143" s="60">
        <v>8</v>
      </c>
      <c r="AF1143" s="69">
        <v>145</v>
      </c>
      <c r="AG1143" s="70">
        <v>100.86267027027027</v>
      </c>
      <c r="AH1143" s="70">
        <v>100.86267027027027</v>
      </c>
      <c r="AI1143" s="70">
        <v>143.75982671434329</v>
      </c>
      <c r="AJ1143" s="70">
        <v>112.03352012910892</v>
      </c>
      <c r="AK1143" s="69">
        <v>1</v>
      </c>
      <c r="AL1143" s="67" t="s">
        <v>1936</v>
      </c>
      <c r="AM1143" s="60" t="s">
        <v>578</v>
      </c>
      <c r="AN1143" s="60" t="s">
        <v>579</v>
      </c>
      <c r="AO1143" s="60" t="s">
        <v>2315</v>
      </c>
      <c r="AP1143" s="69" t="s">
        <v>1938</v>
      </c>
      <c r="AQ1143" s="71"/>
      <c r="AR1143" s="72" t="s">
        <v>654</v>
      </c>
      <c r="AS1143" s="71" t="s">
        <v>285</v>
      </c>
      <c r="AT1143" s="70">
        <v>-2.5</v>
      </c>
      <c r="AU1143" s="70">
        <v>235.5</v>
      </c>
      <c r="AV1143" s="70" t="s">
        <v>462</v>
      </c>
      <c r="AW1143" s="70" t="s">
        <v>463</v>
      </c>
      <c r="AX1143" s="70" t="s">
        <v>464</v>
      </c>
      <c r="AY1143" s="70" t="s">
        <v>1322</v>
      </c>
      <c r="AZ1143" s="70">
        <v>-1</v>
      </c>
      <c r="BA1143" s="70">
        <v>242.5</v>
      </c>
      <c r="BB1143" s="70" t="s">
        <v>733</v>
      </c>
      <c r="BC1143" s="72" t="s">
        <v>2954</v>
      </c>
      <c r="BD1143" s="57" t="str">
        <f t="shared" si="710"/>
        <v>BOX SCORE</v>
      </c>
      <c r="BE1143" s="58" t="str">
        <f t="shared" ref="BE1143:BE1145" si="720">HYPERLINK("https://www.scoresandodds.com/nba?date="&amp;RIGHT(C1143,4)&amp;"-"&amp;LEFT(C1143,2)&amp;"-"&amp;MID(C1143,4,2), "ODDS")</f>
        <v>ODDS</v>
      </c>
    </row>
    <row r="1144" spans="1:57" ht="11.25" customHeight="1" x14ac:dyDescent="0.25">
      <c r="A1144" s="61" t="s">
        <v>336</v>
      </c>
      <c r="B1144" s="62" t="s">
        <v>2955</v>
      </c>
      <c r="C1144" s="62" t="s">
        <v>2936</v>
      </c>
      <c r="D1144" s="62" t="s">
        <v>91</v>
      </c>
      <c r="E1144" s="62" t="s">
        <v>272</v>
      </c>
      <c r="F1144" s="59">
        <v>25</v>
      </c>
      <c r="G1144" s="59">
        <v>26</v>
      </c>
      <c r="H1144" s="59">
        <v>29</v>
      </c>
      <c r="I1144" s="59">
        <v>33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113</v>
      </c>
      <c r="P1144" s="59">
        <v>240</v>
      </c>
      <c r="Q1144" s="59">
        <v>42</v>
      </c>
      <c r="R1144" s="59">
        <v>89</v>
      </c>
      <c r="S1144" s="59">
        <v>13</v>
      </c>
      <c r="T1144" s="59">
        <v>33</v>
      </c>
      <c r="U1144" s="59">
        <v>16</v>
      </c>
      <c r="V1144" s="59">
        <v>22</v>
      </c>
      <c r="W1144" s="59">
        <v>8</v>
      </c>
      <c r="X1144" s="59">
        <v>27</v>
      </c>
      <c r="Y1144" s="59">
        <v>35</v>
      </c>
      <c r="Z1144" s="59">
        <v>30</v>
      </c>
      <c r="AA1144" s="59">
        <v>10</v>
      </c>
      <c r="AB1144" s="59">
        <v>9</v>
      </c>
      <c r="AC1144" s="59">
        <v>8</v>
      </c>
      <c r="AD1144" s="59">
        <v>9</v>
      </c>
      <c r="AE1144" s="59">
        <v>3</v>
      </c>
      <c r="AF1144" s="63">
        <v>113</v>
      </c>
      <c r="AG1144" s="64">
        <v>99.743172737955334</v>
      </c>
      <c r="AH1144" s="64">
        <v>99.743172737955334</v>
      </c>
      <c r="AI1144" s="64">
        <v>113.29096207604397</v>
      </c>
      <c r="AJ1144" s="64">
        <v>125.32186070358846</v>
      </c>
      <c r="AK1144" s="63">
        <v>1</v>
      </c>
      <c r="AL1144" s="61" t="s">
        <v>520</v>
      </c>
      <c r="AM1144" s="59" t="s">
        <v>521</v>
      </c>
      <c r="AN1144" s="59" t="s">
        <v>522</v>
      </c>
      <c r="AO1144" s="59" t="s">
        <v>523</v>
      </c>
      <c r="AP1144" s="63" t="s">
        <v>524</v>
      </c>
      <c r="AQ1144" s="65" t="s">
        <v>703</v>
      </c>
      <c r="AR1144" s="66" t="s">
        <v>642</v>
      </c>
      <c r="AS1144" s="65" t="s">
        <v>619</v>
      </c>
      <c r="AT1144" s="64">
        <v>5.5</v>
      </c>
      <c r="AU1144" s="64">
        <v>229.5</v>
      </c>
      <c r="AV1144" s="64" t="s">
        <v>607</v>
      </c>
      <c r="AW1144" s="64" t="s">
        <v>1585</v>
      </c>
      <c r="AX1144" s="64" t="s">
        <v>1769</v>
      </c>
      <c r="AY1144" s="64" t="s">
        <v>770</v>
      </c>
      <c r="AZ1144" s="64">
        <v>5.5</v>
      </c>
      <c r="BA1144" s="64">
        <v>230</v>
      </c>
      <c r="BB1144" s="64" t="s">
        <v>689</v>
      </c>
      <c r="BC1144" s="66" t="s">
        <v>2700</v>
      </c>
      <c r="BD1144" s="51"/>
      <c r="BE1144" s="52"/>
    </row>
    <row r="1145" spans="1:57" ht="11.25" customHeight="1" x14ac:dyDescent="0.25">
      <c r="A1145" s="61" t="s">
        <v>336</v>
      </c>
      <c r="B1145" s="62" t="s">
        <v>2955</v>
      </c>
      <c r="C1145" s="62" t="s">
        <v>2936</v>
      </c>
      <c r="D1145" s="62" t="s">
        <v>70</v>
      </c>
      <c r="E1145" s="62" t="s">
        <v>275</v>
      </c>
      <c r="F1145" s="59">
        <v>37</v>
      </c>
      <c r="G1145" s="59">
        <v>29</v>
      </c>
      <c r="H1145" s="59">
        <v>34</v>
      </c>
      <c r="I1145" s="59">
        <v>25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125</v>
      </c>
      <c r="P1145" s="59">
        <v>240</v>
      </c>
      <c r="Q1145" s="59">
        <v>50</v>
      </c>
      <c r="R1145" s="59">
        <v>90</v>
      </c>
      <c r="S1145" s="59">
        <v>14</v>
      </c>
      <c r="T1145" s="59">
        <v>33</v>
      </c>
      <c r="U1145" s="59">
        <v>11</v>
      </c>
      <c r="V1145" s="59">
        <v>15</v>
      </c>
      <c r="W1145" s="59">
        <v>10</v>
      </c>
      <c r="X1145" s="59">
        <v>38</v>
      </c>
      <c r="Y1145" s="59">
        <v>48</v>
      </c>
      <c r="Z1145" s="59">
        <v>30</v>
      </c>
      <c r="AA1145" s="59">
        <v>18</v>
      </c>
      <c r="AB1145" s="59">
        <v>5</v>
      </c>
      <c r="AC1145" s="59">
        <v>15</v>
      </c>
      <c r="AD1145" s="59">
        <v>17</v>
      </c>
      <c r="AE1145" s="59">
        <v>4</v>
      </c>
      <c r="AF1145" s="63">
        <v>125</v>
      </c>
      <c r="AG1145" s="64">
        <v>99.743172737955334</v>
      </c>
      <c r="AH1145" s="64">
        <v>99.743172737955334</v>
      </c>
      <c r="AI1145" s="64">
        <v>125.32186070358846</v>
      </c>
      <c r="AJ1145" s="64">
        <v>113.29096207604397</v>
      </c>
      <c r="AK1145" s="63">
        <v>1</v>
      </c>
      <c r="AL1145" s="61" t="s">
        <v>292</v>
      </c>
      <c r="AM1145" s="59" t="s">
        <v>293</v>
      </c>
      <c r="AN1145" s="59" t="s">
        <v>294</v>
      </c>
      <c r="AO1145" s="59" t="s">
        <v>295</v>
      </c>
      <c r="AP1145" s="63" t="s">
        <v>296</v>
      </c>
      <c r="AQ1145" s="65"/>
      <c r="AR1145" s="66" t="s">
        <v>511</v>
      </c>
      <c r="AS1145" s="65" t="s">
        <v>868</v>
      </c>
      <c r="AT1145" s="64">
        <v>-5.5</v>
      </c>
      <c r="AU1145" s="64">
        <v>229.5</v>
      </c>
      <c r="AV1145" s="64" t="s">
        <v>680</v>
      </c>
      <c r="AW1145" s="64" t="s">
        <v>414</v>
      </c>
      <c r="AX1145" s="64" t="s">
        <v>674</v>
      </c>
      <c r="AY1145" s="64" t="s">
        <v>2198</v>
      </c>
      <c r="AZ1145" s="64">
        <v>-5.5</v>
      </c>
      <c r="BA1145" s="64">
        <v>230</v>
      </c>
      <c r="BB1145" s="64" t="s">
        <v>1069</v>
      </c>
      <c r="BC1145" s="66" t="s">
        <v>2956</v>
      </c>
      <c r="BD1145" s="53" t="str">
        <f t="shared" si="712"/>
        <v>BOX SCORE</v>
      </c>
      <c r="BE1145" s="54" t="str">
        <f t="shared" ref="BE1145" si="721">HYPERLINK("https://www.scoresandodds.com/nba?date="&amp;RIGHT(C1145,4)&amp;"-"&amp;LEFT(C1145,2)&amp;"-"&amp;MID(C1145,4,2),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2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3"/>
      <c r="B3" s="11" t="s">
        <v>2</v>
      </c>
      <c r="C3" s="12" t="s">
        <v>160</v>
      </c>
      <c r="D3" s="13"/>
    </row>
    <row r="4" spans="1:4" ht="12" customHeight="1" x14ac:dyDescent="0.35">
      <c r="A4" s="84"/>
      <c r="B4" s="11" t="s">
        <v>1</v>
      </c>
      <c r="C4" s="12" t="s">
        <v>161</v>
      </c>
      <c r="D4" s="13"/>
    </row>
    <row r="5" spans="1:4" ht="12" customHeight="1" x14ac:dyDescent="0.35">
      <c r="A5" s="84"/>
      <c r="B5" s="11" t="s">
        <v>0</v>
      </c>
      <c r="C5" s="12" t="s">
        <v>162</v>
      </c>
      <c r="D5" s="13"/>
    </row>
    <row r="6" spans="1:4" ht="12" customHeight="1" x14ac:dyDescent="0.35">
      <c r="A6" s="84"/>
      <c r="B6" s="11" t="s">
        <v>29</v>
      </c>
      <c r="C6" s="12" t="s">
        <v>2320</v>
      </c>
      <c r="D6" s="13"/>
    </row>
    <row r="7" spans="1:4" ht="12" customHeight="1" x14ac:dyDescent="0.35">
      <c r="A7" s="84"/>
      <c r="B7" s="11" t="s">
        <v>3</v>
      </c>
      <c r="C7" s="12" t="s">
        <v>163</v>
      </c>
      <c r="D7" s="13"/>
    </row>
    <row r="8" spans="1:4" ht="12" customHeight="1" x14ac:dyDescent="0.35">
      <c r="A8" s="84"/>
      <c r="B8" s="11" t="s">
        <v>4</v>
      </c>
      <c r="C8" s="12" t="s">
        <v>164</v>
      </c>
      <c r="D8" s="13"/>
    </row>
    <row r="9" spans="1:4" ht="12" customHeight="1" x14ac:dyDescent="0.35">
      <c r="A9" s="84"/>
      <c r="B9" s="11" t="s">
        <v>5</v>
      </c>
      <c r="C9" s="12" t="s">
        <v>165</v>
      </c>
      <c r="D9" s="13"/>
    </row>
    <row r="10" spans="1:4" ht="12" customHeight="1" x14ac:dyDescent="0.35">
      <c r="A10" s="84"/>
      <c r="B10" s="11" t="s">
        <v>6</v>
      </c>
      <c r="C10" s="12" t="s">
        <v>166</v>
      </c>
      <c r="D10" s="13"/>
    </row>
    <row r="11" spans="1:4" ht="12" customHeight="1" x14ac:dyDescent="0.35">
      <c r="A11" s="84"/>
      <c r="B11" s="11" t="s">
        <v>50</v>
      </c>
      <c r="C11" s="12" t="s">
        <v>167</v>
      </c>
      <c r="D11" s="13"/>
    </row>
    <row r="12" spans="1:4" ht="12" customHeight="1" x14ac:dyDescent="0.35">
      <c r="A12" s="84"/>
      <c r="B12" s="11" t="s">
        <v>51</v>
      </c>
      <c r="C12" s="12" t="s">
        <v>168</v>
      </c>
      <c r="D12" s="13"/>
    </row>
    <row r="13" spans="1:4" ht="12" customHeight="1" x14ac:dyDescent="0.35">
      <c r="A13" s="84"/>
      <c r="B13" s="11" t="s">
        <v>52</v>
      </c>
      <c r="C13" s="12" t="s">
        <v>169</v>
      </c>
      <c r="D13" s="13"/>
    </row>
    <row r="14" spans="1:4" ht="12" customHeight="1" x14ac:dyDescent="0.35">
      <c r="A14" s="84"/>
      <c r="B14" s="11" t="s">
        <v>53</v>
      </c>
      <c r="C14" s="12" t="s">
        <v>170</v>
      </c>
      <c r="D14" s="13"/>
    </row>
    <row r="15" spans="1:4" ht="12" customHeight="1" x14ac:dyDescent="0.35">
      <c r="A15" s="84"/>
      <c r="B15" s="11" t="s">
        <v>54</v>
      </c>
      <c r="C15" s="12" t="s">
        <v>171</v>
      </c>
      <c r="D15" s="13"/>
    </row>
    <row r="16" spans="1:4" ht="12" customHeight="1" thickBot="1" x14ac:dyDescent="0.4">
      <c r="A16" s="85"/>
      <c r="B16" s="11" t="s">
        <v>7</v>
      </c>
      <c r="C16" s="14" t="s">
        <v>229</v>
      </c>
      <c r="D16" s="15"/>
    </row>
    <row r="17" spans="1:4" ht="12" customHeight="1" thickTop="1" x14ac:dyDescent="0.35">
      <c r="A17" s="86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7"/>
      <c r="B18" s="11" t="s">
        <v>9</v>
      </c>
      <c r="C18" s="12" t="s">
        <v>174</v>
      </c>
      <c r="D18" s="13"/>
    </row>
    <row r="19" spans="1:4" ht="12" customHeight="1" x14ac:dyDescent="0.35">
      <c r="A19" s="87"/>
      <c r="B19" s="11" t="s">
        <v>10</v>
      </c>
      <c r="C19" s="12" t="s">
        <v>175</v>
      </c>
      <c r="D19" s="13"/>
    </row>
    <row r="20" spans="1:4" ht="12" customHeight="1" x14ac:dyDescent="0.35">
      <c r="A20" s="87"/>
      <c r="B20" s="11" t="s">
        <v>11</v>
      </c>
      <c r="C20" s="12" t="s">
        <v>176</v>
      </c>
      <c r="D20" s="16"/>
    </row>
    <row r="21" spans="1:4" ht="12" customHeight="1" x14ac:dyDescent="0.35">
      <c r="A21" s="87"/>
      <c r="B21" s="11" t="s">
        <v>12</v>
      </c>
      <c r="C21" s="12" t="s">
        <v>177</v>
      </c>
      <c r="D21" s="16"/>
    </row>
    <row r="22" spans="1:4" ht="12" customHeight="1" x14ac:dyDescent="0.35">
      <c r="A22" s="87"/>
      <c r="B22" s="11" t="s">
        <v>13</v>
      </c>
      <c r="C22" s="12" t="s">
        <v>178</v>
      </c>
      <c r="D22" s="16"/>
    </row>
    <row r="23" spans="1:4" ht="12" customHeight="1" x14ac:dyDescent="0.35">
      <c r="A23" s="87"/>
      <c r="B23" s="11" t="s">
        <v>14</v>
      </c>
      <c r="C23" s="12" t="s">
        <v>179</v>
      </c>
      <c r="D23" s="16"/>
    </row>
    <row r="24" spans="1:4" ht="12" customHeight="1" x14ac:dyDescent="0.35">
      <c r="A24" s="87"/>
      <c r="B24" s="11" t="s">
        <v>15</v>
      </c>
      <c r="C24" s="12" t="s">
        <v>180</v>
      </c>
      <c r="D24" s="16"/>
    </row>
    <row r="25" spans="1:4" ht="12" customHeight="1" x14ac:dyDescent="0.35">
      <c r="A25" s="87"/>
      <c r="B25" s="11" t="s">
        <v>16</v>
      </c>
      <c r="C25" s="12" t="s">
        <v>181</v>
      </c>
      <c r="D25" s="16"/>
    </row>
    <row r="26" spans="1:4" ht="12" customHeight="1" x14ac:dyDescent="0.35">
      <c r="A26" s="87"/>
      <c r="B26" s="11" t="s">
        <v>17</v>
      </c>
      <c r="C26" s="12" t="s">
        <v>182</v>
      </c>
      <c r="D26" s="16"/>
    </row>
    <row r="27" spans="1:4" ht="12" customHeight="1" x14ac:dyDescent="0.35">
      <c r="A27" s="87"/>
      <c r="B27" s="11" t="s">
        <v>18</v>
      </c>
      <c r="C27" s="12" t="s">
        <v>183</v>
      </c>
      <c r="D27" s="16"/>
    </row>
    <row r="28" spans="1:4" ht="12" customHeight="1" x14ac:dyDescent="0.35">
      <c r="A28" s="87"/>
      <c r="B28" s="11" t="s">
        <v>19</v>
      </c>
      <c r="C28" s="12" t="s">
        <v>184</v>
      </c>
      <c r="D28" s="16"/>
    </row>
    <row r="29" spans="1:4" ht="12" customHeight="1" x14ac:dyDescent="0.35">
      <c r="A29" s="87"/>
      <c r="B29" s="11" t="s">
        <v>20</v>
      </c>
      <c r="C29" s="12" t="s">
        <v>185</v>
      </c>
      <c r="D29" s="16"/>
    </row>
    <row r="30" spans="1:4" ht="12" customHeight="1" x14ac:dyDescent="0.35">
      <c r="A30" s="87"/>
      <c r="B30" s="11" t="s">
        <v>21</v>
      </c>
      <c r="C30" s="12" t="s">
        <v>186</v>
      </c>
      <c r="D30" s="16"/>
    </row>
    <row r="31" spans="1:4" ht="12" customHeight="1" x14ac:dyDescent="0.35">
      <c r="A31" s="87"/>
      <c r="B31" s="11" t="s">
        <v>187</v>
      </c>
      <c r="C31" s="12" t="s">
        <v>188</v>
      </c>
      <c r="D31" s="13"/>
    </row>
    <row r="32" spans="1:4" ht="12" customHeight="1" x14ac:dyDescent="0.35">
      <c r="A32" s="87"/>
      <c r="B32" s="11" t="s">
        <v>22</v>
      </c>
      <c r="C32" s="12" t="s">
        <v>189</v>
      </c>
      <c r="D32" s="13"/>
    </row>
    <row r="33" spans="1:4" ht="12" customHeight="1" thickBot="1" x14ac:dyDescent="0.4">
      <c r="A33" s="88"/>
      <c r="B33" s="11" t="s">
        <v>23</v>
      </c>
      <c r="C33" s="14" t="s">
        <v>190</v>
      </c>
      <c r="D33" s="17"/>
    </row>
    <row r="34" spans="1:4" ht="12" customHeight="1" thickTop="1" x14ac:dyDescent="0.35">
      <c r="A34" s="82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9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4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4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5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80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90"/>
      <c r="B40" s="11" t="s">
        <v>204</v>
      </c>
      <c r="C40" s="12" t="s">
        <v>232</v>
      </c>
      <c r="D40" s="13"/>
    </row>
    <row r="41" spans="1:4" ht="12" customHeight="1" thickBot="1" x14ac:dyDescent="0.4">
      <c r="A41" s="91"/>
      <c r="B41" s="11" t="s">
        <v>205</v>
      </c>
      <c r="C41" s="12" t="s">
        <v>231</v>
      </c>
      <c r="D41" s="15"/>
    </row>
    <row r="42" spans="1:4" ht="12" customHeight="1" thickTop="1" x14ac:dyDescent="0.35">
      <c r="A42" s="92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3"/>
      <c r="B43" s="11" t="s">
        <v>207</v>
      </c>
      <c r="C43" s="25" t="s">
        <v>233</v>
      </c>
      <c r="D43" s="13"/>
    </row>
    <row r="44" spans="1:4" ht="12" customHeight="1" x14ac:dyDescent="0.35">
      <c r="A44" s="93"/>
      <c r="B44" s="11" t="s">
        <v>208</v>
      </c>
      <c r="C44" s="25" t="s">
        <v>236</v>
      </c>
      <c r="D44" s="13"/>
    </row>
    <row r="45" spans="1:4" ht="12" customHeight="1" x14ac:dyDescent="0.35">
      <c r="A45" s="93"/>
      <c r="B45" s="11" t="s">
        <v>209</v>
      </c>
      <c r="C45" s="25" t="s">
        <v>210</v>
      </c>
      <c r="D45" s="13"/>
    </row>
    <row r="46" spans="1:4" ht="12" customHeight="1" x14ac:dyDescent="0.35">
      <c r="A46" s="93"/>
      <c r="B46" s="11" t="s">
        <v>211</v>
      </c>
      <c r="C46" s="25" t="s">
        <v>212</v>
      </c>
      <c r="D46" s="13"/>
    </row>
    <row r="47" spans="1:4" ht="12" customHeight="1" x14ac:dyDescent="0.35">
      <c r="A47" s="93"/>
      <c r="B47" s="11" t="s">
        <v>213</v>
      </c>
      <c r="C47" s="25" t="s">
        <v>214</v>
      </c>
      <c r="D47" s="13"/>
    </row>
    <row r="48" spans="1:4" ht="12" customHeight="1" x14ac:dyDescent="0.35">
      <c r="A48" s="93"/>
      <c r="B48" s="11" t="s">
        <v>215</v>
      </c>
      <c r="C48" s="25" t="s">
        <v>216</v>
      </c>
      <c r="D48" s="13"/>
    </row>
    <row r="49" spans="1:4" ht="12" customHeight="1" x14ac:dyDescent="0.35">
      <c r="A49" s="93"/>
      <c r="B49" s="11" t="s">
        <v>38</v>
      </c>
      <c r="C49" s="25" t="s">
        <v>234</v>
      </c>
      <c r="D49" s="13"/>
    </row>
    <row r="50" spans="1:4" ht="12" customHeight="1" x14ac:dyDescent="0.35">
      <c r="A50" s="93"/>
      <c r="B50" s="11" t="s">
        <v>39</v>
      </c>
      <c r="C50" s="25" t="s">
        <v>235</v>
      </c>
      <c r="D50" s="13"/>
    </row>
    <row r="51" spans="1:4" ht="12" customHeight="1" x14ac:dyDescent="0.35">
      <c r="A51" s="93"/>
      <c r="B51" s="11" t="s">
        <v>40</v>
      </c>
      <c r="C51" s="25" t="s">
        <v>217</v>
      </c>
      <c r="D51" s="13"/>
    </row>
    <row r="52" spans="1:4" ht="12" customHeight="1" thickBot="1" x14ac:dyDescent="0.4">
      <c r="A52" s="94"/>
      <c r="B52" s="11" t="s">
        <v>218</v>
      </c>
      <c r="C52" s="26" t="s">
        <v>330</v>
      </c>
      <c r="D52" s="15"/>
    </row>
    <row r="53" spans="1:4" ht="12" customHeight="1" thickTop="1" x14ac:dyDescent="0.35">
      <c r="A53" s="80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81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2024-01-13T07:27:21Z</dcterms:modified>
</cp:coreProperties>
</file>