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F36DA36D-9E07-4592-92C2-79C57F54E733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75" i="1" l="1"/>
  <c r="BE275" i="1"/>
  <c r="BD277" i="1"/>
  <c r="BE277" i="1"/>
  <c r="BD279" i="1"/>
  <c r="BE279" i="1"/>
  <c r="BD281" i="1"/>
  <c r="BE281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43" i="1"/>
  <c r="BE243" i="1"/>
  <c r="BD245" i="1"/>
  <c r="BE245" i="1"/>
  <c r="BD247" i="1"/>
  <c r="BE24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183" i="1"/>
  <c r="BE183" i="1"/>
  <c r="BD185" i="1"/>
  <c r="BE185" i="1"/>
  <c r="BD187" i="1"/>
  <c r="BE187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37" i="1"/>
  <c r="BE137" i="1"/>
  <c r="BD139" i="1"/>
  <c r="BE139" i="1"/>
  <c r="BD141" i="1"/>
  <c r="BE141" i="1"/>
  <c r="BD143" i="1"/>
  <c r="BE14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7" i="1"/>
  <c r="BE107" i="1"/>
  <c r="BD109" i="1"/>
  <c r="BE109" i="1"/>
  <c r="BD111" i="1"/>
  <c r="BE111" i="1"/>
  <c r="BD113" i="1"/>
  <c r="BE11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75" i="1"/>
  <c r="BE75" i="1"/>
  <c r="BD77" i="1"/>
  <c r="BE77" i="1"/>
  <c r="BD79" i="1"/>
  <c r="BE79" i="1"/>
  <c r="BD81" i="1"/>
  <c r="BE81" i="1"/>
  <c r="BD83" i="1"/>
  <c r="BE8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27" i="1"/>
  <c r="BE27" i="1"/>
  <c r="BD29" i="1"/>
  <c r="BE29" i="1"/>
  <c r="BD31" i="1"/>
  <c r="BE31" i="1"/>
  <c r="BD33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<sst xmlns="http://schemas.openxmlformats.org/spreadsheetml/2006/main" count="7033" uniqueCount="1468">
  <si>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</si>
  <si>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</si>
  <si>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</si>
  <si>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</si>
  <si>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</si>
  <si>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</si>
  <si>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</si>
  <si>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</si>
  <si>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</si>
  <si>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</si>
  <si>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</si>
  <si>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</si>
  <si>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</si>
  <si>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</si>
  <si>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</si>
  <si>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</si>
  <si>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</si>
  <si>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</si>
  <si>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</si>
  <si>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</si>
  <si>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</si>
  <si>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</si>
  <si>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</si>
  <si>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</si>
  <si>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</si>
  <si>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</si>
  <si>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</si>
  <si>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</si>
  <si>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</si>
  <si>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</si>
  <si>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</si>
  <si>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</si>
  <si>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</si>
  <si>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</si>
  <si>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</si>
  <si>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</si>
  <si>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</si>
  <si>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</si>
  <si>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</si>
  <si>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</si>
  <si>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</si>
  <si>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</si>
  <si>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</si>
  <si>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</si>
  <si>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</si>
  <si>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</si>
  <si>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</si>
  <si>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</si>
  <si>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</si>
  <si>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</si>
  <si>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</si>
  <si>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</si>
  <si>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</si>
  <si>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</si>
  <si>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</si>
  <si>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</si>
  <si>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</si>
  <si>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</si>
  <si>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</si>
  <si>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</si>
  <si>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</si>
  <si>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</si>
  <si>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</si>
  <si>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</si>
  <si>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</si>
  <si>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</si>
  <si>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</si>
  <si>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</si>
  <si>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</si>
  <si>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</si>
  <si>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</si>
  <si>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</si>
  <si>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</si>
  <si>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</si>
  <si>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</si>
  <si>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</si>
  <si>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</si>
  <si>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</si>
  <si>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</si>
  <si>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</si>
  <si>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</si>
  <si>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</si>
  <si>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</si>
  <si>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</si>
  <si>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</si>
  <si>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</si>
  <si>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</si>
  <si>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</si>
  <si>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</si>
  <si>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</si>
  <si>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</si>
  <si>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</si>
  <si>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</si>
  <si>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</si>
  <si>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</si>
  <si>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</si>
  <si>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</si>
  <si>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</si>
  <si>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</si>
  <si>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</si>
  <si>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</si>
  <si>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</si>
  <si>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</si>
  <si>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</si>
  <si>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</si>
  <si>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</si>
  <si>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</si>
  <si>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</si>
  <si>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</si>
  <si>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</si>
  <si>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</si>
  <si>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</si>
  <si>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</si>
  <si>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</si>
  <si>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</si>
  <si>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</si>
  <si>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</si>
  <si>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</si>
  <si>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</si>
  <si>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</si>
  <si>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</si>
  <si>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</si>
  <si>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</si>
  <si>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</si>
  <si>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</si>
  <si>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</si>
  <si>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</si>
  <si>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</si>
  <si>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</si>
  <si>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</si>
  <si>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</si>
  <si>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</si>
  <si>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</si>
  <si>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</si>
  <si>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</si>
  <si>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</si>
  <si>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</si>
  <si>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</si>
  <si>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</si>
  <si>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</si>
  <si>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</si>
  <si>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</si>
  <si>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</si>
  <si>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</si>
  <si>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</si>
  <si>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</si>
  <si>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</si>
  <si>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</si>
  <si>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</si>
  <si>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</si>
  <si>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</si>
  <si>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</si>
  <si>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</si>
  <si>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</si>
  <si>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</si>
  <si>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</si>
  <si>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</si>
  <si>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</si>
  <si>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</si>
  <si>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</si>
  <si>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</si>
  <si>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</si>
  <si>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</si>
  <si>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</si>
  <si>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</si>
  <si>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</si>
  <si>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</si>
  <si>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</si>
  <si>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</si>
  <si>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</si>
  <si>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</si>
  <si>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</si>
  <si>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</si>
  <si>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</si>
  <si>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</si>
  <si>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</si>
  <si>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</si>
  <si>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</si>
  <si>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</si>
  <si>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</si>
  <si>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</si>
  <si>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</si>
  <si>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</si>
  <si>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</si>
  <si>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</si>
  <si>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</si>
  <si>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</si>
  <si>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</si>
  <si>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</si>
  <si>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</si>
  <si>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</si>
  <si>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</si>
  <si>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</si>
  <si>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</si>
  <si>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</si>
  <si>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</si>
  <si>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</si>
  <si>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</si>
  <si>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</si>
  <si>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</si>
  <si>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</si>
  <si>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</si>
  <si>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</si>
  <si>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</si>
  <si>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</si>
  <si>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</si>
  <si>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</si>
  <si>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</si>
  <si>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</si>
  <si>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</si>
  <si>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</si>
  <si>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</si>
  <si>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</si>
  <si>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</si>
  <si>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</si>
  <si>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</si>
  <si>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</si>
  <si>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</si>
  <si>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</si>
  <si>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</si>
  <si>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</si>
  <si>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</si>
  <si>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</si>
  <si>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</si>
  <si>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</si>
  <si>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</si>
  <si>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</si>
  <si>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</si>
  <si>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</si>
  <si>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</si>
  <si>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</si>
  <si>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</si>
  <si>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</si>
  <si>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</si>
  <si>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</si>
  <si>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</si>
  <si>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</si>
  <si>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</si>
  <si>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</si>
  <si>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</si>
  <si>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</si>
  <si>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</si>
  <si>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</si>
  <si>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</si>
  <si>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</si>
  <si>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</si>
  <si>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</si>
  <si>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</si>
  <si>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</si>
  <si>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</si>
  <si>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</si>
  <si>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</si>
  <si>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</si>
  <si>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</si>
  <si>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</si>
  <si>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</si>
  <si>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</si>
  <si>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</si>
  <si>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</si>
  <si>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</si>
  <si>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</si>
  <si>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</si>
  <si>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</si>
  <si>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</si>
  <si>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</si>
  <si>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</si>
  <si>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</si>
  <si>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</si>
  <si>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</si>
  <si>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</si>
  <si>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</si>
  <si>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</si>
  <si>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</si>
  <si>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</si>
  <si>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</si>
  <si>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</si>
  <si>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</si>
  <si>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</si>
  <si>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</si>
  <si>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</si>
  <si>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</si>
  <si>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</si>
  <si>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</si>
  <si>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</si>
  <si>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</si>
  <si>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</si>
  <si>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</si>
  <si>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</si>
  <si>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</si>
  <si>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</si>
  <si>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</si>
  <si>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</si>
  <si>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</si>
  <si>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</si>
  <si>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</si>
  <si>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</si>
  <si>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</si>
  <si>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</si>
  <si>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</si>
  <si>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</si>
  <si>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</si>
  <si>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</si>
  <si>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</si>
  <si>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</si>
  <si>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</si>
  <si>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</si>
  <si>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</si>
  <si>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</si>
  <si>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</si>
  <si>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</si>
  <si>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</si>
  <si>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</si>
  <si>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</si>
  <si>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</si>
  <si>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</si>
  <si>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</si>
  <si>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</si>
  <si>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</si>
  <si>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</si>
  <si>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</si>
  <si>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</si>
  <si>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</si>
  <si>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</si>
  <si>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</si>
  <si>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</si>
  <si>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</si>
  <si>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</si>
  <si>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</si>
  <si>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</si>
  <si>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</si>
  <si>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</si>
  <si>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</si>
  <si>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</si>
  <si>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</si>
  <si>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</si>
  <si>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</si>
  <si>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</si>
  <si>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</si>
  <si>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</si>
  <si>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</si>
  <si>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</si>
  <si>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</si>
  <si>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</si>
  <si>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</si>
  <si>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</si>
  <si>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</si>
  <si>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</si>
  <si>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</si>
  <si>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</si>
  <si>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</si>
  <si>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</si>
  <si>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</si>
  <si>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</si>
  <si>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</si>
  <si>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</si>
  <si>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</si>
  <si>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</si>
  <si>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</si>
  <si>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</si>
  <si>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</si>
  <si>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</si>
  <si>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</si>
  <si>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</si>
  <si>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</si>
  <si>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</si>
  <si>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</si>
  <si>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</si>
  <si>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</si>
  <si>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</si>
  <si>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</si>
  <si>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</si>
  <si>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</si>
  <si>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</si>
  <si>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</si>
  <si>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</si>
  <si>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</si>
  <si>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</si>
  <si>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</si>
  <si>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</si>
  <si>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</si>
  <si>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</si>
  <si>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</si>
  <si>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</si>
  <si>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</si>
  <si>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</si>
  <si>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</si>
  <si>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</si>
  <si>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</si>
  <si>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</si>
  <si>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</si>
  <si>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</si>
  <si>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</si>
  <si>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</si>
  <si>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</si>
  <si>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</si>
  <si>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</si>
  <si>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</si>
  <si>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</si>
  <si>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</si>
  <si>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</si>
  <si>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</si>
  <si>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</si>
  <si>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</si>
  <si>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</si>
  <si>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</si>
  <si>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</si>
  <si>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</si>
  <si>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</si>
  <si>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</si>
  <si>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</si>
  <si>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</si>
  <si>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</si>
  <si>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</si>
  <si>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</si>
  <si>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</si>
  <si>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</si>
  <si>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</si>
  <si>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</si>
  <si>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</si>
  <si>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</si>
  <si>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</si>
  <si>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</si>
  <si>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</si>
  <si>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</si>
  <si>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</si>
  <si>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</si>
  <si>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</si>
  <si>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</si>
  <si>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</si>
  <si>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</si>
  <si>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</si>
  <si>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</si>
  <si>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</si>
  <si>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</si>
  <si>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</si>
  <si>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</si>
  <si>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</si>
  <si>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</si>
  <si>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</si>
  <si>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</si>
  <si>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</si>
  <si>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</si>
  <si>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</si>
  <si>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</si>
  <si>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</si>
  <si>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</si>
  <si>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</si>
  <si>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</si>
  <si>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</si>
  <si>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</si>
  <si>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</si>
  <si>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</si>
  <si>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</si>
  <si>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</si>
  <si>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</si>
  <si>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</si>
  <si>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</si>
  <si>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</si>
  <si>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</si>
  <si>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</si>
  <si>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</si>
  <si>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</si>
  <si>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</si>
  <si>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</si>
  <si>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</si>
  <si>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</si>
  <si>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</si>
  <si>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</si>
  <si>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</si>
  <si>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</si>
  <si>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</si>
  <si>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</si>
  <si>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</si>
  <si>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</si>
  <si>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</si>
  <si>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</si>
  <si>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</si>
  <si>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</si>
  <si>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</si>
  <si>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</si>
  <si>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</si>
  <si>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</si>
  <si>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</si>
  <si>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</si>
  <si>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</si>
  <si>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</si>
  <si>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</si>
  <si>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</si>
  <si>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</si>
  <si>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</si>
  <si>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</si>
  <si>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</si>
  <si>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</si>
  <si>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</si>
  <si>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</si>
  <si>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</si>
  <si>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</si>
  <si>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</si>
  <si>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</si>
  <si>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</si>
  <si>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</si>
  <si>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</si>
  <si>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</si>
  <si>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</si>
  <si>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</si>
  <si>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</si>
  <si>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</si>
  <si>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</si>
  <si>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</si>
  <si>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</si>
  <si>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</si>
  <si>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</si>
  <si>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</si>
  <si>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</si>
  <si>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</si>
  <si>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</si>
  <si>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</si>
  <si>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</si>
  <si>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</si>
  <si>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</si>
  <si>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</si>
  <si>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</si>
  <si>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</si>
  <si>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</si>
  <si>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</si>
  <si>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</si>
  <si>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</si>
  <si>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</si>
  <si>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</si>
  <si>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</si>
  <si>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</si>
  <si>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</si>
  <si>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</si>
  <si>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</si>
  <si>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</si>
  <si>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</si>
  <si>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</si>
  <si>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</si>
  <si>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</si>
  <si>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</si>
  <si>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</si>
  <si>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</si>
  <si>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</si>
  <si>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</si>
  <si>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</si>
  <si>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</si>
  <si>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</si>
  <si>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</si>
  <si>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</si>
  <si>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</si>
  <si>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</si>
  <si>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</si>
  <si>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</si>
  <si>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</si>
  <si>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</si>
  <si>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</si>
  <si>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</si>
  <si>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</si>
  <si>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</si>
  <si>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</si>
  <si>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</si>
  <si>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</si>
  <si>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</si>
  <si>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</si>
  <si>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</si>
  <si>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</si>
  <si>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</si>
  <si>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</si>
  <si>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</si>
  <si>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</si>
  <si>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</si>
  <si>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</si>
  <si>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</si>
  <si>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</si>
  <si>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</si>
  <si>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</si>
  <si>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</si>
  <si>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</si>
  <si>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</si>
  <si>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</si>
  <si>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</si>
  <si>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</si>
  <si>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</si>
  <si>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</si>
  <si>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</si>
  <si>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</si>
  <si>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</si>
  <si>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</si>
  <si>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</si>
  <si>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</si>
  <si>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</si>
  <si>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</si>
  <si>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</si>
  <si>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</si>
  <si>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</si>
  <si>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</si>
  <si>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</si>
  <si>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</si>
  <si>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</si>
  <si>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</si>
  <si>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</si>
  <si>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</si>
  <si>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</si>
  <si>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</si>
  <si>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</si>
  <si>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</si>
  <si>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</si>
  <si>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</si>
  <si>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</si>
  <si>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</si>
  <si>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</si>
  <si>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</si>
  <si>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</si>
  <si>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</si>
  <si>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</si>
  <si>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</si>
  <si>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</si>
  <si>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</si>
  <si>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</si>
  <si>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</si>
  <si>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</si>
  <si>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</si>
  <si>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</si>
  <si>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</si>
  <si>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</si>
  <si>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</si>
  <si>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</si>
  <si>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</si>
  <si>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</si>
  <si>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</si>
  <si>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</si>
  <si>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</si>
  <si>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</si>
  <si>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</si>
  <si>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</si>
  <si>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</si>
  <si>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</si>
  <si>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</si>
  <si>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</si>
  <si>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</si>
  <si>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</si>
  <si>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</si>
  <si>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</si>
  <si>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</si>
  <si>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</si>
  <si>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</si>
  <si>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</si>
  <si>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</si>
  <si>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</si>
  <si>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</si>
  <si>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</si>
  <si>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</si>
  <si>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</si>
  <si>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</si>
  <si>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</si>
  <si>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</si>
  <si>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</si>
  <si>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</si>
  <si>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</si>
  <si>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</si>
  <si>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</si>
  <si>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</si>
  <si>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</si>
  <si>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</si>
  <si>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</si>
  <si>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</si>
  <si>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</si>
  <si>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</si>
  <si>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</si>
  <si>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</si>
  <si>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</si>
  <si>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</si>
  <si>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</si>
  <si>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</si>
  <si>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</si>
  <si>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</si>
  <si>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</si>
  <si>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</si>
  <si>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</si>
  <si>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</si>
  <si>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</si>
  <si>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</si>
  <si>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</si>
  <si>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</si>
  <si>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</si>
  <si>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</si>
  <si>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</si>
  <si>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</si>
  <si>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</si>
  <si>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</si>
  <si>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</si>
  <si>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</si>
  <si>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</si>
  <si>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</si>
  <si>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</si>
  <si>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</si>
  <si>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</si>
  <si>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</si>
  <si>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</si>
  <si>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</si>
  <si>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</si>
  <si>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</si>
  <si>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</si>
  <si>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</si>
  <si>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</si>
  <si>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</si>
  <si>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</si>
  <si>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</si>
  <si>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</si>
  <si>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</si>
  <si>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</si>
  <si>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</si>
  <si>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</si>
  <si>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</si>
  <si>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</si>
  <si>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</si>
  <si>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</si>
  <si>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</si>
  <si>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</si>
  <si>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</si>
  <si>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</si>
  <si>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</si>
  <si>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</si>
  <si>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</si>
  <si>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</si>
  <si>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</si>
  <si>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</si>
  <si>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</si>
  <si>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</si>
  <si>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</si>
  <si>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</si>
  <si>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</si>
  <si>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</si>
  <si>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</si>
  <si>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</si>
  <si>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</si>
  <si>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</si>
  <si>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</si>
  <si>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</si>
  <si>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</si>
  <si>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</si>
  <si>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</si>
  <si>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</si>
  <si>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</si>
  <si>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</si>
  <si>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</si>
  <si>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</si>
  <si>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</si>
  <si>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</si>
  <si>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</si>
  <si>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</si>
  <si>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</si>
  <si>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</si>
  <si>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</si>
  <si>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</si>
  <si>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</si>
  <si>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</si>
  <si>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</si>
  <si>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</si>
  <si>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</si>
  <si>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</si>
  <si>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</si>
  <si>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</si>
  <si>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</si>
  <si>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</si>
  <si>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</si>
  <si>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</si>
  <si>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</si>
  <si>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</si>
  <si>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</si>
  <si>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</si>
  <si>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</si>
  <si>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</si>
  <si>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</si>
  <si>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</si>
  <si>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</si>
  <si>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</si>
  <si>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</si>
  <si>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</si>
  <si>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</si>
  <si>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</si>
  <si>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</si>
  <si>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</si>
  <si>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</si>
  <si>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</si>
  <si>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</si>
  <si>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</si>
  <si>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</si>
  <si>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</si>
  <si>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</si>
  <si>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</si>
  <si>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</si>
  <si>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</si>
  <si>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</si>
  <si>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</si>
  <si>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</si>
  <si>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</si>
  <si>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</si>
  <si>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</si>
  <si>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</si>
  <si>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</si>
  <si>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</si>
  <si>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</si>
  <si>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</si>
  <si>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</si>
  <si>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</si>
  <si>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</si>
  <si>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</si>
  <si>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</si>
  <si>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</si>
  <si>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</si>
  <si>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</si>
  <si>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</si>
  <si>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</si>
  <si>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</si>
  <si>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</si>
  <si>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</si>
  <si>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</si>
  <si>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</si>
  <si>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</si>
  <si>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</si>
  <si>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</si>
  <si>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</si>
  <si>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</si>
  <si>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</si>
  <si>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</si>
  <si>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</si>
  <si>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</si>
  <si>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</si>
  <si>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</si>
  <si>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</si>
  <si>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</si>
  <si>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</si>
  <si>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</si>
  <si>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</si>
  <si>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</si>
  <si>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</si>
  <si>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</si>
  <si>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</si>
  <si>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</si>
  <si>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</si>
  <si>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</si>
  <si>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</si>
  <si>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</si>
  <si>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</si>
  <si>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</si>
  <si>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</si>
  <si>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</si>
  <si>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</si>
  <si>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</si>
  <si>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</si>
  <si>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</si>
  <si>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</si>
  <si>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</si>
  <si>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</si>
  <si>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</si>
  <si>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</si>
  <si>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</si>
  <si>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</si>
  <si>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</si>
  <si>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</si>
  <si>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</si>
  <si>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</si>
  <si>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</si>
  <si>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</si>
  <si>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</si>
  <si>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</si>
  <si>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</si>
  <si>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</si>
  <si>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</si>
  <si>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</si>
  <si>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</si>
  <si>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</si>
  <si>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</si>
  <si>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</si>
  <si>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</si>
  <si>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</si>
  <si>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</si>
  <si>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</si>
  <si>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</si>
  <si>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</si>
  <si>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</si>
  <si>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</si>
  <si>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</si>
  <si>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</si>
  <si>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</si>
  <si>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</si>
  <si>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</si>
  <si>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</si>
  <si>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</si>
  <si>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</si>
  <si>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</si>
  <si>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</si>
  <si>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</si>
  <si>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</si>
  <si>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</si>
  <si>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</si>
  <si>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</si>
  <si>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</si>
  <si>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</si>
  <si>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</si>
  <si>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</si>
  <si>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</si>
  <si>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</si>
  <si>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</si>
  <si>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</si>
  <si>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</si>
  <si>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</si>
  <si>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</si>
  <si>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</si>
  <si>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</si>
  <si>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</si>
  <si>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</si>
  <si>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</si>
  <si>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</si>
  <si>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</si>
  <si>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</si>
  <si>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</si>
  <si>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</si>
  <si>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</si>
  <si>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</si>
  <si>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</si>
  <si>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</si>
  <si>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</si>
  <si>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</si>
  <si>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</si>
  <si>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</si>
  <si>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</si>
  <si>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</si>
  <si>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</si>
  <si>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</si>
  <si>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</si>
  <si>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</si>
  <si>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</si>
  <si>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</si>
  <si>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</si>
  <si>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</si>
  <si>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</si>
  <si>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</si>
  <si>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</si>
  <si>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</si>
  <si>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</si>
  <si>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</si>
  <si>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</si>
  <si>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</si>
  <si>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</si>
  <si>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</si>
  <si>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</si>
  <si>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</si>
  <si>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</si>
  <si>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</si>
  <si>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</si>
  <si>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</si>
  <si>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</si>
  <si>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</si>
  <si>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</si>
  <si>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</si>
  <si>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</si>
  <si>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</si>
  <si>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</si>
  <si>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</si>
  <si>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</si>
  <si>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</si>
  <si>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</si>
  <si>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</si>
  <si>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</si>
  <si>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</si>
  <si>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</si>
  <si>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</si>
  <si>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</si>
  <si>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</si>
  <si>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</si>
  <si>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</si>
  <si>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</si>
  <si>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</si>
  <si>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</si>
  <si>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</si>
  <si>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</si>
  <si>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</si>
  <si>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</si>
  <si>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</si>
  <si>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</si>
  <si>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</si>
  <si>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</si>
  <si>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</si>
  <si>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</si>
  <si>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</si>
  <si>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</si>
  <si>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</si>
  <si>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</si>
  <si>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</si>
  <si>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</si>
  <si>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</si>
  <si>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</si>
  <si>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</si>
  <si>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</si>
  <si>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</si>
  <si>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</si>
  <si>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</si>
  <si>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</si>
  <si>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</si>
  <si>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</si>
  <si>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</si>
  <si>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</si>
  <si>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</si>
  <si>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</si>
  <si>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</si>
  <si>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</si>
  <si>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</si>
  <si>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</si>
  <si>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</si>
  <si>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</si>
  <si>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</si>
  <si>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</si>
  <si>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</si>
  <si>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</si>
  <si>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</si>
  <si>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</si>
  <si>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</si>
  <si>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</si>
  <si>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</si>
  <si>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</si>
  <si>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</si>
  <si>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</si>
  <si>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</si>
  <si>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</si>
  <si>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</si>
  <si>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</si>
  <si>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</si>
  <si>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</si>
  <si>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</si>
  <si>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</si>
  <si>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</si>
  <si>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</si>
  <si>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</si>
  <si>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</si>
  <si>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</si>
  <si>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</si>
  <si>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</si>
  <si>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</si>
  <si>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</si>
  <si>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</si>
  <si>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</si>
  <si>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</si>
  <si>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</si>
  <si>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</si>
  <si>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</si>
  <si>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</si>
  <si>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</si>
  <si>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</si>
  <si>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</si>
  <si>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</si>
  <si>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</si>
  <si>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</si>
  <si>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</si>
  <si>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</si>
  <si>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</si>
  <si>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</si>
  <si>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</si>
  <si>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</si>
  <si>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</si>
  <si>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</si>
  <si>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</si>
  <si>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</si>
  <si>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</si>
  <si>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</si>
  <si>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</si>
  <si>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</si>
  <si>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</si>
  <si>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</si>
  <si>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</si>
  <si>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</si>
  <si>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</si>
  <si>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</si>
  <si>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</si>
  <si>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</si>
  <si>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</si>
  <si>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</si>
  <si>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</si>
  <si>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</si>
  <si>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</si>
  <si>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</si>
  <si>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</si>
  <si>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</si>
  <si>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</si>
  <si>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</si>
  <si>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</si>
  <si>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</si>
  <si>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</si>
  <si>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</si>
  <si>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</si>
  <si>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</si>
  <si>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</si>
  <si>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</si>
  <si>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</si>
  <si>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</si>
  <si>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</si>
  <si>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</si>
  <si>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</si>
  <si>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</si>
  <si>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</si>
  <si>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</si>
  <si>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</si>
  <si>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</si>
  <si>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</si>
  <si>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</si>
  <si>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</si>
  <si>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</si>
  <si>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</si>
  <si>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</si>
  <si>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</si>
  <si>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</si>
  <si>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</si>
  <si>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</si>
  <si>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</si>
  <si>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</si>
  <si>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</si>
  <si>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</si>
  <si>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</si>
  <si>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</si>
  <si>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</si>
  <si>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</si>
  <si>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</si>
  <si>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</si>
  <si>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</si>
  <si>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</si>
  <si>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</si>
  <si>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</si>
  <si>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</si>
  <si>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</si>
  <si>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</si>
  <si>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</si>
  <si>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</si>
  <si>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</si>
  <si>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</si>
  <si>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</si>
  <si>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</si>
  <si>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</si>
  <si>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</si>
  <si>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</si>
  <si>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</si>
  <si>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</si>
  <si>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</si>
  <si>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</si>
  <si>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</si>
  <si>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</si>
  <si>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</si>
  <si>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</si>
  <si>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</si>
  <si>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</si>
  <si>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</si>
  <si>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</si>
  <si>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</si>
  <si>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</si>
  <si>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</si>
  <si>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</si>
  <si>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</si>
  <si>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</si>
  <si>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</si>
  <si>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</si>
  <si>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</si>
  <si>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</si>
  <si>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</si>
  <si>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</si>
  <si>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</si>
  <si>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</si>
  <si>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</si>
  <si>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</si>
  <si>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</si>
  <si>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</si>
  <si>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</si>
  <si>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</si>
  <si>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</si>
  <si>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</si>
  <si>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</si>
  <si>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</si>
  <si>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</si>
  <si>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</si>
  <si>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</si>
  <si>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</si>
  <si>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</si>
  <si>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</si>
  <si>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</si>
  <si>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</si>
  <si>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</si>
  <si>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</si>
  <si>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</si>
  <si>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</si>
  <si>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</si>
  <si>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</si>
  <si>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</si>
  <si>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</si>
  <si>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</si>
  <si>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</si>
  <si>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</si>
  <si>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</si>
  <si>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</si>
  <si>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</si>
  <si>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</si>
  <si>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</si>
  <si>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</si>
  <si>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</si>
  <si>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</si>
  <si>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</si>
  <si>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</si>
  <si>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</si>
  <si>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</si>
  <si>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</si>
  <si>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</si>
  <si>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</si>
  <si>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</si>
  <si>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</si>
  <si>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</si>
  <si>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</si>
  <si>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</si>
  <si>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</si>
  <si>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</si>
  <si>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</si>
  <si>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</si>
  <si>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</si>
  <si>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</si>
  <si>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</si>
  <si>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</si>
  <si>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</si>
  <si>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</si>
  <si>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</si>
  <si>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</si>
  <si>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</si>
  <si>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</si>
  <si>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</si>
  <si>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</si>
  <si>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</si>
  <si>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</si>
  <si>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</si>
  <si>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</si>
  <si>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</si>
  <si>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</si>
  <si>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</si>
  <si>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</si>
  <si>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</si>
  <si>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</si>
  <si>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</si>
  <si>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</si>
  <si>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</si>
  <si>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</si>
  <si>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</si>
  <si>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</si>
  <si>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</si>
  <si>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</si>
  <si>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</si>
  <si>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</si>
  <si>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</si>
  <si>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</si>
  <si>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</si>
  <si>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</si>
  <si>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</si>
  <si>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</si>
  <si>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</si>
  <si>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</si>
  <si>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</si>
  <si>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</si>
  <si>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</si>
  <si>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</si>
  <si>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</si>
  <si>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</si>
  <si>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</si>
  <si>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</si>
  <si>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</si>
  <si>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</si>
  <si>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</si>
  <si>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</si>
  <si>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</si>
  <si>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</si>
  <si>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</si>
  <si>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</si>
  <si>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</si>
  <si>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</si>
  <si>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</si>
  <si>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</si>
  <si>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</si>
  <si>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</si>
  <si>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</si>
  <si>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</si>
  <si>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</si>
  <si>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</si>
  <si>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</si>
  <si>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</si>
  <si>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</si>
  <si>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</si>
  <si>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</si>
  <si>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</si>
  <si>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</si>
  <si>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</si>
  <si>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</si>
  <si>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</si>
  <si>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</si>
  <si>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</si>
  <si>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</si>
  <si>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</si>
  <si>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</si>
  <si>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</si>
  <si>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</si>
  <si>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</si>
  <si>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</si>
  <si>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</si>
  <si>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</si>
  <si>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</si>
  <si>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</si>
  <si>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</si>
  <si>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</si>
  <si>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</si>
  <si>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</si>
  <si>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</si>
  <si>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</si>
  <si>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</si>
  <si>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</si>
  <si>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</si>
  <si>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</si>
  <si>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</si>
  <si>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</si>
  <si>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</si>
  <si>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</si>
  <si>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</si>
  <si>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</si>
  <si>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</si>
  <si>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</si>
  <si>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</si>
  <si>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</si>
  <si>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</si>
  <si>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</si>
  <si>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</si>
  <si>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</si>
  <si>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</si>
  <si>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</si>
  <si>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</si>
  <si>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</si>
  <si>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</si>
  <si>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</si>
  <si>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</si>
  <si>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</si>
  <si>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</si>
  <si>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</si>
  <si>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</si>
  <si>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</si>
  <si>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</si>
  <si>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</si>
  <si>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</si>
  <si>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</si>
  <si>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</si>
  <si>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</si>
  <si>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</si>
  <si>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</si>
  <si>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</si>
  <si>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</si>
  <si>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</si>
  <si>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</si>
  <si>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</si>
  <si>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</si>
  <si>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</si>
  <si>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</si>
  <si>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</si>
  <si>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</si>
  <si>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</si>
  <si>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</si>
  <si>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</si>
  <si>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</si>
  <si>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</si>
  <si>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</si>
  <si>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</si>
  <si>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</si>
  <si>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</si>
  <si>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</si>
  <si>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</si>
  <si>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</si>
  <si>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</si>
  <si>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</si>
  <si>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</si>
  <si>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</si>
  <si>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</si>
  <si>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</si>
  <si>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</si>
  <si>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</si>
  <si>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</si>
  <si>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</si>
  <si>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</si>
  <si>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</si>
  <si>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</si>
  <si>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</si>
  <si>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</si>
  <si>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</si>
  <si>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</si>
  <si>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</si>
  <si>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</si>
  <si>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</si>
  <si>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</si>
  <si>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</si>
  <si>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</si>
  <si>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</si>
  <si>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</si>
  <si>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</si>
  <si>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</si>
  <si>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</si>
  <si>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</si>
  <si>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</si>
  <si>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</si>
  <si>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</si>
  <si>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</si>
  <si>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</si>
  <si>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</si>
  <si>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</si>
  <si>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</si>
  <si>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</si>
  <si>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</si>
  <si>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</si>
  <si>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</si>
  <si>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</si>
  <si>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</si>
  <si>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</si>
  <si>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</si>
  <si>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</si>
  <si>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</si>
  <si>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</si>
  <si>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</si>
  <si>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</si>
  <si>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</si>
  <si>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</si>
  <si>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</si>
  <si>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</si>
  <si>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</si>
  <si>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</si>
  <si>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</si>
  <si>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</si>
  <si>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</si>
  <si>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</si>
  <si>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</si>
  <si>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</si>
  <si>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</si>
  <si>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</si>
  <si>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</si>
  <si>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</si>
  <si>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</si>
  <si>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</si>
  <si>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</si>
  <si>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</si>
  <si>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</si>
  <si>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</si>
  <si>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</si>
  <si>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</si>
  <si>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</si>
  <si>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</si>
  <si>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</si>
  <si>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</si>
  <si>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</si>
  <si>
    <t>0022400197</t>
  </si>
  <si>
    <t>11/09/2024</t>
  </si>
  <si>
    <t>Isaiah Collier</t>
  </si>
  <si>
    <t>0022400199</t>
  </si>
  <si>
    <t>220.5o -08</t>
  </si>
  <si>
    <t>-7.5 -20</t>
  </si>
  <si>
    <t>0022400198</t>
  </si>
  <si>
    <t>241o</t>
  </si>
  <si>
    <t xml:space="preserve">241o </t>
  </si>
  <si>
    <t>241o -10</t>
  </si>
  <si>
    <t>123</t>
  </si>
  <si>
    <t>-2.5 -15</t>
  </si>
  <si>
    <t>2.5</t>
  </si>
  <si>
    <t>0022400200</t>
  </si>
  <si>
    <t>116u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</si>
</sst>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81"/>
  <sheetViews>
    <sheetView tabSelected="1" zoomScaleNormal="100" workbookViewId="0">
      <pane xSplit="15" ySplit="1" topLeftCell="P245" activePane="bottomRight" state="frozen"/>
      <selection pane="topRight" activeCell="P1" sqref="P1"/>
      <selection pane="bottomLeft" activeCell="A2" sqref="A2"/>
      <selection pane="bottomRight" activeCell="A282" sqref="A28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tr">
        <f t="shared" ref="BD27:BD31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tr">
        <f t="shared" ref="BD29:BD33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tr">
        <f t="shared" si="22"/>
        <v>BOX SCORE</v>
      </c>
      <c r="BE31" s="58" t="str">
        <f t="shared" ref="BE31" si="26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tr">
        <f t="shared" si="24"/>
        <v>BOX SCORE</v>
      </c>
      <c r="BE33" s="54" t="str">
        <f t="shared" ref="BE33" si="27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tr">
        <f t="shared" ref="BD35:BD51" si="28">HYPERLINK("https://www.nba.com/game/"&amp;$B35&amp;"/box-score", "BOX SCORE")</f>
        <v>BOX SCORE</v>
      </c>
      <c r="BE35" s="58" t="str">
        <f t="shared" ref="BE35" si="29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tr">
        <f t="shared" ref="BD37:BD53" si="30">HYPERLINK("https://www.nba.com/game/"&amp;$B37&amp;"/box-score", "BOX SCORE")</f>
        <v>BOX SCORE</v>
      </c>
      <c r="BE37" s="54" t="str">
        <f t="shared" ref="BE37" si="31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tr">
        <f t="shared" si="28"/>
        <v>BOX SCORE</v>
      </c>
      <c r="BE39" s="58" t="str">
        <f t="shared" ref="BE39" si="32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tr">
        <f t="shared" si="30"/>
        <v>BOX SCORE</v>
      </c>
      <c r="BE41" s="54" t="str">
        <f t="shared" ref="BE41" si="33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tr">
        <f t="shared" si="28"/>
        <v>BOX SCORE</v>
      </c>
      <c r="BE43" s="58" t="str">
        <f t="shared" ref="BE43" si="34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tr">
        <f t="shared" si="30"/>
        <v>BOX SCORE</v>
      </c>
      <c r="BE45" s="54" t="str">
        <f t="shared" ref="BE45" si="35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tr">
        <f t="shared" si="28"/>
        <v>BOX SCORE</v>
      </c>
      <c r="BE47" s="58" t="str">
        <f t="shared" ref="BE47" si="36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tr">
        <f t="shared" si="30"/>
        <v>BOX SCORE</v>
      </c>
      <c r="BE49" s="54" t="str">
        <f t="shared" ref="BE49" si="37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tr">
        <f t="shared" si="28"/>
        <v>BOX SCORE</v>
      </c>
      <c r="BE51" s="58" t="str">
        <f t="shared" ref="BE51" si="38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tr">
        <f t="shared" si="30"/>
        <v>BOX SCORE</v>
      </c>
      <c r="BE53" s="54" t="str">
        <f t="shared" ref="BE53" si="39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tr">
        <f t="shared" ref="BD55:BD71" si="40">HYPERLINK("https://www.nba.com/game/"&amp;$B55&amp;"/box-score", "BOX SCORE")</f>
        <v>BOX SCORE</v>
      </c>
      <c r="BE55" s="58" t="str">
        <f t="shared" ref="BE55" si="41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tr">
        <f t="shared" ref="BD57:BD73" si="42">HYPERLINK("https://www.nba.com/game/"&amp;$B57&amp;"/box-score", "BOX SCORE")</f>
        <v>BOX SCORE</v>
      </c>
      <c r="BE57" s="54" t="str">
        <f t="shared" ref="BE57" si="43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tr">
        <f t="shared" si="40"/>
        <v>BOX SCORE</v>
      </c>
      <c r="BE59" s="58" t="str">
        <f t="shared" ref="BE59" si="44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tr">
        <f t="shared" si="42"/>
        <v>BOX SCORE</v>
      </c>
      <c r="BE61" s="54" t="str">
        <f t="shared" ref="BE61" si="45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tr">
        <f t="shared" si="40"/>
        <v>BOX SCORE</v>
      </c>
      <c r="BE63" s="58" t="str">
        <f t="shared" ref="BE63" si="46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tr">
        <f t="shared" si="42"/>
        <v>BOX SCORE</v>
      </c>
      <c r="BE65" s="54" t="str">
        <f t="shared" ref="BE65" si="47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tr">
        <f t="shared" si="40"/>
        <v>BOX SCORE</v>
      </c>
      <c r="BE67" s="58" t="str">
        <f t="shared" ref="BE67" si="48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tr">
        <f t="shared" si="42"/>
        <v>BOX SCORE</v>
      </c>
      <c r="BE69" s="54" t="str">
        <f t="shared" ref="BE69" si="49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tr">
        <f t="shared" si="40"/>
        <v>BOX SCORE</v>
      </c>
      <c r="BE71" s="58" t="str">
        <f t="shared" ref="BE71" si="50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tr">
        <f t="shared" si="42"/>
        <v>BOX SCORE</v>
      </c>
      <c r="BE73" s="54" t="str">
        <f t="shared" ref="BE73" si="51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tr">
        <f t="shared" ref="BD75:BD83" si="52">HYPERLINK("https://www.nba.com/game/"&amp;$B75&amp;"/box-score", "BOX SCORE")</f>
        <v>BOX SCORE</v>
      </c>
      <c r="BE75" s="58" t="str">
        <f t="shared" ref="BE75" si="53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tr">
        <f t="shared" ref="BD77:BD81" si="54">HYPERLINK("https://www.nba.com/game/"&amp;$B77&amp;"/box-score", "BOX SCORE")</f>
        <v>BOX SCORE</v>
      </c>
      <c r="BE77" s="54" t="str">
        <f t="shared" ref="BE77" si="55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tr">
        <f t="shared" si="52"/>
        <v>BOX SCORE</v>
      </c>
      <c r="BE79" s="58" t="str">
        <f t="shared" ref="BE79" si="56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tr">
        <f t="shared" si="54"/>
        <v>BOX SCORE</v>
      </c>
      <c r="BE81" s="54" t="str">
        <f t="shared" ref="BE81" si="57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tr">
        <f t="shared" si="52"/>
        <v>BOX SCORE</v>
      </c>
      <c r="BE83" s="58" t="str">
        <f t="shared" ref="BE83" si="58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tr">
        <f t="shared" ref="BD85:BD105" si="59">HYPERLINK("https://www.nba.com/game/"&amp;$B85&amp;"/box-score", "BOX SCORE")</f>
        <v>BOX SCORE</v>
      </c>
      <c r="BE85" s="54" t="str">
        <f t="shared" ref="BE85" si="60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tr">
        <f t="shared" ref="BD87:BD103" si="61">HYPERLINK("https://www.nba.com/game/"&amp;$B87&amp;"/box-score", "BOX SCORE")</f>
        <v>BOX SCORE</v>
      </c>
      <c r="BE87" s="58" t="str">
        <f t="shared" ref="BE87" si="62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tr">
        <f t="shared" si="59"/>
        <v>BOX SCORE</v>
      </c>
      <c r="BE89" s="54" t="str">
        <f t="shared" ref="BE89" si="63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tr">
        <f t="shared" si="61"/>
        <v>BOX SCORE</v>
      </c>
      <c r="BE91" s="58" t="str">
        <f t="shared" ref="BE91" si="64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tr">
        <f t="shared" si="59"/>
        <v>BOX SCORE</v>
      </c>
      <c r="BE93" s="54" t="str">
        <f t="shared" ref="BE93" si="65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tr">
        <f t="shared" si="61"/>
        <v>BOX SCORE</v>
      </c>
      <c r="BE95" s="58" t="str">
        <f t="shared" ref="BE95" si="66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tr">
        <f t="shared" si="59"/>
        <v>BOX SCORE</v>
      </c>
      <c r="BE97" s="54" t="str">
        <f t="shared" ref="BE97" si="67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tr">
        <f t="shared" si="61"/>
        <v>BOX SCORE</v>
      </c>
      <c r="BE99" s="58" t="str">
        <f t="shared" ref="BE99" si="68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tr">
        <f t="shared" si="59"/>
        <v>BOX SCORE</v>
      </c>
      <c r="BE101" s="54" t="str">
        <f t="shared" ref="BE101" si="69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tr">
        <f t="shared" si="61"/>
        <v>BOX SCORE</v>
      </c>
      <c r="BE103" s="58" t="str">
        <f t="shared" ref="BE103" si="70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tr">
        <f t="shared" si="59"/>
        <v>BOX SCORE</v>
      </c>
      <c r="BE105" s="54" t="str">
        <f t="shared" ref="BE105" si="71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tr">
        <f t="shared" ref="BD107:BD111" si="72">HYPERLINK("https://www.nba.com/game/"&amp;$B107&amp;"/box-score", "BOX SCORE")</f>
        <v>BOX SCORE</v>
      </c>
      <c r="BE107" s="58" t="str">
        <f t="shared" ref="BE107" si="73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tr">
        <f t="shared" ref="BD109:BD113" si="74">HYPERLINK("https://www.nba.com/game/"&amp;$B109&amp;"/box-score", "BOX SCORE")</f>
        <v>BOX SCORE</v>
      </c>
      <c r="BE109" s="54" t="str">
        <f t="shared" ref="BE109" si="75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tr">
        <f t="shared" si="72"/>
        <v>BOX SCORE</v>
      </c>
      <c r="BE111" s="58" t="str">
        <f t="shared" ref="BE111" si="76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tr">
        <f t="shared" si="74"/>
        <v>BOX SCORE</v>
      </c>
      <c r="BE113" s="54" t="str">
        <f t="shared" ref="BE113" si="77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tr">
        <f t="shared" ref="BD115:BD135" si="78">HYPERLINK("https://www.nba.com/game/"&amp;$B115&amp;"/box-score", "BOX SCORE")</f>
        <v>BOX SCORE</v>
      </c>
      <c r="BE115" s="58" t="str">
        <f t="shared" ref="BE115" si="79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tr">
        <f t="shared" ref="BD117:BD133" si="80">HYPERLINK("https://www.nba.com/game/"&amp;$B117&amp;"/box-score", "BOX SCORE")</f>
        <v>BOX SCORE</v>
      </c>
      <c r="BE117" s="54" t="str">
        <f t="shared" ref="BE117" si="81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tr">
        <f t="shared" si="78"/>
        <v>BOX SCORE</v>
      </c>
      <c r="BE119" s="58" t="str">
        <f t="shared" ref="BE119" si="82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tr">
        <f t="shared" si="80"/>
        <v>BOX SCORE</v>
      </c>
      <c r="BE121" s="54" t="str">
        <f t="shared" ref="BE121" si="83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tr">
        <f t="shared" si="78"/>
        <v>BOX SCORE</v>
      </c>
      <c r="BE123" s="58" t="str">
        <f t="shared" ref="BE123" si="84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tr">
        <f t="shared" si="80"/>
        <v>BOX SCORE</v>
      </c>
      <c r="BE125" s="54" t="str">
        <f t="shared" ref="BE125" si="85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tr">
        <f t="shared" si="78"/>
        <v>BOX SCORE</v>
      </c>
      <c r="BE127" s="58" t="str">
        <f t="shared" ref="BE127" si="86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tr">
        <f t="shared" si="80"/>
        <v>BOX SCORE</v>
      </c>
      <c r="BE129" s="54" t="str">
        <f t="shared" ref="BE129" si="87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tr">
        <f t="shared" si="78"/>
        <v>BOX SCORE</v>
      </c>
      <c r="BE131" s="58" t="str">
        <f t="shared" ref="BE131" si="88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tr">
        <f t="shared" si="80"/>
        <v>BOX SCORE</v>
      </c>
      <c r="BE133" s="54" t="str">
        <f t="shared" ref="BE133" si="89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tr">
        <f t="shared" si="78"/>
        <v>BOX SCORE</v>
      </c>
      <c r="BE135" s="58" t="str">
        <f t="shared" ref="BE135" si="90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tr">
        <f t="shared" ref="BD137:BD141" si="91">HYPERLINK("https://www.nba.com/game/"&amp;$B137&amp;"/box-score", "BOX SCORE")</f>
        <v>BOX SCORE</v>
      </c>
      <c r="BE137" s="54" t="str">
        <f t="shared" ref="BE137" si="92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tr">
        <f t="shared" ref="BD139:BD143" si="93">HYPERLINK("https://www.nba.com/game/"&amp;$B139&amp;"/box-score", "BOX SCORE")</f>
        <v>BOX SCORE</v>
      </c>
      <c r="BE139" s="58" t="str">
        <f t="shared" ref="BE139" si="94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tr">
        <f t="shared" si="91"/>
        <v>BOX SCORE</v>
      </c>
      <c r="BE141" s="54" t="str">
        <f t="shared" ref="BE141" si="95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tr">
        <f t="shared" si="93"/>
        <v>BOX SCORE</v>
      </c>
      <c r="BE143" s="58" t="str">
        <f t="shared" ref="BE143" si="96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tr">
        <f t="shared" ref="BD145:BD161" si="97">HYPERLINK("https://www.nba.com/game/"&amp;$B145&amp;"/box-score", "BOX SCORE")</f>
        <v>BOX SCORE</v>
      </c>
      <c r="BE145" s="54" t="str">
        <f t="shared" ref="BE145" si="98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tr">
        <f t="shared" ref="BD147:BD159" si="99">HYPERLINK("https://www.nba.com/game/"&amp;$B147&amp;"/box-score", "BOX SCORE")</f>
        <v>BOX SCORE</v>
      </c>
      <c r="BE147" s="58" t="str">
        <f t="shared" ref="BE147" si="100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tr">
        <f t="shared" si="97"/>
        <v>BOX SCORE</v>
      </c>
      <c r="BE149" s="54" t="str">
        <f t="shared" ref="BE149" si="101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tr">
        <f t="shared" si="99"/>
        <v>BOX SCORE</v>
      </c>
      <c r="BE151" s="58" t="str">
        <f t="shared" ref="BE151" si="102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tr">
        <f t="shared" si="97"/>
        <v>BOX SCORE</v>
      </c>
      <c r="BE153" s="54" t="str">
        <f t="shared" ref="BE153" si="103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tr">
        <f t="shared" si="99"/>
        <v>BOX SCORE</v>
      </c>
      <c r="BE155" s="58" t="str">
        <f t="shared" ref="BE155" si="104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tr">
        <f t="shared" si="97"/>
        <v>BOX SCORE</v>
      </c>
      <c r="BE157" s="54" t="str">
        <f t="shared" ref="BE157" si="105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tr">
        <f t="shared" si="99"/>
        <v>BOX SCORE</v>
      </c>
      <c r="BE159" s="58" t="str">
        <f t="shared" ref="BE159" si="106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tr">
        <f t="shared" si="97"/>
        <v>BOX SCORE</v>
      </c>
      <c r="BE161" s="54" t="str">
        <f t="shared" ref="BE161" si="107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tr">
        <f t="shared" ref="BD163:BD179" si="108">HYPERLINK("https://www.nba.com/game/"&amp;$B163&amp;"/box-score", "BOX SCORE")</f>
        <v>BOX SCORE</v>
      </c>
      <c r="BE163" s="58" t="str">
        <f t="shared" ref="BE163" si="109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tr">
        <f t="shared" ref="BD165:BD181" si="110">HYPERLINK("https://www.nba.com/game/"&amp;$B165&amp;"/box-score", "BOX SCORE")</f>
        <v>BOX SCORE</v>
      </c>
      <c r="BE165" s="54" t="str">
        <f t="shared" ref="BE165" si="111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tr">
        <f t="shared" si="108"/>
        <v>BOX SCORE</v>
      </c>
      <c r="BE167" s="58" t="str">
        <f t="shared" ref="BE167" si="112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tr">
        <f t="shared" si="110"/>
        <v>BOX SCORE</v>
      </c>
      <c r="BE169" s="54" t="str">
        <f t="shared" ref="BE169" si="113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tr">
        <f t="shared" si="108"/>
        <v>BOX SCORE</v>
      </c>
      <c r="BE171" s="58" t="str">
        <f t="shared" ref="BE171" si="114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tr">
        <f t="shared" si="110"/>
        <v>BOX SCORE</v>
      </c>
      <c r="BE173" s="54" t="str">
        <f t="shared" ref="BE173" si="115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272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275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tr">
        <f t="shared" si="108"/>
        <v>BOX SCORE</v>
      </c>
      <c r="BE175" s="58" t="str">
        <f t="shared" ref="BE175" si="116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tr">
        <f t="shared" si="110"/>
        <v>BOX SCORE</v>
      </c>
      <c r="BE177" s="54" t="str">
        <f t="shared" ref="BE177" si="117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tr">
        <f t="shared" si="108"/>
        <v>BOX SCORE</v>
      </c>
      <c r="BE179" s="58" t="str">
        <f t="shared" ref="BE179" si="118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tr">
        <f t="shared" si="110"/>
        <v>BOX SCORE</v>
      </c>
      <c r="BE181" s="54" t="str">
        <f t="shared" ref="BE181" si="119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tr">
        <f t="shared" ref="BD183:BD187" si="120">HYPERLINK("https://www.nba.com/game/"&amp;$B183&amp;"/box-score", "BOX SCORE")</f>
        <v>BOX SCORE</v>
      </c>
      <c r="BE183" s="58" t="str">
        <f t="shared" ref="BE183" si="121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tr">
        <f t="shared" ref="BD185" si="122">HYPERLINK("https://www.nba.com/game/"&amp;$B185&amp;"/box-score", "BOX SCORE")</f>
        <v>BOX SCORE</v>
      </c>
      <c r="BE185" s="54" t="str">
        <f t="shared" ref="BE185" si="123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tr">
        <f t="shared" si="120"/>
        <v>BOX SCORE</v>
      </c>
      <c r="BE187" s="58" t="str">
        <f t="shared" ref="BE187" si="124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tr">
        <f t="shared" ref="BD189:BD217" si="125">HYPERLINK("https://www.nba.com/game/"&amp;$B189&amp;"/box-score", "BOX SCORE")</f>
        <v>BOX SCORE</v>
      </c>
      <c r="BE189" s="54" t="str">
        <f t="shared" ref="BE189" si="126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tr">
        <f t="shared" ref="BD191:BD215" si="127">HYPERLINK("https://www.nba.com/game/"&amp;$B191&amp;"/box-score", "BOX SCORE")</f>
        <v>BOX SCORE</v>
      </c>
      <c r="BE191" s="58" t="str">
        <f t="shared" ref="BE191" si="128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tr">
        <f t="shared" si="125"/>
        <v>BOX SCORE</v>
      </c>
      <c r="BE193" s="54" t="str">
        <f t="shared" ref="BE193" si="129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tr">
        <f t="shared" si="127"/>
        <v>BOX SCORE</v>
      </c>
      <c r="BE195" s="58" t="str">
        <f t="shared" ref="BE195" si="130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tr">
        <f t="shared" si="125"/>
        <v>BOX SCORE</v>
      </c>
      <c r="BE197" s="54" t="str">
        <f t="shared" ref="BE197" si="131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tr">
        <f t="shared" si="127"/>
        <v>BOX SCORE</v>
      </c>
      <c r="BE199" s="58" t="str">
        <f t="shared" ref="BE199" si="132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tr">
        <f t="shared" si="125"/>
        <v>BOX SCORE</v>
      </c>
      <c r="BE201" s="54" t="str">
        <f t="shared" ref="BE201" si="133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tr">
        <f t="shared" si="127"/>
        <v>BOX SCORE</v>
      </c>
      <c r="BE203" s="58" t="str">
        <f t="shared" ref="BE203" si="134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tr">
        <f t="shared" si="125"/>
        <v>BOX SCORE</v>
      </c>
      <c r="BE205" s="54" t="str">
        <f t="shared" ref="BE205" si="135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tr">
        <f t="shared" si="127"/>
        <v>BOX SCORE</v>
      </c>
      <c r="BE207" s="58" t="str">
        <f t="shared" ref="BE207" si="136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tr">
        <f t="shared" si="125"/>
        <v>BOX SCORE</v>
      </c>
      <c r="BE209" s="54" t="str">
        <f t="shared" ref="BE209" si="137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tr">
        <f t="shared" si="127"/>
        <v>BOX SCORE</v>
      </c>
      <c r="BE211" s="58" t="str">
        <f t="shared" ref="BE211" si="138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tr">
        <f t="shared" si="125"/>
        <v>BOX SCORE</v>
      </c>
      <c r="BE213" s="54" t="str">
        <f t="shared" ref="BE213" si="139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tr">
        <f t="shared" si="127"/>
        <v>BOX SCORE</v>
      </c>
      <c r="BE215" s="58" t="str">
        <f t="shared" ref="BE215" si="140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tr">
        <f t="shared" si="125"/>
        <v>BOX SCORE</v>
      </c>
      <c r="BE217" s="54" t="str">
        <f t="shared" ref="BE217" si="141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tr">
        <f t="shared" ref="BD219:BD239" si="142">HYPERLINK("https://www.nba.com/game/"&amp;$B219&amp;"/box-score", "BOX SCORE")</f>
        <v>BOX SCORE</v>
      </c>
      <c r="BE219" s="58" t="str">
        <f t="shared" ref="BE219" si="143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tr">
        <f t="shared" ref="BD221:BD241" si="144">HYPERLINK("https://www.nba.com/game/"&amp;$B221&amp;"/box-score", "BOX SCORE")</f>
        <v>BOX SCORE</v>
      </c>
      <c r="BE221" s="54" t="str">
        <f t="shared" ref="BE221" si="145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tr">
        <f t="shared" si="142"/>
        <v>BOX SCORE</v>
      </c>
      <c r="BE223" s="58" t="str">
        <f t="shared" ref="BE223" si="146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tr">
        <f t="shared" si="144"/>
        <v>BOX SCORE</v>
      </c>
      <c r="BE225" s="54" t="str">
        <f t="shared" ref="BE225" si="147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tr">
        <f t="shared" si="142"/>
        <v>BOX SCORE</v>
      </c>
      <c r="BE227" s="58" t="str">
        <f t="shared" ref="BE227" si="148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tr">
        <f t="shared" si="144"/>
        <v>BOX SCORE</v>
      </c>
      <c r="BE229" s="54" t="str">
        <f t="shared" ref="BE229" si="149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tr">
        <f t="shared" si="142"/>
        <v>BOX SCORE</v>
      </c>
      <c r="BE231" s="58" t="str">
        <f t="shared" ref="BE231" si="150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tr">
        <f t="shared" si="144"/>
        <v>BOX SCORE</v>
      </c>
      <c r="BE233" s="54" t="str">
        <f t="shared" ref="BE233" si="151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tr">
        <f t="shared" si="142"/>
        <v>BOX SCORE</v>
      </c>
      <c r="BE235" s="58" t="str">
        <f t="shared" ref="BE235" si="152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tr">
        <f t="shared" si="144"/>
        <v>BOX SCORE</v>
      </c>
      <c r="BE237" s="54" t="str">
        <f t="shared" ref="BE237" si="153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tr">
        <f t="shared" si="142"/>
        <v>BOX SCORE</v>
      </c>
      <c r="BE239" s="58" t="str">
        <f t="shared" ref="BE239" si="154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tr">
        <f t="shared" si="144"/>
        <v>BOX SCORE</v>
      </c>
      <c r="BE241" s="54" t="str">
        <f t="shared" ref="BE241" si="155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2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tr">
        <f t="shared" ref="BD243:BD247" si="156">HYPERLINK("https://www.nba.com/game/"&amp;$B243&amp;"/box-score", "BOX SCORE")</f>
        <v>BOX SCORE</v>
      </c>
      <c r="BE243" s="58" t="str">
        <f t="shared" ref="BE243" si="157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2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tr">
        <f t="shared" ref="BD245" si="158">HYPERLINK("https://www.nba.com/game/"&amp;$B245&amp;"/box-score", "BOX SCORE")</f>
        <v>BOX SCORE</v>
      </c>
      <c r="BE245" s="54" t="str">
        <f t="shared" ref="BE245" si="159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2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tr">
        <f t="shared" si="156"/>
        <v>BOX SCORE</v>
      </c>
      <c r="BE247" s="58" t="str">
        <f t="shared" ref="BE247" si="160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2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tr">
        <f t="shared" ref="BD249:BD273" si="161">HYPERLINK("https://www.nba.com/game/"&amp;$B249&amp;"/box-score", "BOX SCORE")</f>
        <v>BOX SCORE</v>
      </c>
      <c r="BE249" s="54" t="str">
        <f t="shared" ref="BE249" si="162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2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tr">
        <f t="shared" ref="BD251:BD271" si="163">HYPERLINK("https://www.nba.com/game/"&amp;$B251&amp;"/box-score", "BOX SCORE")</f>
        <v>BOX SCORE</v>
      </c>
      <c r="BE251" s="58" t="str">
        <f t="shared" ref="BE251" si="164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2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tr">
        <f t="shared" si="161"/>
        <v>BOX SCORE</v>
      </c>
      <c r="BE253" s="54" t="str">
        <f t="shared" ref="BE253" si="165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2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tr">
        <f t="shared" si="163"/>
        <v>BOX SCORE</v>
      </c>
      <c r="BE255" s="58" t="str">
        <f t="shared" ref="BE255" si="166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2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tr">
        <f t="shared" si="161"/>
        <v>BOX SCORE</v>
      </c>
      <c r="BE257" s="54" t="str">
        <f t="shared" ref="BE257" si="167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2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tr">
        <f t="shared" si="163"/>
        <v>BOX SCORE</v>
      </c>
      <c r="BE259" s="58" t="str">
        <f t="shared" ref="BE259" si="168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2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tr">
        <f t="shared" si="161"/>
        <v>BOX SCORE</v>
      </c>
      <c r="BE261" s="54" t="str">
        <f t="shared" ref="BE261" si="169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2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tr">
        <f t="shared" si="163"/>
        <v>BOX SCORE</v>
      </c>
      <c r="BE263" s="58" t="str">
        <f t="shared" ref="BE263" si="170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2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tr">
        <f t="shared" si="161"/>
        <v>BOX SCORE</v>
      </c>
      <c r="BE265" s="54" t="str">
        <f t="shared" ref="BE265" si="171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2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tr">
        <f t="shared" si="163"/>
        <v>BOX SCORE</v>
      </c>
      <c r="BE267" s="58" t="str">
        <f t="shared" ref="BE267" si="172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2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tr">
        <f t="shared" si="161"/>
        <v>BOX SCORE</v>
      </c>
      <c r="BE269" s="54" t="str">
        <f t="shared" ref="BE269" si="173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2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tr">
        <f t="shared" si="163"/>
        <v>BOX SCORE</v>
      </c>
      <c r="BE271" s="58" t="str">
        <f t="shared" ref="BE271" si="174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2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tr">
        <f t="shared" si="161"/>
        <v>BOX SCORE</v>
      </c>
      <c r="BE273" s="54" t="str">
        <f t="shared" ref="BE273" si="175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1453</v>
      </c>
      <c r="C274" s="68" t="s">
        <v>1454</v>
      </c>
      <c r="D274" s="68" t="s">
        <v>112</v>
      </c>
      <c r="E274" s="68" t="s">
        <v>272</v>
      </c>
      <c r="F274" s="60">
        <v>25</v>
      </c>
      <c r="G274" s="60">
        <v>28</v>
      </c>
      <c r="H274" s="60">
        <v>29</v>
      </c>
      <c r="I274" s="60">
        <v>29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111</v>
      </c>
      <c r="P274" s="60">
        <v>240</v>
      </c>
      <c r="Q274" s="60">
        <v>38</v>
      </c>
      <c r="R274" s="60">
        <v>82</v>
      </c>
      <c r="S274" s="60">
        <v>10</v>
      </c>
      <c r="T274" s="60">
        <v>33</v>
      </c>
      <c r="U274" s="60">
        <v>25</v>
      </c>
      <c r="V274" s="60">
        <v>35</v>
      </c>
      <c r="W274" s="60">
        <v>9</v>
      </c>
      <c r="X274" s="60">
        <v>36</v>
      </c>
      <c r="Y274" s="60">
        <v>45</v>
      </c>
      <c r="Z274" s="60">
        <v>23</v>
      </c>
      <c r="AA274" s="60">
        <v>20</v>
      </c>
      <c r="AB274" s="60">
        <v>13</v>
      </c>
      <c r="AC274" s="60">
        <v>17</v>
      </c>
      <c r="AD274" s="60">
        <v>18</v>
      </c>
      <c r="AE274" s="60">
        <v>4</v>
      </c>
      <c r="AF274" s="69">
        <v>111</v>
      </c>
      <c r="AG274" s="70">
        <v>104.41135714285713</v>
      </c>
      <c r="AH274" s="70">
        <v>104.41135714285714</v>
      </c>
      <c r="AI274" s="70">
        <v>106.31027412863544</v>
      </c>
      <c r="AJ274" s="70">
        <v>105.35252391126035</v>
      </c>
      <c r="AK274" s="69">
        <v>1</v>
      </c>
      <c r="AL274" s="67" t="s">
        <v>1005</v>
      </c>
      <c r="AM274" s="60" t="s">
        <v>529</v>
      </c>
      <c r="AN274" s="60" t="s">
        <v>531</v>
      </c>
      <c r="AO274" s="60" t="s">
        <v>1455</v>
      </c>
      <c r="AP274" s="69" t="s">
        <v>532</v>
      </c>
      <c r="AQ274" s="71" t="s">
        <v>748</v>
      </c>
      <c r="AR274" s="72" t="s">
        <v>677</v>
      </c>
      <c r="AS274" s="71" t="s">
        <v>853</v>
      </c>
      <c r="AT274" s="70">
        <v>6.5</v>
      </c>
      <c r="AU274" s="70">
        <v>224.5</v>
      </c>
      <c r="AV274" s="70" t="s">
        <v>319</v>
      </c>
      <c r="AW274" s="70" t="s">
        <v>638</v>
      </c>
      <c r="AX274" s="70" t="s">
        <v>307</v>
      </c>
      <c r="AY274" s="70" t="s">
        <v>835</v>
      </c>
      <c r="AZ274" s="70">
        <v>6.5</v>
      </c>
      <c r="BA274" s="70">
        <v>221.5</v>
      </c>
      <c r="BB274" s="70" t="s">
        <v>390</v>
      </c>
      <c r="BC274" s="72" t="s">
        <v>877</v>
      </c>
      <c r="BD274" s="55"/>
      <c r="BE274" s="56"/>
    </row>
    <row r="275" spans="1:57" ht="11.25" customHeight="1" x14ac:dyDescent="0.25">
      <c r="A275" s="67" t="s">
        <v>336</v>
      </c>
      <c r="B275" s="68" t="s">
        <v>1453</v>
      </c>
      <c r="C275" s="68" t="s">
        <v>1454</v>
      </c>
      <c r="D275" s="68" t="s">
        <v>108</v>
      </c>
      <c r="E275" s="68" t="s">
        <v>275</v>
      </c>
      <c r="F275" s="60">
        <v>22</v>
      </c>
      <c r="G275" s="60">
        <v>23</v>
      </c>
      <c r="H275" s="60">
        <v>37</v>
      </c>
      <c r="I275" s="60">
        <v>28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110</v>
      </c>
      <c r="P275" s="60">
        <v>240</v>
      </c>
      <c r="Q275" s="60">
        <v>38</v>
      </c>
      <c r="R275" s="60">
        <v>85</v>
      </c>
      <c r="S275" s="60">
        <v>17</v>
      </c>
      <c r="T275" s="60">
        <v>47</v>
      </c>
      <c r="U275" s="60">
        <v>17</v>
      </c>
      <c r="V275" s="60">
        <v>19</v>
      </c>
      <c r="W275" s="60">
        <v>6</v>
      </c>
      <c r="X275" s="60">
        <v>31</v>
      </c>
      <c r="Y275" s="60">
        <v>37</v>
      </c>
      <c r="Z275" s="60">
        <v>29</v>
      </c>
      <c r="AA275" s="60">
        <v>26</v>
      </c>
      <c r="AB275" s="60">
        <v>8</v>
      </c>
      <c r="AC275" s="60">
        <v>20</v>
      </c>
      <c r="AD275" s="60">
        <v>20</v>
      </c>
      <c r="AE275" s="60">
        <v>10</v>
      </c>
      <c r="AF275" s="69">
        <v>110</v>
      </c>
      <c r="AG275" s="70">
        <v>104.41135714285713</v>
      </c>
      <c r="AH275" s="70">
        <v>104.41135714285714</v>
      </c>
      <c r="AI275" s="70">
        <v>105.35252391126035</v>
      </c>
      <c r="AJ275" s="70">
        <v>106.31027412863544</v>
      </c>
      <c r="AK275" s="69" t="s">
        <v>912</v>
      </c>
      <c r="AL275" s="67" t="s">
        <v>605</v>
      </c>
      <c r="AM275" s="60" t="s">
        <v>602</v>
      </c>
      <c r="AN275" s="60" t="s">
        <v>604</v>
      </c>
      <c r="AO275" s="60" t="s">
        <v>1352</v>
      </c>
      <c r="AP275" s="69" t="s">
        <v>606</v>
      </c>
      <c r="AQ275" s="71"/>
      <c r="AR275" s="72" t="s">
        <v>621</v>
      </c>
      <c r="AS275" s="71" t="s">
        <v>757</v>
      </c>
      <c r="AT275" s="70">
        <v>-6.5</v>
      </c>
      <c r="AU275" s="70">
        <v>224.5</v>
      </c>
      <c r="AV275" s="70" t="s">
        <v>374</v>
      </c>
      <c r="AW275" s="70" t="s">
        <v>375</v>
      </c>
      <c r="AX275" s="70" t="s">
        <v>374</v>
      </c>
      <c r="AY275" s="70" t="s">
        <v>376</v>
      </c>
      <c r="AZ275" s="70">
        <v>-6.5</v>
      </c>
      <c r="BA275" s="70">
        <v>221.5</v>
      </c>
      <c r="BB275" s="70" t="s">
        <v>377</v>
      </c>
      <c r="BC275" s="72" t="s">
        <v>347</v>
      </c>
      <c r="BD275" s="57" t="str">
        <f t="shared" ref="BD275:BD281" si="176">HYPERLINK("https://www.nba.com/game/"&amp;$B275&amp;"/box-score", "BOX SCORE")</f>
        <v>BOX SCORE</v>
      </c>
      <c r="BE275" s="58" t="str">
        <f t="shared" ref="BE275:BE281" si="177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1456</v>
      </c>
      <c r="C276" s="62" t="s">
        <v>1454</v>
      </c>
      <c r="D276" s="62" t="s">
        <v>60</v>
      </c>
      <c r="E276" s="62" t="s">
        <v>272</v>
      </c>
      <c r="F276" s="59">
        <v>28</v>
      </c>
      <c r="G276" s="59">
        <v>27</v>
      </c>
      <c r="H276" s="59">
        <v>27</v>
      </c>
      <c r="I276" s="59">
        <v>18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100</v>
      </c>
      <c r="P276" s="59">
        <v>240</v>
      </c>
      <c r="Q276" s="59">
        <v>34</v>
      </c>
      <c r="R276" s="59">
        <v>76</v>
      </c>
      <c r="S276" s="59">
        <v>15</v>
      </c>
      <c r="T276" s="59">
        <v>43</v>
      </c>
      <c r="U276" s="59">
        <v>17</v>
      </c>
      <c r="V276" s="59">
        <v>18</v>
      </c>
      <c r="W276" s="59">
        <v>10</v>
      </c>
      <c r="X276" s="59">
        <v>26</v>
      </c>
      <c r="Y276" s="59">
        <v>36</v>
      </c>
      <c r="Z276" s="59">
        <v>21</v>
      </c>
      <c r="AA276" s="59">
        <v>14</v>
      </c>
      <c r="AB276" s="59">
        <v>4</v>
      </c>
      <c r="AC276" s="59">
        <v>17</v>
      </c>
      <c r="AD276" s="59">
        <v>20</v>
      </c>
      <c r="AE276" s="59">
        <v>2</v>
      </c>
      <c r="AF276" s="63">
        <v>100</v>
      </c>
      <c r="AG276" s="64">
        <v>92.213128205128214</v>
      </c>
      <c r="AH276" s="64">
        <v>92.213128205128214</v>
      </c>
      <c r="AI276" s="64">
        <v>108.44442862576994</v>
      </c>
      <c r="AJ276" s="64">
        <v>113.86665005705844</v>
      </c>
      <c r="AK276" s="63" t="s">
        <v>871</v>
      </c>
      <c r="AL276" s="61" t="s">
        <v>443</v>
      </c>
      <c r="AM276" s="59" t="s">
        <v>444</v>
      </c>
      <c r="AN276" s="59" t="s">
        <v>1267</v>
      </c>
      <c r="AO276" s="59" t="s">
        <v>445</v>
      </c>
      <c r="AP276" s="63" t="s">
        <v>676</v>
      </c>
      <c r="AQ276" s="65" t="s">
        <v>423</v>
      </c>
      <c r="AR276" s="66" t="s">
        <v>811</v>
      </c>
      <c r="AS276" s="65" t="s">
        <v>1268</v>
      </c>
      <c r="AT276" s="64">
        <v>11.5</v>
      </c>
      <c r="AU276" s="64">
        <v>225.5</v>
      </c>
      <c r="AV276" s="64" t="s">
        <v>671</v>
      </c>
      <c r="AW276" s="64" t="s">
        <v>1110</v>
      </c>
      <c r="AX276" s="64" t="s">
        <v>992</v>
      </c>
      <c r="AY276" s="64" t="s">
        <v>1457</v>
      </c>
      <c r="AZ276" s="64">
        <v>13</v>
      </c>
      <c r="BA276" s="64">
        <v>220.5</v>
      </c>
      <c r="BB276" s="64" t="s">
        <v>1295</v>
      </c>
      <c r="BC276" s="66" t="s">
        <v>836</v>
      </c>
      <c r="BD276" s="51"/>
      <c r="BE276" s="52"/>
    </row>
    <row r="277" spans="1:57" ht="11.25" customHeight="1" x14ac:dyDescent="0.25">
      <c r="A277" s="61" t="s">
        <v>336</v>
      </c>
      <c r="B277" s="62" t="s">
        <v>1456</v>
      </c>
      <c r="C277" s="62" t="s">
        <v>1454</v>
      </c>
      <c r="D277" s="62" t="s">
        <v>66</v>
      </c>
      <c r="E277" s="62" t="s">
        <v>275</v>
      </c>
      <c r="F277" s="59">
        <v>34</v>
      </c>
      <c r="G277" s="59">
        <v>23</v>
      </c>
      <c r="H277" s="59">
        <v>13</v>
      </c>
      <c r="I277" s="59">
        <v>35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105</v>
      </c>
      <c r="P277" s="59">
        <v>240</v>
      </c>
      <c r="Q277" s="59">
        <v>40</v>
      </c>
      <c r="R277" s="59">
        <v>74</v>
      </c>
      <c r="S277" s="59">
        <v>10</v>
      </c>
      <c r="T277" s="59">
        <v>28</v>
      </c>
      <c r="U277" s="59">
        <v>15</v>
      </c>
      <c r="V277" s="59">
        <v>19</v>
      </c>
      <c r="W277" s="59">
        <v>4</v>
      </c>
      <c r="X277" s="59">
        <v>29</v>
      </c>
      <c r="Y277" s="59">
        <v>33</v>
      </c>
      <c r="Z277" s="59">
        <v>24</v>
      </c>
      <c r="AA277" s="59">
        <v>18</v>
      </c>
      <c r="AB277" s="59">
        <v>12</v>
      </c>
      <c r="AC277" s="59">
        <v>14</v>
      </c>
      <c r="AD277" s="59">
        <v>16</v>
      </c>
      <c r="AE277" s="59">
        <v>5</v>
      </c>
      <c r="AF277" s="63">
        <v>105</v>
      </c>
      <c r="AG277" s="64">
        <v>92.213128205128214</v>
      </c>
      <c r="AH277" s="64">
        <v>92.213128205128214</v>
      </c>
      <c r="AI277" s="64">
        <v>113.86665005705844</v>
      </c>
      <c r="AJ277" s="64">
        <v>108.44442862576994</v>
      </c>
      <c r="AK277" s="63" t="s">
        <v>789</v>
      </c>
      <c r="AL277" s="61" t="s">
        <v>1246</v>
      </c>
      <c r="AM277" s="59" t="s">
        <v>367</v>
      </c>
      <c r="AN277" s="59" t="s">
        <v>368</v>
      </c>
      <c r="AO277" s="59" t="s">
        <v>369</v>
      </c>
      <c r="AP277" s="63" t="s">
        <v>370</v>
      </c>
      <c r="AQ277" s="65"/>
      <c r="AR277" s="66" t="s">
        <v>1109</v>
      </c>
      <c r="AS277" s="65" t="s">
        <v>1443</v>
      </c>
      <c r="AT277" s="64">
        <v>-11.5</v>
      </c>
      <c r="AU277" s="64">
        <v>225.5</v>
      </c>
      <c r="AV277" s="64" t="s">
        <v>976</v>
      </c>
      <c r="AW277" s="64" t="s">
        <v>977</v>
      </c>
      <c r="AX277" s="64" t="s">
        <v>976</v>
      </c>
      <c r="AY277" s="64" t="s">
        <v>1212</v>
      </c>
      <c r="AZ277" s="64">
        <v>-13</v>
      </c>
      <c r="BA277" s="64">
        <v>220.5</v>
      </c>
      <c r="BB277" s="64" t="s">
        <v>1296</v>
      </c>
      <c r="BC277" s="66" t="s">
        <v>1458</v>
      </c>
      <c r="BD277" s="53" t="str">
        <f t="shared" ref="BD277:BD281" si="178">HYPERLINK("https://www.nba.com/game/"&amp;$B277&amp;"/box-score", "BOX SCORE")</f>
        <v>BOX SCORE</v>
      </c>
      <c r="BE277" s="54" t="str">
        <f t="shared" ref="BE277:BE281" si="179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1459</v>
      </c>
      <c r="C278" s="68" t="s">
        <v>1454</v>
      </c>
      <c r="D278" s="68" t="s">
        <v>64</v>
      </c>
      <c r="E278" s="68" t="s">
        <v>272</v>
      </c>
      <c r="F278" s="60">
        <v>24</v>
      </c>
      <c r="G278" s="60">
        <v>36</v>
      </c>
      <c r="H278" s="60">
        <v>30</v>
      </c>
      <c r="I278" s="60">
        <v>35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125</v>
      </c>
      <c r="P278" s="60">
        <v>240</v>
      </c>
      <c r="Q278" s="60">
        <v>46</v>
      </c>
      <c r="R278" s="60">
        <v>92</v>
      </c>
      <c r="S278" s="60">
        <v>13</v>
      </c>
      <c r="T278" s="60">
        <v>39</v>
      </c>
      <c r="U278" s="60">
        <v>20</v>
      </c>
      <c r="V278" s="60">
        <v>23</v>
      </c>
      <c r="W278" s="60">
        <v>13</v>
      </c>
      <c r="X278" s="60">
        <v>34</v>
      </c>
      <c r="Y278" s="60">
        <v>47</v>
      </c>
      <c r="Z278" s="60">
        <v>30</v>
      </c>
      <c r="AA278" s="60">
        <v>18</v>
      </c>
      <c r="AB278" s="60">
        <v>12</v>
      </c>
      <c r="AC278" s="60">
        <v>17</v>
      </c>
      <c r="AD278" s="60">
        <v>18</v>
      </c>
      <c r="AE278" s="60">
        <v>6</v>
      </c>
      <c r="AF278" s="69">
        <v>125</v>
      </c>
      <c r="AG278" s="70">
        <v>103.6462554112554</v>
      </c>
      <c r="AH278" s="70">
        <v>103.6462554112554</v>
      </c>
      <c r="AI278" s="70">
        <v>120.60252394456087</v>
      </c>
      <c r="AJ278" s="70">
        <v>109.02468164588302</v>
      </c>
      <c r="AK278" s="69" t="s">
        <v>912</v>
      </c>
      <c r="AL278" s="67" t="s">
        <v>468</v>
      </c>
      <c r="AM278" s="60" t="s">
        <v>469</v>
      </c>
      <c r="AN278" s="60" t="s">
        <v>727</v>
      </c>
      <c r="AO278" s="60" t="s">
        <v>471</v>
      </c>
      <c r="AP278" s="69" t="s">
        <v>472</v>
      </c>
      <c r="AQ278" s="71" t="s">
        <v>371</v>
      </c>
      <c r="AR278" s="72" t="s">
        <v>460</v>
      </c>
      <c r="AS278" s="71" t="s">
        <v>1150</v>
      </c>
      <c r="AT278" s="70">
        <v>2.5</v>
      </c>
      <c r="AU278" s="70">
        <v>237.5</v>
      </c>
      <c r="AV278" s="70" t="s">
        <v>1460</v>
      </c>
      <c r="AW278" s="70" t="s">
        <v>1461</v>
      </c>
      <c r="AX278" s="70" t="s">
        <v>1460</v>
      </c>
      <c r="AY278" s="70" t="s">
        <v>1462</v>
      </c>
      <c r="AZ278" s="70">
        <v>2.5</v>
      </c>
      <c r="BA278" s="70">
        <v>241</v>
      </c>
      <c r="BB278" s="70" t="s">
        <v>539</v>
      </c>
      <c r="BC278" s="72" t="s">
        <v>1463</v>
      </c>
      <c r="BD278" s="55"/>
      <c r="BE278" s="56"/>
    </row>
    <row r="279" spans="1:57" ht="11.25" customHeight="1" x14ac:dyDescent="0.25">
      <c r="A279" s="67" t="s">
        <v>336</v>
      </c>
      <c r="B279" s="68" t="s">
        <v>1459</v>
      </c>
      <c r="C279" s="68" t="s">
        <v>1454</v>
      </c>
      <c r="D279" s="68" t="s">
        <v>56</v>
      </c>
      <c r="E279" s="68" t="s">
        <v>275</v>
      </c>
      <c r="F279" s="60">
        <v>37</v>
      </c>
      <c r="G279" s="60">
        <v>33</v>
      </c>
      <c r="H279" s="60">
        <v>28</v>
      </c>
      <c r="I279" s="60">
        <v>15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113</v>
      </c>
      <c r="P279" s="60">
        <v>240</v>
      </c>
      <c r="Q279" s="60">
        <v>41</v>
      </c>
      <c r="R279" s="60">
        <v>89</v>
      </c>
      <c r="S279" s="60">
        <v>9</v>
      </c>
      <c r="T279" s="60">
        <v>29</v>
      </c>
      <c r="U279" s="60">
        <v>22</v>
      </c>
      <c r="V279" s="60">
        <v>30</v>
      </c>
      <c r="W279" s="60">
        <v>10</v>
      </c>
      <c r="X279" s="60">
        <v>29</v>
      </c>
      <c r="Y279" s="60">
        <v>39</v>
      </c>
      <c r="Z279" s="60">
        <v>31</v>
      </c>
      <c r="AA279" s="60">
        <v>19</v>
      </c>
      <c r="AB279" s="60">
        <v>8</v>
      </c>
      <c r="AC279" s="60">
        <v>13</v>
      </c>
      <c r="AD279" s="60">
        <v>14</v>
      </c>
      <c r="AE279" s="60">
        <v>5</v>
      </c>
      <c r="AF279" s="69">
        <v>113</v>
      </c>
      <c r="AG279" s="70">
        <v>103.6462554112554</v>
      </c>
      <c r="AH279" s="70">
        <v>103.6462554112554</v>
      </c>
      <c r="AI279" s="70">
        <v>109.02468164588302</v>
      </c>
      <c r="AJ279" s="70">
        <v>120.60252394456087</v>
      </c>
      <c r="AK279" s="69" t="s">
        <v>789</v>
      </c>
      <c r="AL279" s="67" t="s">
        <v>894</v>
      </c>
      <c r="AM279" s="60" t="s">
        <v>456</v>
      </c>
      <c r="AN279" s="60" t="s">
        <v>457</v>
      </c>
      <c r="AO279" s="60" t="s">
        <v>458</v>
      </c>
      <c r="AP279" s="69" t="s">
        <v>459</v>
      </c>
      <c r="AQ279" s="71"/>
      <c r="AR279" s="72" t="s">
        <v>297</v>
      </c>
      <c r="AS279" s="71" t="s">
        <v>1464</v>
      </c>
      <c r="AT279" s="70">
        <v>-2.5</v>
      </c>
      <c r="AU279" s="70">
        <v>237.5</v>
      </c>
      <c r="AV279" s="70" t="s">
        <v>492</v>
      </c>
      <c r="AW279" s="70" t="s">
        <v>526</v>
      </c>
      <c r="AX279" s="70" t="s">
        <v>492</v>
      </c>
      <c r="AY279" s="70" t="s">
        <v>1464</v>
      </c>
      <c r="AZ279" s="70">
        <v>-2.5</v>
      </c>
      <c r="BA279" s="70">
        <v>241</v>
      </c>
      <c r="BB279" s="70" t="s">
        <v>527</v>
      </c>
      <c r="BC279" s="72" t="s">
        <v>1465</v>
      </c>
      <c r="BD279" s="57" t="str">
        <f t="shared" si="176"/>
        <v>BOX SCORE</v>
      </c>
      <c r="BE279" s="58" t="str">
        <f t="shared" ref="BE279:BE281" si="180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1466</v>
      </c>
      <c r="C280" s="62" t="s">
        <v>1454</v>
      </c>
      <c r="D280" s="62" t="s">
        <v>110</v>
      </c>
      <c r="E280" s="62" t="s">
        <v>272</v>
      </c>
      <c r="F280" s="59">
        <v>22</v>
      </c>
      <c r="G280" s="59">
        <v>25</v>
      </c>
      <c r="H280" s="59">
        <v>23</v>
      </c>
      <c r="I280" s="59">
        <v>33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103</v>
      </c>
      <c r="P280" s="59">
        <v>239</v>
      </c>
      <c r="Q280" s="59">
        <v>40</v>
      </c>
      <c r="R280" s="59">
        <v>95</v>
      </c>
      <c r="S280" s="59">
        <v>11</v>
      </c>
      <c r="T280" s="59">
        <v>37</v>
      </c>
      <c r="U280" s="59">
        <v>12</v>
      </c>
      <c r="V280" s="59">
        <v>21</v>
      </c>
      <c r="W280" s="59">
        <v>12</v>
      </c>
      <c r="X280" s="59">
        <v>32</v>
      </c>
      <c r="Y280" s="59">
        <v>44</v>
      </c>
      <c r="Z280" s="59">
        <v>26</v>
      </c>
      <c r="AA280" s="59">
        <v>23</v>
      </c>
      <c r="AB280" s="59">
        <v>8</v>
      </c>
      <c r="AC280" s="59">
        <v>10</v>
      </c>
      <c r="AD280" s="59">
        <v>10</v>
      </c>
      <c r="AE280" s="59">
        <v>5</v>
      </c>
      <c r="AF280" s="63">
        <v>103</v>
      </c>
      <c r="AG280" s="64">
        <v>97.372564102564112</v>
      </c>
      <c r="AH280" s="64">
        <v>97.77998068876731</v>
      </c>
      <c r="AI280" s="64">
        <v>105.77928284964173</v>
      </c>
      <c r="AJ280" s="64">
        <v>107.83324950691633</v>
      </c>
      <c r="AK280" s="63">
        <v>2</v>
      </c>
      <c r="AL280" s="61" t="s">
        <v>380</v>
      </c>
      <c r="AM280" s="59" t="s">
        <v>919</v>
      </c>
      <c r="AN280" s="59" t="s">
        <v>667</v>
      </c>
      <c r="AO280" s="59" t="s">
        <v>382</v>
      </c>
      <c r="AP280" s="63" t="s">
        <v>383</v>
      </c>
      <c r="AQ280" s="65" t="s">
        <v>868</v>
      </c>
      <c r="AR280" s="66" t="s">
        <v>306</v>
      </c>
      <c r="AS280" s="65" t="s">
        <v>558</v>
      </c>
      <c r="AT280" s="64">
        <v>7.5</v>
      </c>
      <c r="AU280" s="64">
        <v>226.5</v>
      </c>
      <c r="AV280" s="64" t="s">
        <v>706</v>
      </c>
      <c r="AW280" s="64" t="s">
        <v>1287</v>
      </c>
      <c r="AX280" s="64" t="s">
        <v>704</v>
      </c>
      <c r="AY280" s="64" t="s">
        <v>740</v>
      </c>
      <c r="AZ280" s="64">
        <v>6</v>
      </c>
      <c r="BA280" s="64">
        <v>226</v>
      </c>
      <c r="BB280" s="64" t="s">
        <v>317</v>
      </c>
      <c r="BC280" s="66" t="s">
        <v>1467</v>
      </c>
      <c r="BD280" s="51"/>
      <c r="BE280" s="52"/>
    </row>
    <row r="281" spans="1:57" ht="11.25" customHeight="1" x14ac:dyDescent="0.25">
      <c r="A281" s="61" t="s">
        <v>336</v>
      </c>
      <c r="B281" s="62" t="s">
        <v>1466</v>
      </c>
      <c r="C281" s="62" t="s">
        <v>1454</v>
      </c>
      <c r="D281" s="62" t="s">
        <v>79</v>
      </c>
      <c r="E281" s="62" t="s">
        <v>275</v>
      </c>
      <c r="F281" s="59">
        <v>28</v>
      </c>
      <c r="G281" s="59">
        <v>24</v>
      </c>
      <c r="H281" s="59">
        <v>29</v>
      </c>
      <c r="I281" s="59">
        <v>24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105</v>
      </c>
      <c r="P281" s="59">
        <v>240</v>
      </c>
      <c r="Q281" s="59">
        <v>35</v>
      </c>
      <c r="R281" s="59">
        <v>76</v>
      </c>
      <c r="S281" s="59">
        <v>10</v>
      </c>
      <c r="T281" s="59">
        <v>26</v>
      </c>
      <c r="U281" s="59">
        <v>25</v>
      </c>
      <c r="V281" s="59">
        <v>32</v>
      </c>
      <c r="W281" s="59">
        <v>7</v>
      </c>
      <c r="X281" s="59">
        <v>40</v>
      </c>
      <c r="Y281" s="59">
        <v>47</v>
      </c>
      <c r="Z281" s="59">
        <v>18</v>
      </c>
      <c r="AA281" s="59">
        <v>20</v>
      </c>
      <c r="AB281" s="59">
        <v>6</v>
      </c>
      <c r="AC281" s="59">
        <v>12</v>
      </c>
      <c r="AD281" s="59">
        <v>14</v>
      </c>
      <c r="AE281" s="59">
        <v>8</v>
      </c>
      <c r="AF281" s="63">
        <v>105</v>
      </c>
      <c r="AG281" s="64">
        <v>97.372564102564112</v>
      </c>
      <c r="AH281" s="64">
        <v>97.77998068876731</v>
      </c>
      <c r="AI281" s="64">
        <v>107.83324950691633</v>
      </c>
      <c r="AJ281" s="64">
        <v>105.77928284964173</v>
      </c>
      <c r="AK281" s="63" t="s">
        <v>789</v>
      </c>
      <c r="AL281" s="61" t="s">
        <v>571</v>
      </c>
      <c r="AM281" s="59" t="s">
        <v>572</v>
      </c>
      <c r="AN281" s="59" t="s">
        <v>573</v>
      </c>
      <c r="AO281" s="59" t="s">
        <v>574</v>
      </c>
      <c r="AP281" s="63" t="s">
        <v>575</v>
      </c>
      <c r="AQ281" s="65"/>
      <c r="AR281" s="66" t="s">
        <v>292</v>
      </c>
      <c r="AS281" s="65" t="s">
        <v>785</v>
      </c>
      <c r="AT281" s="64">
        <v>-7.5</v>
      </c>
      <c r="AU281" s="64">
        <v>226.5</v>
      </c>
      <c r="AV281" s="64" t="s">
        <v>304</v>
      </c>
      <c r="AW281" s="64" t="s">
        <v>305</v>
      </c>
      <c r="AX281" s="64" t="s">
        <v>304</v>
      </c>
      <c r="AY281" s="64" t="s">
        <v>315</v>
      </c>
      <c r="AZ281" s="64">
        <v>-6</v>
      </c>
      <c r="BA281" s="64">
        <v>226</v>
      </c>
      <c r="BB281" s="64" t="s">
        <v>316</v>
      </c>
      <c r="BC281" s="66" t="s">
        <v>772</v>
      </c>
      <c r="BD281" s="53" t="str">
        <f t="shared" si="178"/>
        <v>BOX SCORE</v>
      </c>
      <c r="BE281" s="54" t="str">
        <f t="shared" ref="BE281" si="181">HYPERLINK("https://www.scoresandodds.com/nba?date="&amp;RIGHT(C281,4)&amp;"-"&amp;LEFT(C281,2)&amp;"-"&amp;MID(C281,4,2),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2024-11-10T07:23:33Z</dcterms:modified>
</cp:coreProperties>
</file>