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22D7DE59-8D42-4796-8F7F-18184669B9F2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049" i="1" l="1"/>
  <c r="BE1049" i="1"/>
  <c r="BD1051" i="1"/>
  <c r="BE1051" i="1"/>
  <c r="BD1053" i="1"/>
  <c r="BE1053" i="1"/>
  <c r="BD1055" i="1"/>
  <c r="BE1055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<sst xmlns="http://schemas.openxmlformats.org/spreadsheetml/2006/main" count="25348" uniqueCount="2853">
  <si>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</si>
  <si>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</si>
  <si>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</si>
  <si>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</si>
  <si>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</si>
  <si>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</si>
  <si>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</si>
  <si>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</si>
  <si>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</si>
  <si>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</si>
  <si>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</si>
  <si>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</si>
  <si>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</si>
  <si>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</si>
  <si>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</si>
  <si>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</si>
  <si>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</si>
  <si>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</si>
  <si>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</si>
  <si>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</si>
  <si>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</si>
  <si>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</si>
  <si>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</si>
  <si>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</si>
  <si>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</si>
  <si>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</si>
  <si>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</si>
  <si>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</si>
  <si>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</si>
  <si>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</si>
  <si>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</si>
  <si>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</si>
  <si>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</si>
  <si>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</si>
  <si>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</si>
  <si>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</si>
  <si>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</si>
  <si>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</si>
  <si>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</si>
  <si>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</si>
  <si>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</si>
  <si>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</si>
  <si>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</si>
  <si>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</si>
  <si>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</si>
  <si>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</si>
  <si>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</si>
  <si>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</si>
  <si>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</si>
  <si>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</si>
  <si>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</si>
  <si>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</si>
  <si>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</si>
  <si>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</si>
  <si>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</si>
  <si>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</si>
  <si>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</si>
  <si>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</si>
  <si>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</si>
  <si>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</si>
  <si>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</si>
  <si>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</si>
  <si>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</si>
  <si>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</si>
  <si>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</si>
  <si>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</si>
  <si>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</si>
  <si>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</si>
  <si>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</si>
  <si>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</si>
  <si>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</si>
  <si>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</si>
  <si>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</si>
  <si>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</si>
  <si>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</si>
  <si>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</si>
  <si>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</si>
  <si>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</si>
  <si>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</si>
  <si>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</si>
  <si>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</si>
  <si>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</si>
  <si>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</si>
  <si>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</si>
  <si>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</si>
  <si>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</si>
  <si>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</si>
  <si>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</si>
  <si>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</si>
  <si>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</si>
  <si>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</si>
  <si>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</si>
  <si>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</si>
  <si>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</si>
  <si>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</si>
  <si>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</si>
  <si>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</si>
  <si>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</si>
  <si>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</si>
  <si>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</si>
  <si>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</si>
  <si>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</si>
  <si>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</si>
  <si>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</si>
  <si>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</si>
  <si>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</si>
  <si>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</si>
  <si>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</si>
  <si>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</si>
  <si>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</si>
  <si>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</si>
  <si>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</si>
  <si>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</si>
  <si>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</si>
  <si>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</si>
  <si>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</si>
  <si>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</si>
  <si>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</si>
  <si>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</si>
  <si>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</si>
  <si>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</si>
  <si>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</si>
  <si>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</si>
  <si>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</si>
  <si>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</si>
  <si>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</si>
  <si>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</si>
  <si>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</si>
  <si>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</si>
  <si>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</si>
  <si>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</si>
  <si>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</si>
  <si>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</si>
  <si>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</si>
  <si>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</si>
  <si>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</si>
  <si>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</si>
  <si>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</si>
  <si>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</si>
  <si>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</si>
  <si>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</si>
  <si>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</si>
  <si>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</si>
  <si>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</si>
  <si>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</si>
  <si>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</si>
  <si>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</si>
  <si>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</si>
  <si>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</si>
  <si>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</si>
  <si>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</si>
  <si>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</si>
  <si>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</si>
  <si>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</si>
  <si>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</si>
  <si>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</si>
  <si>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</si>
  <si>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</si>
  <si>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</si>
  <si>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</si>
  <si>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</si>
  <si>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</si>
  <si>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</si>
  <si>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</si>
  <si>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</si>
  <si>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</si>
  <si>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</si>
  <si>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</si>
  <si>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</si>
  <si>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</si>
  <si>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</si>
  <si>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</si>
  <si>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</si>
  <si>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</si>
  <si>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</si>
  <si>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</si>
  <si>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</si>
  <si>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</si>
  <si>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</si>
  <si>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</si>
  <si>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</si>
  <si>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</si>
  <si>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</si>
  <si>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</si>
  <si>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</si>
  <si>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</si>
  <si>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</si>
  <si>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</si>
  <si>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</si>
  <si>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</si>
  <si>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</si>
  <si>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</si>
  <si>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</si>
  <si>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</si>
  <si>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</si>
  <si>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</si>
  <si>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</si>
  <si>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</si>
  <si>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</si>
  <si>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</si>
  <si>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</si>
  <si>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</si>
  <si>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</si>
  <si>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</si>
  <si>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</si>
  <si>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</si>
  <si>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</si>
  <si>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</si>
  <si>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</si>
  <si>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</si>
  <si>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</si>
  <si>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</si>
  <si>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</si>
  <si>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</si>
  <si>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</si>
  <si>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</si>
  <si>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</si>
  <si>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</si>
  <si>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</si>
  <si>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</si>
  <si>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</si>
  <si>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</si>
  <si>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</si>
  <si>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</si>
  <si>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</si>
  <si>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</si>
  <si>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</si>
  <si>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</si>
  <si>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</si>
  <si>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</si>
  <si>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</si>
  <si>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</si>
  <si>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</si>
  <si>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</si>
  <si>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</si>
  <si>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</si>
  <si>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</si>
  <si>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</si>
  <si>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</si>
  <si>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</si>
  <si>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</si>
  <si>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</si>
  <si>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</si>
  <si>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</si>
  <si>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</si>
  <si>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</si>
  <si>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</si>
  <si>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</si>
  <si>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</si>
  <si>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</si>
  <si>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</si>
  <si>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</si>
  <si>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</si>
  <si>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</si>
  <si>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</si>
  <si>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</si>
  <si>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</si>
  <si>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</si>
  <si>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</si>
  <si>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</si>
  <si>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</si>
  <si>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</si>
  <si>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</si>
  <si>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</si>
  <si>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</si>
  <si>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</si>
  <si>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</si>
  <si>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</si>
  <si>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</si>
  <si>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</si>
  <si>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</si>
  <si>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</si>
  <si>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</si>
  <si>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</si>
  <si>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</si>
  <si>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</si>
  <si>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</si>
  <si>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</si>
  <si>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</si>
  <si>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</si>
  <si>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</si>
  <si>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</si>
  <si>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</si>
  <si>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</si>
  <si>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</si>
  <si>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</si>
  <si>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</si>
  <si>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</si>
  <si>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</si>
  <si>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</si>
  <si>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</si>
  <si>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</si>
  <si>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</si>
  <si>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</si>
  <si>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</si>
  <si>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</si>
  <si>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</si>
  <si>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</si>
  <si>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</si>
  <si>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</si>
  <si>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</si>
  <si>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</si>
  <si>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</si>
  <si>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</si>
  <si>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</si>
  <si>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</si>
  <si>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</si>
  <si>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</si>
  <si>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</si>
  <si>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</si>
  <si>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</si>
  <si>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</si>
  <si>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</si>
  <si>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</si>
  <si>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</si>
  <si>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</si>
  <si>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</si>
  <si>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</si>
  <si>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</si>
  <si>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</si>
  <si>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</si>
  <si>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</si>
  <si>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</si>
  <si>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</si>
  <si>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</si>
  <si>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</si>
  <si>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</si>
  <si>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</si>
  <si>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</si>
  <si>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</si>
  <si>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</si>
  <si>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</si>
  <si>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</si>
  <si>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</si>
  <si>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</si>
  <si>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</si>
  <si>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</si>
  <si>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</si>
  <si>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</si>
  <si>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</si>
  <si>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</si>
  <si>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</si>
  <si>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</si>
  <si>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</si>
  <si>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</si>
  <si>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</si>
  <si>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</si>
  <si>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</si>
  <si>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</si>
  <si>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</si>
  <si>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</si>
  <si>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</si>
  <si>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</si>
  <si>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</si>
  <si>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</si>
  <si>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</si>
  <si>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</si>
  <si>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</si>
  <si>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</si>
  <si>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</si>
  <si>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</si>
  <si>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</si>
  <si>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</si>
  <si>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</si>
  <si>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</si>
  <si>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</si>
  <si>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</si>
  <si>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</si>
  <si>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</si>
  <si>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</si>
  <si>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</si>
  <si>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</si>
  <si>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</si>
  <si>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</si>
  <si>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</si>
  <si>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</si>
  <si>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</si>
  <si>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</si>
  <si>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</si>
  <si>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</si>
  <si>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</si>
  <si>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</si>
  <si>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</si>
  <si>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</si>
  <si>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</si>
  <si>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</si>
  <si>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</si>
  <si>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</si>
  <si>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</si>
  <si>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</si>
  <si>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</si>
  <si>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</si>
  <si>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</si>
  <si>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</si>
  <si>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</si>
  <si>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</si>
  <si>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</si>
  <si>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</si>
  <si>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</si>
  <si>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</si>
  <si>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</si>
  <si>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</si>
  <si>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</si>
  <si>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</si>
  <si>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</si>
  <si>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</si>
  <si>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</si>
  <si>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</si>
  <si>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</si>
  <si>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</si>
  <si>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</si>
  <si>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</si>
  <si>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</si>
  <si>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</si>
  <si>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</si>
  <si>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</si>
  <si>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</si>
  <si>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</si>
  <si>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</si>
  <si>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</si>
  <si>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</si>
  <si>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</si>
  <si>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</si>
  <si>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</si>
  <si>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</si>
  <si>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</si>
  <si>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</si>
  <si>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</si>
  <si>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</si>
  <si>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</si>
  <si>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</si>
  <si>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</si>
  <si>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</si>
  <si>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</si>
  <si>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</si>
  <si>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</si>
  <si>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</si>
  <si>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</si>
  <si>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</si>
  <si>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</si>
  <si>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</si>
  <si>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</si>
  <si>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</si>
  <si>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</si>
  <si>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</si>
  <si>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</si>
  <si>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</si>
  <si>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</si>
  <si>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</si>
  <si>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</si>
  <si>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</si>
  <si>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</si>
  <si>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</si>
  <si>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</si>
  <si>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</si>
  <si>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</si>
  <si>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</si>
  <si>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</si>
  <si>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</si>
  <si>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</si>
  <si>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</si>
  <si>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</si>
  <si>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</si>
  <si>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</si>
  <si>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</si>
  <si>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</si>
  <si>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</si>
  <si>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</si>
  <si>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</si>
  <si>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</si>
  <si>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</si>
  <si>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</si>
  <si>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</si>
  <si>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</si>
  <si>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</si>
  <si>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</si>
  <si>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</si>
  <si>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</si>
  <si>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</si>
  <si>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</si>
  <si>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</si>
  <si>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</si>
  <si>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</si>
  <si>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</si>
  <si>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</si>
  <si>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</si>
  <si>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</si>
  <si>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</si>
  <si>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</si>
  <si>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</si>
  <si>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</si>
  <si>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</si>
  <si>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</si>
  <si>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</si>
  <si>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</si>
  <si>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</si>
  <si>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</si>
  <si>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</si>
  <si>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</si>
  <si>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</si>
  <si>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</si>
  <si>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</si>
  <si>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</si>
  <si>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</si>
  <si>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</si>
  <si>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</si>
  <si>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</si>
  <si>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</si>
  <si>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</si>
  <si>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</si>
  <si>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</si>
  <si>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</si>
  <si>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</si>
  <si>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</si>
  <si>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</si>
  <si>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</si>
  <si>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</si>
  <si>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</si>
  <si>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</si>
  <si>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</si>
  <si>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</si>
  <si>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</si>
  <si>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</si>
  <si>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</si>
  <si>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</si>
  <si>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</si>
  <si>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</si>
  <si>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</si>
  <si>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</si>
  <si>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</si>
  <si>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</si>
  <si>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</si>
  <si>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</si>
  <si>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</si>
  <si>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</si>
  <si>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</si>
  <si>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</si>
  <si>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</si>
  <si>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</si>
  <si>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</si>
  <si>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</si>
  <si>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</si>
  <si>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</si>
  <si>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</si>
  <si>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</si>
  <si>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</si>
  <si>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</si>
  <si>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</si>
  <si>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</si>
  <si>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</si>
  <si>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</si>
  <si>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</si>
  <si>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</si>
  <si>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</si>
  <si>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</si>
  <si>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</si>
  <si>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</si>
  <si>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</si>
  <si>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</si>
  <si>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</si>
  <si>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</si>
  <si>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</si>
  <si>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</si>
  <si>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</si>
  <si>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</si>
  <si>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</si>
  <si>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</si>
  <si>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</si>
  <si>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</si>
  <si>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</si>
  <si>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</si>
  <si>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</si>
  <si>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</si>
  <si>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</si>
  <si>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</si>
  <si>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</si>
  <si>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</si>
  <si>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</si>
  <si>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</si>
  <si>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</si>
  <si>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</si>
  <si>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</si>
  <si>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</si>
  <si>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</si>
  <si>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</si>
  <si>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</si>
  <si>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</si>
  <si>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</si>
  <si>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</si>
  <si>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</si>
  <si>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</si>
  <si>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</si>
  <si>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</si>
  <si>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</si>
  <si>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</si>
  <si>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</si>
  <si>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</si>
  <si>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</si>
  <si>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</si>
  <si>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</si>
  <si>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</si>
  <si>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</si>
  <si>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</si>
  <si>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</si>
  <si>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</si>
  <si>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</si>
  <si>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</si>
  <si>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</si>
  <si>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</si>
  <si>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</si>
  <si>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</si>
  <si>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</si>
  <si>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</si>
  <si>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</si>
  <si>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</si>
  <si>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</si>
  <si>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</si>
  <si>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</si>
  <si>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</si>
  <si>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</si>
  <si>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</si>
  <si>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</si>
  <si>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</si>
  <si>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</si>
  <si>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</si>
  <si>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</si>
  <si>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</si>
  <si>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</si>
  <si>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</si>
  <si>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</si>
  <si>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</si>
  <si>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</si>
  <si>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</si>
  <si>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</si>
  <si>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</si>
  <si>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</si>
  <si>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</si>
  <si>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</si>
  <si>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</si>
  <si>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</si>
  <si>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</si>
  <si>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</si>
  <si>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</si>
  <si>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</si>
  <si>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</si>
  <si>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</si>
  <si>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</si>
  <si>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</si>
  <si>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</si>
  <si>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</si>
  <si>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</si>
  <si>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</si>
  <si>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</si>
  <si>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</si>
  <si>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</si>
  <si>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</si>
  <si>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</si>
  <si>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</si>
  <si>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</si>
  <si>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</si>
  <si>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</si>
  <si>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</si>
  <si>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</si>
  <si>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</si>
  <si>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</si>
  <si>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</si>
  <si>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</si>
  <si>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</si>
  <si>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</si>
  <si>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</si>
  <si>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</si>
  <si>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</si>
  <si>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</si>
  <si>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</si>
  <si>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</si>
  <si>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</si>
  <si>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</si>
  <si>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</si>
  <si>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</si>
  <si>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</si>
  <si>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</si>
  <si>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</si>
  <si>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</si>
  <si>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</si>
  <si>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</si>
  <si>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</si>
  <si>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</si>
  <si>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</si>
  <si>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</si>
  <si>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</si>
  <si>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</si>
  <si>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</si>
  <si>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</si>
  <si>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</si>
  <si>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</si>
  <si>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</si>
  <si>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</si>
  <si>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</si>
  <si>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</si>
  <si>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</si>
  <si>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</si>
  <si>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</si>
  <si>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</si>
  <si>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</si>
  <si>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</si>
  <si>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</si>
  <si>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</si>
  <si>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</si>
  <si>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</si>
  <si>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</si>
  <si>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</si>
  <si>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</si>
  <si>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</si>
  <si>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</si>
  <si>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</si>
  <si>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</si>
  <si>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</si>
  <si>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</si>
  <si>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</si>
  <si>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</si>
  <si>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</si>
  <si>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</si>
  <si>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</si>
  <si>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</si>
  <si>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</si>
  <si>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</si>
  <si>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</si>
  <si>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</si>
  <si>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</si>
  <si>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</si>
  <si>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</si>
  <si>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</si>
  <si>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</si>
  <si>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</si>
  <si>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</si>
  <si>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</si>
  <si>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</si>
  <si>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</si>
  <si>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</si>
  <si>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</si>
  <si>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</si>
  <si>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</si>
  <si>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</si>
  <si>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</si>
  <si>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</si>
  <si>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</si>
  <si>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</si>
  <si>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</si>
  <si>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</si>
  <si>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</si>
  <si>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</si>
  <si>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</si>
  <si>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</si>
  <si>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</si>
  <si>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</si>
  <si>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</si>
  <si>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</si>
  <si>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</si>
  <si>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</si>
  <si>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</si>
  <si>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</si>
  <si>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</si>
  <si>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</si>
  <si>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</si>
  <si>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</si>
  <si>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</si>
  <si>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</si>
  <si>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</si>
  <si>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</si>
  <si>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</si>
  <si>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</si>
  <si>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</si>
  <si>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</si>
  <si>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</si>
  <si>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</si>
  <si>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</si>
  <si>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</si>
  <si>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</si>
  <si>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</si>
  <si>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</si>
  <si>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</si>
  <si>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</si>
  <si>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</si>
  <si>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</si>
  <si>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</si>
  <si>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</si>
  <si>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</si>
  <si>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</si>
  <si>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</si>
  <si>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</si>
  <si>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</si>
  <si>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</si>
  <si>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</si>
  <si>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</si>
  <si>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</si>
  <si>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</si>
  <si>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</si>
  <si>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</si>
  <si>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</si>
  <si>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</si>
  <si>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</si>
  <si>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</si>
  <si>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</si>
  <si>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</si>
  <si>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</si>
  <si>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</si>
  <si>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</si>
  <si>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</si>
  <si>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</si>
  <si>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</si>
  <si>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</si>
  <si>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</si>
  <si>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</si>
  <si>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</si>
  <si>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</si>
  <si>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</si>
  <si>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</si>
  <si>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</si>
  <si>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</si>
  <si>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</si>
  <si>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</si>
  <si>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</si>
  <si>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</si>
  <si>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</si>
  <si>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</si>
  <si>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</si>
  <si>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</si>
  <si>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</si>
  <si>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</si>
  <si>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</si>
  <si>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</si>
  <si>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</si>
  <si>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</si>
  <si>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</si>
  <si>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</si>
  <si>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</si>
  <si>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</si>
  <si>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</si>
  <si>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</si>
  <si>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</si>
  <si>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</si>
  <si>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</si>
  <si>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</si>
  <si>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</si>
  <si>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</si>
  <si>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</si>
  <si>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</si>
  <si>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</si>
  <si>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</si>
  <si>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</si>
  <si>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</si>
  <si>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</si>
  <si>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</si>
  <si>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</si>
  <si>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</si>
  <si>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</si>
  <si>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</si>
  <si>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</si>
  <si>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</si>
  <si>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</si>
  <si>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</si>
  <si>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</si>
  <si>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</si>
  <si>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</si>
  <si>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</si>
  <si>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</si>
  <si>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</si>
  <si>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</si>
  <si>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</si>
  <si>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</si>
  <si>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</si>
  <si>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</si>
  <si>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</si>
  <si>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</si>
  <si>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</si>
  <si>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</si>
  <si>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</si>
  <si>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</si>
  <si>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</si>
  <si>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</si>
  <si>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</si>
  <si>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</si>
  <si>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</si>
  <si>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</si>
  <si>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</si>
  <si>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</si>
  <si>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</si>
  <si>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</si>
  <si>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</si>
  <si>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</si>
  <si>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</si>
  <si>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</si>
  <si>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</si>
  <si>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</si>
  <si>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</si>
  <si>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</si>
  <si>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</si>
  <si>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</si>
  <si>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</si>
  <si>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</si>
  <si>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</si>
  <si>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</si>
  <si>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</si>
  <si>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</si>
  <si>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</si>
  <si>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</si>
  <si>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</si>
  <si>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</si>
  <si>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</si>
  <si>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</si>
  <si>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</si>
  <si>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</si>
  <si>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</si>
  <si>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</si>
  <si>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</si>
  <si>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</si>
  <si>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</si>
  <si>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</si>
  <si>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</si>
  <si>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</si>
  <si>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</si>
  <si>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</si>
  <si>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</si>
  <si>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</si>
  <si>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</si>
  <si>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</si>
  <si>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</si>
  <si>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</si>
  <si>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</si>
  <si>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</si>
  <si>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</si>
  <si>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</si>
  <si>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</si>
  <si>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</si>
  <si>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</si>
  <si>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</si>
  <si>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</si>
  <si>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</si>
  <si>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</si>
  <si>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</si>
  <si>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</si>
  <si>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</si>
  <si>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</si>
  <si>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</si>
  <si>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</si>
  <si>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</si>
  <si>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</si>
  <si>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</si>
  <si>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</si>
  <si>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</si>
  <si>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</si>
  <si>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</si>
  <si>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</si>
  <si>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</si>
  <si>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</si>
  <si>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</si>
  <si>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</si>
  <si>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</si>
  <si>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</si>
  <si>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</si>
  <si>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</si>
  <si>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</si>
  <si>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</si>
  <si>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</si>
  <si>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</si>
  <si>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</si>
  <si>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</si>
  <si>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</si>
  <si>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</si>
  <si>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</si>
  <si>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</si>
  <si>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</si>
  <si>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</si>
  <si>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</si>
  <si>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</si>
  <si>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</si>
  <si>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</si>
  <si>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</si>
  <si>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</si>
  <si>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</si>
  <si>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</si>
  <si>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</si>
  <si>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</si>
  <si>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</si>
  <si>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</si>
  <si>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</si>
  <si>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</si>
  <si>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</si>
  <si>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</si>
  <si>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</si>
  <si>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</si>
  <si>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</si>
  <si>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</si>
  <si>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</si>
  <si>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</si>
  <si>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</si>
  <si>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</si>
  <si>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</si>
  <si>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</si>
  <si>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</si>
  <si>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</si>
  <si>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</si>
  <si>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</si>
  <si>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</si>
  <si>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</si>
  <si>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</si>
  <si>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</si>
  <si>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</si>
  <si>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</si>
  <si>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</si>
  <si>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</si>
  <si>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</si>
  <si>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</si>
  <si>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</si>
  <si>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</si>
  <si>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</si>
  <si>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</si>
  <si>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</si>
  <si>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</si>
  <si>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</si>
  <si>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</si>
  <si>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</si>
  <si>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</si>
  <si>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</si>
  <si>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</si>
  <si>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</si>
  <si>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</si>
  <si>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</si>
  <si>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</si>
  <si>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</si>
  <si>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</si>
  <si>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</si>
  <si>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</si>
  <si>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</si>
  <si>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</si>
  <si>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</si>
  <si>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</si>
  <si>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</si>
  <si>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</si>
  <si>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</si>
  <si>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</si>
  <si>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</si>
  <si>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</si>
  <si>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</si>
  <si>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</si>
  <si>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</si>
  <si>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</si>
  <si>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</si>
  <si>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</si>
  <si>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</si>
  <si>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</si>
  <si>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</si>
  <si>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</si>
  <si>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</si>
  <si>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</si>
  <si>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</si>
  <si>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</si>
  <si>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</si>
  <si>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</si>
  <si>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</si>
  <si>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</si>
  <si>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</si>
  <si>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</si>
  <si>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</si>
  <si>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</si>
  <si>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</si>
  <si>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</si>
  <si>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</si>
  <si>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</si>
  <si>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</si>
  <si>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</si>
  <si>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</si>
  <si>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</si>
  <si>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</si>
  <si>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</si>
  <si>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</si>
  <si>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</si>
  <si>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</si>
  <si>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</si>
  <si>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</si>
  <si>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</si>
  <si>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</si>
  <si>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</si>
  <si>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</si>
  <si>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</si>
  <si>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</si>
  <si>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</si>
  <si>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</si>
  <si>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</si>
  <si>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</si>
  <si>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</si>
  <si>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</si>
  <si>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</si>
  <si>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</si>
  <si>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</si>
  <si>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</si>
  <si>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</si>
  <si>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</si>
  <si>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</si>
  <si>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</si>
  <si>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</si>
  <si>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</si>
  <si>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</si>
  <si>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</si>
  <si>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</si>
  <si>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</si>
  <si>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</si>
  <si>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</si>
  <si>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</si>
  <si>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</si>
  <si>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</si>
  <si>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</si>
  <si>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</si>
  <si>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</si>
  <si>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</si>
  <si>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</si>
  <si>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</si>
  <si>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</si>
  <si>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</si>
  <si>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</si>
  <si>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</si>
  <si>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</si>
  <si>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</si>
  <si>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</si>
  <si>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</si>
  <si>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</si>
  <si>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</si>
  <si>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</si>
  <si>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</si>
  <si>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</si>
  <si>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</si>
  <si>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</si>
  <si>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</si>
  <si>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</si>
  <si>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</si>
  <si>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</si>
  <si>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</si>
  <si>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</si>
  <si>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</si>
  <si>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</si>
  <si>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</si>
  <si>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</si>
  <si>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</si>
  <si>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</si>
  <si>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</si>
  <si>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</si>
  <si>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</si>
  <si>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</si>
  <si>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</si>
  <si>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</si>
  <si>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</si>
  <si>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</si>
  <si>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</si>
  <si>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</si>
  <si>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</si>
  <si>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</si>
  <si>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</si>
  <si>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</si>
  <si>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</si>
  <si>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</si>
  <si>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</si>
  <si>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</si>
  <si>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</si>
  <si>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</si>
  <si>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</si>
  <si>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</si>
  <si>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</si>
  <si>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</si>
  <si>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</si>
  <si>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</si>
  <si>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</si>
  <si>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</si>
  <si>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</si>
  <si>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</si>
  <si>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</si>
  <si>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</si>
  <si>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</si>
  <si>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</si>
  <si>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</si>
  <si>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</si>
  <si>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</si>
  <si>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</si>
  <si>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</si>
  <si>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</si>
  <si>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</si>
  <si>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</si>
  <si>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</si>
  <si>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</si>
  <si>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</si>
  <si>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</si>
  <si>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</si>
  <si>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</si>
  <si>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</si>
  <si>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</si>
  <si>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</si>
  <si>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</si>
  <si>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</si>
  <si>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</si>
  <si>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</si>
  <si>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</si>
  <si>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</si>
  <si>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</si>
  <si>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</si>
  <si>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</si>
  <si>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</si>
  <si>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</si>
  <si>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</si>
  <si>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</si>
  <si>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</si>
  <si>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</si>
  <si>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</si>
  <si>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</si>
  <si>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</si>
  <si>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</si>
  <si>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</si>
  <si>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</si>
  <si>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</si>
  <si>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</si>
  <si>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</si>
  <si>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</si>
  <si>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</si>
  <si>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</si>
  <si>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</si>
  <si>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</si>
  <si>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</si>
  <si>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</si>
  <si>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</si>
  <si>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</si>
  <si>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</si>
  <si>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</si>
  <si>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</si>
  <si>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</si>
  <si>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</si>
  <si>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</si>
  <si>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</si>
  <si>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</si>
  <si>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</si>
  <si>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</si>
  <si>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</si>
  <si>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</si>
  <si>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</si>
  <si>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</si>
  <si>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</si>
  <si>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</si>
  <si>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</si>
  <si>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</si>
  <si>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</si>
  <si>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</si>
  <si>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</si>
  <si>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</si>
  <si>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</si>
  <si>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</si>
  <si>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</si>
  <si>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</si>
  <si>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</si>
  <si>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</si>
  <si>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</si>
  <si>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</si>
  <si>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</si>
  <si>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</si>
  <si>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</si>
  <si>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</si>
  <si>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</si>
  <si>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</si>
  <si>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</si>
  <si>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</si>
  <si>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</si>
  <si>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</si>
  <si>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</si>
  <si>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</si>
  <si>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</si>
  <si>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</si>
  <si>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</si>
  <si>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</si>
  <si>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</si>
  <si>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</si>
  <si>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</si>
  <si>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</si>
  <si>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</si>
  <si>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</si>
  <si>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</si>
  <si>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</si>
  <si>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</si>
  <si>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</si>
  <si>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</si>
  <si>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</si>
  <si>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</si>
  <si>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</si>
  <si>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</si>
  <si>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</si>
  <si>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</si>
  <si>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</si>
  <si>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</si>
  <si>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</si>
  <si>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</si>
  <si>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</si>
  <si>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</si>
  <si>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</si>
  <si>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</si>
  <si>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</si>
  <si>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</si>
  <si>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</si>
  <si>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</si>
  <si>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</si>
  <si>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</si>
  <si>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</si>
  <si>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</si>
  <si>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</si>
  <si>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</si>
  <si>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</si>
  <si>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</si>
  <si>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</si>
  <si>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</si>
  <si>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</si>
  <si>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</si>
  <si>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</si>
  <si>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</si>
  <si>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</si>
  <si>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</si>
  <si>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</si>
  <si>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</si>
  <si>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</si>
  <si>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</si>
  <si>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</si>
  <si>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</si>
  <si>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</si>
  <si>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</si>
  <si>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</si>
  <si>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</si>
  <si>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</si>
  <si>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</si>
  <si>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</si>
  <si>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</si>
  <si>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</si>
  <si>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</si>
  <si>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</si>
  <si>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</si>
  <si>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</si>
  <si>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</si>
  <si>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</si>
  <si>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</si>
  <si>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</si>
  <si>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</si>
  <si>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</si>
  <si>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</si>
  <si>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</si>
  <si>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</si>
  <si>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</si>
  <si>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</si>
  <si>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</si>
  <si>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</si>
  <si>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</si>
  <si>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</si>
  <si>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</si>
  <si>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</si>
  <si>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</si>
  <si>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</si>
  <si>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</si>
  <si>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</si>
  <si>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</si>
  <si>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</si>
  <si>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</si>
  <si>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</si>
  <si>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</si>
  <si>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</si>
  <si>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</si>
  <si>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</si>
  <si>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</si>
  <si>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</si>
  <si>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</si>
  <si>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</si>
  <si>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</si>
  <si>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</si>
  <si>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</si>
  <si>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</si>
  <si>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</si>
  <si>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</si>
  <si>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</si>
  <si>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</si>
  <si>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</si>
  <si>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</si>
  <si>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</si>
  <si>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</si>
  <si>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</si>
  <si>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</si>
  <si>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</si>
  <si>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</si>
  <si>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</si>
  <si>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</si>
  <si>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</si>
  <si>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</si>
  <si>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</si>
  <si>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</si>
  <si>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</si>
  <si>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</si>
  <si>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</si>
  <si>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</si>
  <si>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</si>
  <si>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</si>
  <si>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</si>
  <si>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</si>
  <si>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</si>
  <si>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</si>
  <si>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</si>
  <si>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</si>
  <si>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</si>
  <si>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</si>
  <si>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</si>
  <si>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</si>
  <si>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</si>
  <si>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</si>
  <si>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</si>
  <si>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</si>
  <si>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</si>
  <si>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</si>
  <si>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</si>
  <si>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</si>
  <si>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</si>
  <si>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</si>
  <si>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</si>
  <si>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</si>
  <si>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</si>
  <si>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</si>
  <si>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</si>
  <si>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</si>
  <si>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</si>
  <si>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</si>
  <si>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</si>
  <si>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</si>
  <si>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</si>
  <si>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</si>
  <si>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</si>
  <si>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</si>
  <si>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</si>
  <si>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</si>
  <si>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</si>
  <si>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</si>
  <si>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</si>
  <si>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</si>
  <si>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</si>
  <si>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</si>
  <si>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</si>
  <si>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</si>
  <si>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</si>
  <si>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</si>
  <si>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</si>
  <si>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</si>
  <si>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</si>
  <si>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</si>
  <si>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</si>
  <si>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</si>
  <si>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</si>
  <si>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</si>
  <si>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</si>
  <si>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</si>
  <si>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</si>
  <si>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</si>
  <si>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</si>
  <si>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</si>
  <si>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</si>
  <si>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</si>
  <si>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</si>
  <si>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</si>
  <si>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</si>
  <si>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</si>
  <si>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</si>
  <si>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</si>
  <si>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</si>
  <si>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</si>
  <si>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</si>
  <si>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</si>
  <si>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</si>
  <si>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</si>
  <si>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</si>
  <si>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</si>
  <si>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</si>
  <si>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</si>
  <si>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</si>
  <si>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</si>
  <si>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</si>
  <si>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</si>
  <si>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</si>
  <si>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</si>
  <si>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</si>
  <si>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</si>
  <si>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</si>
  <si>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</si>
  <si>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</si>
  <si>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</si>
  <si>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</si>
  <si>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</si>
  <si>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</si>
  <si>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</si>
  <si>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</si>
  <si>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</si>
  <si>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</si>
  <si>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</si>
  <si>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</si>
  <si>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</si>
  <si>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</si>
  <si>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</si>
  <si>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</si>
  <si>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</si>
  <si>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</si>
  <si>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</si>
  <si>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</si>
  <si>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</si>
  <si>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</si>
  <si>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</si>
  <si>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</si>
  <si>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</si>
  <si>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</si>
  <si>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</si>
  <si>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</si>
  <si>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</si>
  <si>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</si>
  <si>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</si>
  <si>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</si>
  <si>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</si>
  <si>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</si>
  <si>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</si>
  <si>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</si>
  <si>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</si>
  <si>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</si>
  <si>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</si>
  <si>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</si>
  <si>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</si>
  <si>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</si>
  <si>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</si>
  <si>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</si>
  <si>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</si>
  <si>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</si>
  <si>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</si>
  <si>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</si>
  <si>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</si>
  <si>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</si>
  <si>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</si>
  <si>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</si>
  <si>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</si>
  <si>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</si>
  <si>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</si>
  <si>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</si>
  <si>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</si>
  <si>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</si>
  <si>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</si>
  <si>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</si>
  <si>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</si>
  <si>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</si>
  <si>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</si>
  <si>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</si>
  <si>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</si>
  <si>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</si>
  <si>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</si>
  <si>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</si>
  <si>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</si>
  <si>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</si>
  <si>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</si>
  <si>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</si>
  <si>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</si>
  <si>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</si>
  <si>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</si>
  <si>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</si>
  <si>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</si>
  <si>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</si>
  <si>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</si>
  <si>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</si>
  <si>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</si>
  <si>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</si>
  <si>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</si>
  <si>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</si>
  <si>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</si>
  <si>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</si>
  <si>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</si>
  <si>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</si>
  <si>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</si>
  <si>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</si>
  <si>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</si>
  <si>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</si>
  <si>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</si>
  <si>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</si>
  <si>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</si>
  <si>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</si>
  <si>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</si>
  <si>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</si>
  <si>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</si>
  <si>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</si>
  <si>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</si>
  <si>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</si>
  <si>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</si>
  <si>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</si>
  <si>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</si>
  <si>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</si>
  <si>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</si>
  <si>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</si>
  <si>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</si>
  <si>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</si>
  <si>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</si>
  <si>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</si>
  <si>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</si>
  <si>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</si>
  <si>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</si>
  <si>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</si>
  <si>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</si>
  <si>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</si>
  <si>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</si>
  <si>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</si>
  <si>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</si>
  <si>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</si>
  <si>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</si>
  <si>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</si>
  <si>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</si>
  <si>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</si>
  <si>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</si>
  <si>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</si>
  <si>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</si>
  <si>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</si>
  <si>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</si>
  <si>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</si>
  <si>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</si>
  <si>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</si>
  <si>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</si>
  <si>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</si>
  <si>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</si>
  <si>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</si>
  <si>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</si>
  <si>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</si>
  <si>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</si>
  <si>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</si>
  <si>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</si>
  <si>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</si>
  <si>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</si>
  <si>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</si>
  <si>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</si>
  <si>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</si>
  <si>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</si>
  <si>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</si>
  <si>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</si>
  <si>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</si>
  <si>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</si>
  <si>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</si>
  <si>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</si>
  <si>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</si>
  <si>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</si>
  <si>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</si>
  <si>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</si>
  <si>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</si>
  <si>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</si>
  <si>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</si>
  <si>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</si>
  <si>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</si>
  <si>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</si>
  <si>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</si>
  <si>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</si>
  <si>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</si>
  <si>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</si>
  <si>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</si>
  <si>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</si>
  <si>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</si>
  <si>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</si>
  <si>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</si>
  <si>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</si>
  <si>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</si>
  <si>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</si>
  <si>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</si>
  <si>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</si>
  <si>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</si>
  <si>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</si>
  <si>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</si>
  <si>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</si>
  <si>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</si>
  <si>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</si>
  <si>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</si>
  <si>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</si>
  <si>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</si>
  <si>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</si>
  <si>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</si>
  <si>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</si>
  <si>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</si>
  <si>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</si>
  <si>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</si>
  <si>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</si>
  <si>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</si>
  <si>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</si>
  <si>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</si>
  <si>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</si>
  <si>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</si>
  <si>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</si>
  <si>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</si>
  <si>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</si>
  <si>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</si>
  <si>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</si>
  <si>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</si>
  <si>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</si>
  <si>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</si>
  <si>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</si>
  <si>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</si>
  <si>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</si>
  <si>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</si>
  <si>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</si>
  <si>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</si>
  <si>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</si>
  <si>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</si>
  <si>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</si>
  <si>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</si>
  <si>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</si>
  <si>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</si>
  <si>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</si>
  <si>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</si>
  <si>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</si>
  <si>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</si>
  <si>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</si>
  <si>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</si>
  <si>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</si>
  <si>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</si>
  <si>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</si>
  <si>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</si>
  <si>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</si>
  <si>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</si>
  <si>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</si>
  <si>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</si>
  <si>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</si>
  <si>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</si>
  <si>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</si>
  <si>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</si>
  <si>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</si>
  <si>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</si>
  <si>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</si>
  <si>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</si>
  <si>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</si>
  <si>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</si>
  <si>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</si>
  <si>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</si>
  <si>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</si>
  <si>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</si>
  <si>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</si>
  <si>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</si>
  <si>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</si>
  <si>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</si>
  <si>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</si>
  <si>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</si>
  <si>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</si>
  <si>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</si>
  <si>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</si>
  <si>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</si>
  <si>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</si>
  <si>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</si>
  <si>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</si>
  <si>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</si>
  <si>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</si>
  <si>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</si>
  <si>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</si>
  <si>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</si>
  <si>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</si>
  <si>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</si>
  <si>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</si>
  <si>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</si>
  <si>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</si>
  <si>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</si>
  <si>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</si>
  <si>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</si>
  <si>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</si>
  <si>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</si>
  <si>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</si>
  <si>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</si>
  <si>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</si>
  <si>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</si>
  <si>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</si>
  <si>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</si>
  <si>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</si>
  <si>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</si>
  <si>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</si>
  <si>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</si>
  <si>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</si>
  <si>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</si>
  <si>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</si>
  <si>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</si>
  <si>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</si>
  <si>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</si>
  <si>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</si>
  <si>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</si>
  <si>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</si>
  <si>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</si>
  <si>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</si>
  <si>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</si>
  <si>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</si>
  <si>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</si>
  <si>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</si>
  <si>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</si>
  <si>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</si>
  <si>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</si>
  <si>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</si>
  <si>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</si>
  <si>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</si>
  <si>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</si>
  <si>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</si>
  <si>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</si>
  <si>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</si>
  <si>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</si>
  <si>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</si>
  <si>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</si>
  <si>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</si>
  <si>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</si>
  <si>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</si>
  <si>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</si>
  <si>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</si>
  <si>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</si>
  <si>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</si>
  <si>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</si>
  <si>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</si>
  <si>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</si>
  <si>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</si>
  <si>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</si>
  <si>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</si>
  <si>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</si>
  <si>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</si>
  <si>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</si>
  <si>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</si>
  <si>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</si>
  <si>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</si>
  <si>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</si>
  <si>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</si>
  <si>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</si>
  <si>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</si>
  <si>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</si>
  <si>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</si>
  <si>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</si>
  <si>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</si>
  <si>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</si>
  <si>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</si>
  <si>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</si>
  <si>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</si>
  <si>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</si>
  <si>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</si>
  <si>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</si>
  <si>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</si>
  <si>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</si>
  <si>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</si>
  <si>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</si>
  <si>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</si>
  <si>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</si>
  <si>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</si>
  <si>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</si>
  <si>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</si>
  <si>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</si>
  <si>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</si>
  <si>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</si>
  <si>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</si>
  <si>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</si>
  <si>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</si>
  <si>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</si>
  <si>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</si>
  <si>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</si>
  <si>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</si>
  <si>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</si>
  <si>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</si>
  <si>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</si>
  <si>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</si>
  <si>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</si>
  <si>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</si>
  <si>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</si>
  <si>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</si>
  <si>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</si>
  <si>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</si>
  <si>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</si>
  <si>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</si>
  <si>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</si>
  <si>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</si>
  <si>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</si>
  <si>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</si>
  <si>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</si>
  <si>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</si>
  <si>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</si>
  <si>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</si>
  <si>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</si>
  <si>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</si>
  <si>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</si>
  <si>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</si>
  <si>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</si>
  <si>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</si>
  <si>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</si>
  <si>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</si>
  <si>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</si>
  <si>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</si>
  <si>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</si>
  <si>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</si>
  <si>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</si>
  <si>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</si>
  <si>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</si>
  <si>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</si>
  <si>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</si>
  <si>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</si>
  <si>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</si>
  <si>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</si>
  <si>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</si>
  <si>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</si>
  <si>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</si>
  <si>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</si>
  <si>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</si>
  <si>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</si>
  <si>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</si>
  <si>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</si>
  <si>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</si>
  <si>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</si>
  <si>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</si>
  <si>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</si>
  <si>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</si>
  <si>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</si>
  <si>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</si>
  <si>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</si>
  <si>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</si>
  <si>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</si>
  <si>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</si>
  <si>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</si>
  <si>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</si>
  <si>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</si>
  <si>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</si>
  <si>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</si>
  <si>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</si>
  <si>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</si>
  <si>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</si>
  <si>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</si>
  <si>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</si>
  <si>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</si>
  <si>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</si>
  <si>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</si>
  <si>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</si>
  <si>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</si>
  <si>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</si>
  <si>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</si>
  <si>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</si>
  <si>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</si>
  <si>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</si>
  <si>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</si>
  <si>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</si>
  <si>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</si>
  <si>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</si>
  <si>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</si>
  <si>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</si>
  <si>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</si>
  <si>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</si>
  <si>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</si>
  <si>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</si>
  <si>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</si>
  <si>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</si>
  <si>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</si>
  <si>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</si>
  <si>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</si>
  <si>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</si>
  <si>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</si>
  <si>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</si>
  <si>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</si>
  <si>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</si>
  <si>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</si>
  <si>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</si>
  <si>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</si>
  <si>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</si>
  <si>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</si>
  <si>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</si>
  <si>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</si>
  <si>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</si>
  <si>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</si>
  <si>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</si>
  <si>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</si>
  <si>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</si>
  <si>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</si>
  <si>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</si>
  <si>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</si>
  <si>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</si>
  <si>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</si>
  <si>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</si>
  <si>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</si>
  <si>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</si>
  <si>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</si>
  <si>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</si>
  <si>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</si>
  <si>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</si>
  <si>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</si>
  <si>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</si>
  <si>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</si>
  <si>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</si>
  <si>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</si>
  <si>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</si>
  <si>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</si>
  <si>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</si>
  <si>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</si>
  <si>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</si>
  <si>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</si>
  <si>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</si>
  <si>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</si>
  <si>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</si>
  <si>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</si>
  <si>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</si>
  <si>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</si>
  <si>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</si>
  <si>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</si>
  <si>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</si>
  <si>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</si>
  <si>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</si>
  <si>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</si>
  <si>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</si>
  <si>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</si>
  <si>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</si>
  <si>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</si>
  <si>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</si>
  <si>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</si>
  <si>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</si>
  <si>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</si>
  <si>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</si>
  <si>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</si>
  <si>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</si>
  <si>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</si>
  <si>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</si>
  <si>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</si>
  <si>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</si>
  <si>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</si>
  <si>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</si>
  <si>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</si>
  <si>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</si>
  <si>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</si>
  <si>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</si>
  <si>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</si>
  <si>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</si>
  <si>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</si>
  <si>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</si>
  <si>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</si>
  <si>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</si>
  <si>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</si>
  <si>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</si>
  <si>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</si>
  <si>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</si>
  <si>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</si>
  <si>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</si>
  <si>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</si>
  <si>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</si>
  <si>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</si>
  <si>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</si>
  <si>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</si>
  <si>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</si>
  <si>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</si>
  <si>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</si>
  <si>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</si>
  <si>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</si>
  <si>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</si>
  <si>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</si>
  <si>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</si>
  <si>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</si>
  <si>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</si>
  <si>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</si>
  <si>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</si>
  <si>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</si>
  <si>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</si>
  <si>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</si>
  <si>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</si>
  <si>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</si>
  <si>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</si>
  <si>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</si>
  <si>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</si>
  <si>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</si>
  <si>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</si>
  <si>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</si>
  <si>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</si>
  <si>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</si>
  <si>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</si>
  <si>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</si>
  <si>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</si>
  <si>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</si>
  <si>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</si>
  <si>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</si>
  <si>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</si>
  <si>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</si>
  <si>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</si>
  <si>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</si>
  <si>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</si>
  <si>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</si>
  <si>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</si>
  <si>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</si>
  <si>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</si>
  <si>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</si>
  <si>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</si>
  <si>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</si>
  <si>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</si>
  <si>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</si>
  <si>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</si>
  <si>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</si>
  <si>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</si>
  <si>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</si>
  <si>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</si>
  <si>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</si>
  <si>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</si>
  <si>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</si>
  <si>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</si>
  <si>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</si>
  <si>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</si>
  <si>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</si>
  <si>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</si>
  <si>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</si>
  <si>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</si>
  <si>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</si>
  <si>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</si>
  <si>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</si>
  <si>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</si>
  <si>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</si>
  <si>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</si>
  <si>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</si>
  <si>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</si>
  <si>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</si>
  <si>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</si>
  <si>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</si>
  <si>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</si>
  <si>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</si>
  <si>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</si>
  <si>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</si>
  <si>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</si>
  <si>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</si>
  <si>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</si>
  <si>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</si>
  <si>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</si>
  <si>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</si>
  <si>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</si>
  <si>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</si>
  <si>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</si>
  <si>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</si>
  <si>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</si>
  <si>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</si>
  <si>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</si>
  <si>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</si>
  <si>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</si>
  <si>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</si>
  <si>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</si>
  <si>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</si>
  <si>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</si>
  <si>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</si>
  <si>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</si>
  <si>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</si>
  <si>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</si>
  <si>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</si>
  <si>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</si>
  <si>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</si>
  <si>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</si>
  <si>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</si>
  <si>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</si>
  <si>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</si>
  <si>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</si>
  <si>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</si>
  <si>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</si>
  <si>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</si>
  <si>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</si>
  <si>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</si>
  <si>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</si>
  <si>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</si>
  <si>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</si>
  <si>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</si>
  <si>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</si>
  <si>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</si>
  <si>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</si>
  <si>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</si>
  <si>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</si>
  <si>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</si>
  <si>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</si>
  <si>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</si>
  <si>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</si>
  <si>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</si>
  <si>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</si>
  <si>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</si>
  <si>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</si>
  <si>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</si>
  <si>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</si>
  <si>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</si>
  <si>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</si>
  <si>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</si>
  <si>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</si>
  <si>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</si>
  <si>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</si>
  <si>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</si>
  <si>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</si>
  <si>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</si>
  <si>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</si>
  <si>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</si>
  <si>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</si>
  <si>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</si>
  <si>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</si>
  <si>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</si>
  <si>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</si>
  <si>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</si>
  <si>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</si>
  <si>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</si>
  <si>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</si>
  <si>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</si>
  <si>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</si>
  <si>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</si>
  <si>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</si>
  <si>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</si>
  <si>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</si>
  <si>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</si>
  <si>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</si>
  <si>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</si>
  <si>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</si>
  <si>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</si>
  <si>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</si>
  <si>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</si>
  <si>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</si>
  <si>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</si>
  <si>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</si>
  <si>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</si>
  <si>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</si>
  <si>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</si>
  <si>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</si>
  <si>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</si>
  <si>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</si>
  <si>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</si>
  <si>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</si>
  <si>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</si>
  <si>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</si>
  <si>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</si>
  <si>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</si>
  <si>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</si>
  <si>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</si>
  <si>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</si>
  <si>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</si>
  <si>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</si>
  <si>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</si>
  <si>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</si>
  <si>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</si>
  <si>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</si>
  <si>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</si>
  <si>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</si>
  <si>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</si>
  <si>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</si>
  <si>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</si>
  <si>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</si>
  <si>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</si>
  <si>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</si>
  <si>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</si>
  <si>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</si>
  <si>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</si>
  <si>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</si>
  <si>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</si>
  <si>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</si>
  <si>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</si>
  <si>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</si>
  <si>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</si>
  <si>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</si>
  <si>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</si>
  <si>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</si>
  <si>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</si>
  <si>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</si>
  <si>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</si>
  <si>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</si>
  <si>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</si>
  <si>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</si>
  <si>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</si>
  <si>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</si>
  <si>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</si>
  <si>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</si>
  <si>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</si>
  <si>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</si>
  <si>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</si>
  <si>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</si>
  <si>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</si>
  <si>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</si>
  <si>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</si>
  <si>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</si>
  <si>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</si>
  <si>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</si>
  <si>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</si>
  <si>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</si>
  <si>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</si>
  <si>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</si>
  <si>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</si>
  <si>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</si>
  <si>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</si>
  <si>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</si>
  <si>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</si>
  <si>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</si>
  <si>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</si>
  <si>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</si>
  <si>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</si>
  <si>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</si>
  <si>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</si>
  <si>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</si>
  <si>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</si>
  <si>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</si>
  <si>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</si>
  <si>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</si>
  <si>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</si>
  <si>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</si>
  <si>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</si>
  <si>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</si>
  <si>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</si>
  <si>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</si>
  <si>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</si>
  <si>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</si>
  <si>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</si>
  <si>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</si>
  <si>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</si>
  <si>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</si>
  <si>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</si>
  <si>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</si>
  <si>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</si>
  <si>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</si>
  <si>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</si>
  <si>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</si>
  <si>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</si>
  <si>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</si>
  <si>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</si>
  <si>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</si>
  <si>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</si>
  <si>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</si>
  <si>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</si>
  <si>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</si>
  <si>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</si>
  <si>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</si>
  <si>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</si>
  <si>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</si>
  <si>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</si>
  <si>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</si>
  <si>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</si>
  <si>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</si>
  <si>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</si>
  <si>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</si>
  <si>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</si>
  <si>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</si>
  <si>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</si>
  <si>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</si>
  <si>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</si>
  <si>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</si>
  <si>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</si>
  <si>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</si>
  <si>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</si>
  <si>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</si>
  <si>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</si>
  <si>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</si>
  <si>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</si>
  <si>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</si>
  <si>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</si>
  <si>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</si>
  <si>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</si>
  <si>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</si>
  <si>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</si>
  <si>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</si>
  <si>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</si>
  <si>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</si>
  <si>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</si>
  <si>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</si>
  <si>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</si>
  <si>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</si>
  <si>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</si>
  <si>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</si>
  <si>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</si>
  <si>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</si>
  <si>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</si>
  <si>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</si>
  <si>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</si>
  <si>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</si>
  <si>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</si>
  <si>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</si>
  <si>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</si>
  <si>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</si>
  <si>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</si>
  <si>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</si>
  <si>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</si>
  <si>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</si>
  <si>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</si>
  <si>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</si>
  <si>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</si>
  <si>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</si>
  <si>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</si>
  <si>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</si>
  <si>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</si>
  <si>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</si>
  <si>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</si>
  <si>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</si>
  <si>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</si>
  <si>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</si>
  <si>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</si>
  <si>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</si>
  <si>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</si>
  <si>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</si>
  <si>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</si>
  <si>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</si>
  <si>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</si>
  <si>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</si>
  <si>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</si>
  <si>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</si>
  <si>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</si>
  <si>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</si>
  <si>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</si>
  <si>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</si>
  <si>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</si>
  <si>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</si>
  <si>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</si>
  <si>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</si>
  <si>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</si>
  <si>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</si>
  <si>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</si>
  <si>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</si>
  <si>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</si>
  <si>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</si>
  <si>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</si>
  <si>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</si>
  <si>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</si>
  <si>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</si>
  <si>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</si>
  <si>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</si>
  <si>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</si>
  <si>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</si>
  <si>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</si>
  <si>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</si>
  <si>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</si>
  <si>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</si>
  <si>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</si>
  <si>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</si>
  <si>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</si>
  <si>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</si>
  <si>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</si>
  <si>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</si>
  <si>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</si>
  <si>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</si>
  <si>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</si>
  <si>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</si>
  <si>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</si>
  <si>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</si>
  <si>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</si>
  <si>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</si>
  <si>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</si>
  <si>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</si>
  <si>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</si>
  <si>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</si>
  <si>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</si>
  <si>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</si>
  <si>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</si>
  <si>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</si>
  <si>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</si>
  <si>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</si>
  <si>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</si>
  <si>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</si>
  <si>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</si>
  <si>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</si>
  <si>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</si>
  <si>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</si>
  <si>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</si>
  <si>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</si>
  <si>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</si>
  <si>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</si>
  <si>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</si>
  <si>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</si>
  <si>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</si>
  <si>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</si>
  <si>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</si>
  <si>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</si>
  <si>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</si>
  <si>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</si>
  <si>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</si>
  <si>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</si>
  <si>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</si>
  <si>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</si>
  <si>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</si>
  <si>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</si>
  <si>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</si>
  <si>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</si>
  <si>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</si>
  <si>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</si>
  <si>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</si>
  <si>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</si>
  <si>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</si>
  <si>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</si>
  <si>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</si>
  <si>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</si>
  <si>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</si>
  <si>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</si>
  <si>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</si>
  <si>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</si>
  <si>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</si>
  <si>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</si>
  <si>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</si>
  <si>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</si>
  <si>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</si>
  <si>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</si>
  <si>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</si>
  <si>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</si>
  <si>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</si>
  <si>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</si>
  <si>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</si>
  <si>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</si>
  <si>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</si>
  <si>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</si>
  <si>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</si>
  <si>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</si>
  <si>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</si>
  <si>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</si>
  <si>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</si>
  <si>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</si>
  <si>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</si>
  <si>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</si>
  <si>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</si>
  <si>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</si>
  <si>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</si>
  <si>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</si>
  <si>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</si>
  <si>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</si>
  <si>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</si>
  <si>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</si>
  <si>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</si>
  <si>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</si>
  <si>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</si>
  <si>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</si>
  <si>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</si>
  <si>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</si>
  <si>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</si>
  <si>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</si>
  <si>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</si>
  <si>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</si>
  <si>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</si>
  <si>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</si>
  <si>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</si>
  <si>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</si>
  <si>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</si>
  <si>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</si>
  <si>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</si>
  <si>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</si>
  <si>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</si>
  <si>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</si>
  <si>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</si>
  <si>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</si>
  <si>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</si>
  <si>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</si>
  <si>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</si>
  <si>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</si>
  <si>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</si>
  <si>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</si>
  <si>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</si>
  <si>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</si>
  <si>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</si>
  <si>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</si>
  <si>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</si>
  <si>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</si>
  <si>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</si>
  <si>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</si>
  <si>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</si>
  <si>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</si>
  <si>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</si>
  <si>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</si>
  <si>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</si>
  <si>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</si>
  <si>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</si>
  <si>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</si>
  <si>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</si>
  <si>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</si>
  <si>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</si>
  <si>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</si>
  <si>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</si>
  <si>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</si>
  <si>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</si>
  <si>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</si>
  <si>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</si>
  <si>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</si>
  <si>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</si>
  <si>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</si>
  <si>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</si>
  <si>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</si>
  <si>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</si>
  <si>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</si>
  <si>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</si>
  <si>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</si>
  <si>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</si>
  <si>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</si>
  <si>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</si>
  <si>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</si>
  <si>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</si>
  <si>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</si>
  <si>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</si>
  <si>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</si>
  <si>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</si>
  <si>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</si>
  <si>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</si>
  <si>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</si>
  <si>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</si>
  <si>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</si>
  <si>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</si>
  <si>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</si>
  <si>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</si>
  <si>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</si>
  <si>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</si>
  <si>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</si>
  <si>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</si>
  <si>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</si>
  <si>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</si>
  <si>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</si>
  <si>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</si>
  <si>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</si>
  <si>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</si>
  <si>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</si>
  <si>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</si>
  <si>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</si>
  <si>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</si>
  <si>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</si>
  <si>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</si>
  <si>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</si>
  <si>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</si>
  <si>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</si>
  <si>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</si>
  <si>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</si>
  <si>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</si>
  <si>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</si>
  <si>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</si>
  <si>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</si>
  <si>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</si>
  <si>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</si>
  <si>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</si>
  <si>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</si>
  <si>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</si>
  <si>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</si>
  <si>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</si>
  <si>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</si>
  <si>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</si>
  <si>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</si>
  <si>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</si>
  <si>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</si>
  <si>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</si>
  <si>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</si>
  <si>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</si>
  <si>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</si>
  <si>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</si>
  <si>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</si>
  <si>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</si>
  <si>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</si>
  <si>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</si>
  <si>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</si>
  <si>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</si>
  <si>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</si>
  <si>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</si>
  <si>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</si>
  <si>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</si>
  <si>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</si>
  <si>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</si>
  <si>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</si>
  <si>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</si>
  <si>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</si>
  <si>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</si>
  <si>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</si>
  <si>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</si>
  <si>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</si>
  <si>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</si>
  <si>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</si>
  <si>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</si>
  <si>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</si>
  <si>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</si>
  <si>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</si>
  <si>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</si>
  <si>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</si>
  <si>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</si>
  <si>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</si>
  <si>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</si>
  <si>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</si>
  <si>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</si>
  <si>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</si>
  <si>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</si>
  <si>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</si>
  <si>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</si>
  <si>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</si>
  <si>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</si>
  <si>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</si>
  <si>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</si>
  <si>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</si>
  <si>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</si>
  <si>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</si>
  <si>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</si>
  <si>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</si>
  <si>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</si>
  <si>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</si>
  <si>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</si>
  <si>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</si>
  <si>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</si>
  <si>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</si>
  <si>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</si>
  <si>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</si>
  <si>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</si>
  <si>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</si>
  <si>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</si>
  <si>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</si>
  <si>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</si>
  <si>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</si>
  <si>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</si>
  <si>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</si>
  <si>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</si>
  <si>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</si>
  <si>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</si>
  <si>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</si>
  <si>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</si>
  <si>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</si>
  <si>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</si>
  <si>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</si>
  <si>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</si>
  <si>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</si>
  <si>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</si>
  <si>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</si>
  <si>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</si>
  <si>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</si>
  <si>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</si>
  <si>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</si>
  <si>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</si>
  <si>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</si>
  <si>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</si>
  <si>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</si>
  <si>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</si>
  <si>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</si>
  <si>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</si>
  <si>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</si>
  <si>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</si>
  <si>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</si>
  <si>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</si>
  <si>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</si>
  <si>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</si>
  <si>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</si>
  <si>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</si>
  <si>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</si>
  <si>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</si>
  <si>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</si>
  <si>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</si>
  <si>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</si>
  <si>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</si>
  <si>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</si>
  <si>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</si>
  <si>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</si>
  <si>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</si>
  <si>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</si>
  <si>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</si>
  <si>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</si>
  <si>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</si>
  <si>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</si>
  <si>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</si>
  <si>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</si>
  <si>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</si>
  <si>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</si>
  <si>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</si>
  <si>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</si>
  <si>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</si>
  <si>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</si>
  <si>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</si>
  <si>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</si>
  <si>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</si>
  <si>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</si>
  <si>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</si>
  <si>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</si>
  <si>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</si>
  <si>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</si>
  <si>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</si>
  <si>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</si>
  <si>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</si>
  <si>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</si>
  <si>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</si>
  <si>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</si>
  <si>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</si>
  <si>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</si>
  <si>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</si>
  <si>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</si>
  <si>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</si>
  <si>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</si>
  <si>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</si>
  <si>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</si>
  <si>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</si>
  <si>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</si>
  <si>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</si>
  <si>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</si>
  <si>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</si>
  <si>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</si>
  <si>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</si>
  <si>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</si>
  <si>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</si>
  <si>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</si>
  <si>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</si>
  <si>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</si>
  <si>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</si>
  <si>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 xml:space="preserve"> 257.5u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</si>
  <si>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</si>
  <si>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</si>
  <si>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</si>
  <si>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</si>
  <si>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</si>
  <si>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</si>
  <si>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</si>
  <si>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</si>
  <si>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</si>
  <si>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</si>
  <si>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</si>
  <si>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</si>
  <si>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</si>
  <si>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</si>
  <si>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</si>
  <si>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</si>
  <si>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</si>
  <si>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</si>
  <si>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</si>
  <si>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</si>
  <si>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</si>
  <si>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</si>
  <si>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</si>
  <si>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</si>
  <si>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</si>
  <si>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</si>
  <si>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</si>
  <si>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</si>
  <si>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</si>
  <si>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</si>
  <si>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</si>
  <si>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</si>
  <si>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</si>
  <si>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</si>
  <si>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</si>
  <si>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</si>
  <si>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</si>
  <si>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</si>
  <si>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</si>
  <si>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</si>
  <si>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</si>
  <si>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</si>
  <si>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</si>
  <si>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</si>
  <si>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</si>
  <si>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</si>
  <si>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</si>
  <si>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</si>
  <si>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</si>
  <si>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</si>
  <si>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</si>
  <si>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</si>
  <si>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</si>
  <si>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</si>
  <si>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 xml:space="preserve"> 262u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</si>
  <si>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</si>
  <si>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</si>
  <si>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</si>
  <si>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</si>
  <si>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</si>
  <si>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</si>
  <si>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</si>
  <si>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</si>
  <si>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</si>
  <si>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</si>
  <si>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</si>
  <si>
    <t>0022300494</t>
  </si>
  <si>
    <t>01/06/2024</t>
  </si>
  <si>
    <t>116.5u 15</t>
  </si>
  <si>
    <t>0022300493</t>
  </si>
  <si>
    <t>250u</t>
  </si>
  <si>
    <t xml:space="preserve">250u </t>
  </si>
  <si>
    <t xml:space="preserve"> 249.5u</t>
  </si>
  <si>
    <t>250u -10</t>
  </si>
  <si>
    <t>127.5</t>
  </si>
  <si>
    <t>0022300495</t>
  </si>
  <si>
    <t>0022300496</t>
  </si>
  <si>
    <t>237u -10</t>
  </si>
  <si>
    <t>122o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</si>
</sst>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055"/>
  <sheetViews>
    <sheetView tabSelected="1" zoomScaleNormal="100" workbookViewId="0">
      <pane xSplit="15" ySplit="1" topLeftCell="P1018" activePane="bottomRight" state="frozen"/>
      <selection pane="topRight" activeCell="P1" sqref="P1"/>
      <selection pane="bottomLeft" activeCell="A2" sqref="A2"/>
      <selection pane="bottomRight" activeCell="A1056" sqref="A1056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2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2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2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2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2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2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2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2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2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2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2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2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2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2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336</v>
      </c>
      <c r="B992" s="62" t="s">
        <v>2769</v>
      </c>
      <c r="C992" s="62" t="s">
        <v>2770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649</v>
      </c>
      <c r="AM992" s="59" t="s">
        <v>650</v>
      </c>
      <c r="AN992" s="59" t="s">
        <v>651</v>
      </c>
      <c r="AO992" s="59" t="s">
        <v>652</v>
      </c>
      <c r="AP992" s="63" t="s">
        <v>653</v>
      </c>
      <c r="AQ992" s="65" t="s">
        <v>691</v>
      </c>
      <c r="AR992" s="66" t="s">
        <v>297</v>
      </c>
      <c r="AS992" s="65" t="s">
        <v>359</v>
      </c>
      <c r="AT992" s="64">
        <v>-3.5</v>
      </c>
      <c r="AU992" s="64">
        <v>258.5</v>
      </c>
      <c r="AV992" s="64" t="s">
        <v>375</v>
      </c>
      <c r="AW992" s="64" t="s">
        <v>749</v>
      </c>
      <c r="AX992" s="64" t="s">
        <v>750</v>
      </c>
      <c r="AY992" s="64" t="s">
        <v>1271</v>
      </c>
      <c r="AZ992" s="64">
        <v>-3.5</v>
      </c>
      <c r="BA992" s="64">
        <v>258</v>
      </c>
      <c r="BB992" s="64" t="s">
        <v>1055</v>
      </c>
      <c r="BC992" s="66" t="s">
        <v>978</v>
      </c>
      <c r="BD992" s="51"/>
      <c r="BE992" s="52"/>
    </row>
    <row r="993" spans="1:57" ht="11.25" customHeight="1" x14ac:dyDescent="0.25">
      <c r="A993" s="61" t="s">
        <v>336</v>
      </c>
      <c r="B993" s="62" t="s">
        <v>2769</v>
      </c>
      <c r="C993" s="62" t="s">
        <v>2770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1800</v>
      </c>
      <c r="AM993" s="59" t="s">
        <v>2614</v>
      </c>
      <c r="AN993" s="59" t="s">
        <v>409</v>
      </c>
      <c r="AO993" s="59" t="s">
        <v>410</v>
      </c>
      <c r="AP993" s="63" t="s">
        <v>411</v>
      </c>
      <c r="AQ993" s="65"/>
      <c r="AR993" s="66" t="s">
        <v>1218</v>
      </c>
      <c r="AS993" s="65" t="s">
        <v>2736</v>
      </c>
      <c r="AT993" s="64">
        <v>3.5</v>
      </c>
      <c r="AU993" s="64">
        <v>258.5</v>
      </c>
      <c r="AV993" s="64" t="s">
        <v>2771</v>
      </c>
      <c r="AW993" s="64" t="s">
        <v>2772</v>
      </c>
      <c r="AX993" s="64" t="s">
        <v>2773</v>
      </c>
      <c r="AY993" s="64" t="s">
        <v>2774</v>
      </c>
      <c r="AZ993" s="64">
        <v>3.5</v>
      </c>
      <c r="BA993" s="64">
        <v>258</v>
      </c>
      <c r="BB993" s="64" t="s">
        <v>1050</v>
      </c>
      <c r="BC993" s="66" t="s">
        <v>2775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336</v>
      </c>
      <c r="B994" s="68" t="s">
        <v>2776</v>
      </c>
      <c r="C994" s="68" t="s">
        <v>2770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396</v>
      </c>
      <c r="AM994" s="60" t="s">
        <v>395</v>
      </c>
      <c r="AN994" s="60" t="s">
        <v>397</v>
      </c>
      <c r="AO994" s="60" t="s">
        <v>398</v>
      </c>
      <c r="AP994" s="69" t="s">
        <v>399</v>
      </c>
      <c r="AQ994" s="71" t="s">
        <v>448</v>
      </c>
      <c r="AR994" s="72" t="s">
        <v>664</v>
      </c>
      <c r="AS994" s="71" t="s">
        <v>2777</v>
      </c>
      <c r="AT994" s="70">
        <v>9.5</v>
      </c>
      <c r="AU994" s="70">
        <v>239.5</v>
      </c>
      <c r="AV994" s="70" t="s">
        <v>2284</v>
      </c>
      <c r="AW994" s="70" t="s">
        <v>1555</v>
      </c>
      <c r="AX994" s="70" t="s">
        <v>1357</v>
      </c>
      <c r="AY994" s="70" t="s">
        <v>791</v>
      </c>
      <c r="AZ994" s="70">
        <v>9</v>
      </c>
      <c r="BA994" s="70">
        <v>239.5</v>
      </c>
      <c r="BB994" s="70" t="s">
        <v>1652</v>
      </c>
      <c r="BC994" s="72" t="s">
        <v>1211</v>
      </c>
      <c r="BD994" s="55"/>
      <c r="BE994" s="56"/>
    </row>
    <row r="995" spans="1:57" ht="11.25" customHeight="1" x14ac:dyDescent="0.25">
      <c r="A995" s="67" t="s">
        <v>336</v>
      </c>
      <c r="B995" s="68" t="s">
        <v>2776</v>
      </c>
      <c r="C995" s="68" t="s">
        <v>2770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497</v>
      </c>
      <c r="AM995" s="60" t="s">
        <v>710</v>
      </c>
      <c r="AN995" s="60" t="s">
        <v>1161</v>
      </c>
      <c r="AO995" s="60" t="s">
        <v>496</v>
      </c>
      <c r="AP995" s="69" t="s">
        <v>499</v>
      </c>
      <c r="AQ995" s="71"/>
      <c r="AR995" s="72" t="s">
        <v>1053</v>
      </c>
      <c r="AS995" s="71" t="s">
        <v>1571</v>
      </c>
      <c r="AT995" s="70">
        <v>-9.5</v>
      </c>
      <c r="AU995" s="70">
        <v>239.5</v>
      </c>
      <c r="AV995" s="70" t="s">
        <v>489</v>
      </c>
      <c r="AW995" s="70" t="s">
        <v>965</v>
      </c>
      <c r="AX995" s="70" t="s">
        <v>966</v>
      </c>
      <c r="AY995" s="70" t="s">
        <v>1225</v>
      </c>
      <c r="AZ995" s="70">
        <v>-9</v>
      </c>
      <c r="BA995" s="70">
        <v>239.5</v>
      </c>
      <c r="BB995" s="70" t="s">
        <v>1654</v>
      </c>
      <c r="BC995" s="72" t="s">
        <v>494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336</v>
      </c>
      <c r="B996" s="62" t="s">
        <v>2778</v>
      </c>
      <c r="C996" s="62" t="s">
        <v>2770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812</v>
      </c>
      <c r="AL996" s="61" t="s">
        <v>542</v>
      </c>
      <c r="AM996" s="59" t="s">
        <v>543</v>
      </c>
      <c r="AN996" s="59" t="s">
        <v>544</v>
      </c>
      <c r="AO996" s="59" t="s">
        <v>545</v>
      </c>
      <c r="AP996" s="63" t="s">
        <v>546</v>
      </c>
      <c r="AQ996" s="65" t="s">
        <v>838</v>
      </c>
      <c r="AR996" s="66" t="s">
        <v>663</v>
      </c>
      <c r="AS996" s="65" t="s">
        <v>374</v>
      </c>
      <c r="AT996" s="64">
        <v>-1.5</v>
      </c>
      <c r="AU996" s="64">
        <v>248.5</v>
      </c>
      <c r="AV996" s="64" t="s">
        <v>2478</v>
      </c>
      <c r="AW996" s="64" t="s">
        <v>2703</v>
      </c>
      <c r="AX996" s="64" t="s">
        <v>2704</v>
      </c>
      <c r="AY996" s="64" t="s">
        <v>2481</v>
      </c>
      <c r="AZ996" s="64">
        <v>1</v>
      </c>
      <c r="BA996" s="64">
        <v>249</v>
      </c>
      <c r="BB996" s="64" t="s">
        <v>827</v>
      </c>
      <c r="BC996" s="66" t="s">
        <v>2194</v>
      </c>
      <c r="BD996" s="51"/>
      <c r="BE996" s="52"/>
    </row>
    <row r="997" spans="1:57" ht="11.25" customHeight="1" x14ac:dyDescent="0.25">
      <c r="A997" s="61" t="s">
        <v>336</v>
      </c>
      <c r="B997" s="62" t="s">
        <v>2778</v>
      </c>
      <c r="C997" s="62" t="s">
        <v>2770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421</v>
      </c>
      <c r="AM997" s="59" t="s">
        <v>882</v>
      </c>
      <c r="AN997" s="59" t="s">
        <v>422</v>
      </c>
      <c r="AO997" s="59" t="s">
        <v>423</v>
      </c>
      <c r="AP997" s="63" t="s">
        <v>424</v>
      </c>
      <c r="AQ997" s="65"/>
      <c r="AR997" s="66" t="s">
        <v>281</v>
      </c>
      <c r="AS997" s="65" t="s">
        <v>1928</v>
      </c>
      <c r="AT997" s="64">
        <v>1.5</v>
      </c>
      <c r="AU997" s="64">
        <v>248.5</v>
      </c>
      <c r="AV997" s="64" t="s">
        <v>462</v>
      </c>
      <c r="AW997" s="64" t="s">
        <v>463</v>
      </c>
      <c r="AX997" s="64" t="s">
        <v>539</v>
      </c>
      <c r="AY997" s="64" t="s">
        <v>819</v>
      </c>
      <c r="AZ997" s="64">
        <v>-1</v>
      </c>
      <c r="BA997" s="64">
        <v>249</v>
      </c>
      <c r="BB997" s="64" t="s">
        <v>820</v>
      </c>
      <c r="BC997" s="66" t="s">
        <v>2779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336</v>
      </c>
      <c r="B998" s="68" t="s">
        <v>2780</v>
      </c>
      <c r="C998" s="68" t="s">
        <v>2770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812</v>
      </c>
      <c r="AL998" s="67" t="s">
        <v>520</v>
      </c>
      <c r="AM998" s="60" t="s">
        <v>521</v>
      </c>
      <c r="AN998" s="60" t="s">
        <v>522</v>
      </c>
      <c r="AO998" s="60" t="s">
        <v>523</v>
      </c>
      <c r="AP998" s="69" t="s">
        <v>524</v>
      </c>
      <c r="AQ998" s="71" t="s">
        <v>618</v>
      </c>
      <c r="AR998" s="72" t="s">
        <v>703</v>
      </c>
      <c r="AS998" s="71" t="s">
        <v>387</v>
      </c>
      <c r="AT998" s="70">
        <v>5.5</v>
      </c>
      <c r="AU998" s="70">
        <v>223.5</v>
      </c>
      <c r="AV998" s="70" t="s">
        <v>982</v>
      </c>
      <c r="AW998" s="70" t="s">
        <v>983</v>
      </c>
      <c r="AX998" s="70" t="s">
        <v>1525</v>
      </c>
      <c r="AY998" s="70" t="s">
        <v>1177</v>
      </c>
      <c r="AZ998" s="70">
        <v>6</v>
      </c>
      <c r="BA998" s="70">
        <v>221</v>
      </c>
      <c r="BB998" s="70" t="s">
        <v>771</v>
      </c>
      <c r="BC998" s="72" t="s">
        <v>1178</v>
      </c>
      <c r="BD998" s="55"/>
      <c r="BE998" s="56"/>
    </row>
    <row r="999" spans="1:57" ht="11.25" customHeight="1" x14ac:dyDescent="0.25">
      <c r="A999" s="67" t="s">
        <v>336</v>
      </c>
      <c r="B999" s="68" t="s">
        <v>2780</v>
      </c>
      <c r="C999" s="68" t="s">
        <v>2770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969</v>
      </c>
      <c r="AM999" s="60" t="s">
        <v>443</v>
      </c>
      <c r="AN999" s="60" t="s">
        <v>444</v>
      </c>
      <c r="AO999" s="60" t="s">
        <v>445</v>
      </c>
      <c r="AP999" s="69" t="s">
        <v>446</v>
      </c>
      <c r="AQ999" s="71"/>
      <c r="AR999" s="72" t="s">
        <v>698</v>
      </c>
      <c r="AS999" s="71" t="s">
        <v>867</v>
      </c>
      <c r="AT999" s="70">
        <v>-5.5</v>
      </c>
      <c r="AU999" s="70">
        <v>223.5</v>
      </c>
      <c r="AV999" s="70" t="s">
        <v>655</v>
      </c>
      <c r="AW999" s="70" t="s">
        <v>414</v>
      </c>
      <c r="AX999" s="70" t="s">
        <v>674</v>
      </c>
      <c r="AY999" s="70" t="s">
        <v>681</v>
      </c>
      <c r="AZ999" s="70">
        <v>-6</v>
      </c>
      <c r="BA999" s="70">
        <v>221</v>
      </c>
      <c r="BB999" s="70" t="s">
        <v>776</v>
      </c>
      <c r="BC999" s="72" t="s">
        <v>320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336</v>
      </c>
      <c r="B1000" s="62" t="s">
        <v>2781</v>
      </c>
      <c r="C1000" s="62" t="s">
        <v>2770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381</v>
      </c>
      <c r="AM1000" s="59" t="s">
        <v>456</v>
      </c>
      <c r="AN1000" s="59" t="s">
        <v>457</v>
      </c>
      <c r="AO1000" s="59" t="s">
        <v>458</v>
      </c>
      <c r="AP1000" s="63" t="s">
        <v>2734</v>
      </c>
      <c r="AQ1000" s="65" t="s">
        <v>547</v>
      </c>
      <c r="AR1000" s="66" t="s">
        <v>730</v>
      </c>
      <c r="AS1000" s="65" t="s">
        <v>1472</v>
      </c>
      <c r="AT1000" s="64">
        <v>1.5</v>
      </c>
      <c r="AU1000" s="64">
        <v>231.5</v>
      </c>
      <c r="AV1000" s="64" t="s">
        <v>784</v>
      </c>
      <c r="AW1000" s="64" t="s">
        <v>785</v>
      </c>
      <c r="AX1000" s="64" t="s">
        <v>1278</v>
      </c>
      <c r="AY1000" s="64" t="s">
        <v>2782</v>
      </c>
      <c r="AZ1000" s="64">
        <v>1.5</v>
      </c>
      <c r="BA1000" s="64">
        <v>228</v>
      </c>
      <c r="BB1000" s="64" t="s">
        <v>1320</v>
      </c>
      <c r="BC1000" s="66" t="s">
        <v>1541</v>
      </c>
      <c r="BD1000" s="51"/>
      <c r="BE1000" s="52"/>
    </row>
    <row r="1001" spans="1:57" ht="11.25" customHeight="1" x14ac:dyDescent="0.25">
      <c r="A1001" s="61" t="s">
        <v>336</v>
      </c>
      <c r="B1001" s="62" t="s">
        <v>2781</v>
      </c>
      <c r="C1001" s="62" t="s">
        <v>2770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812</v>
      </c>
      <c r="AL1001" s="61" t="s">
        <v>536</v>
      </c>
      <c r="AM1001" s="59" t="s">
        <v>533</v>
      </c>
      <c r="AN1001" s="59" t="s">
        <v>534</v>
      </c>
      <c r="AO1001" s="59" t="s">
        <v>535</v>
      </c>
      <c r="AP1001" s="63" t="s">
        <v>2474</v>
      </c>
      <c r="AQ1001" s="65"/>
      <c r="AR1001" s="66" t="s">
        <v>447</v>
      </c>
      <c r="AS1001" s="65" t="s">
        <v>374</v>
      </c>
      <c r="AT1001" s="64">
        <v>-1.5</v>
      </c>
      <c r="AU1001" s="64">
        <v>231.5</v>
      </c>
      <c r="AV1001" s="64" t="s">
        <v>494</v>
      </c>
      <c r="AW1001" s="64" t="s">
        <v>574</v>
      </c>
      <c r="AX1001" s="64" t="s">
        <v>575</v>
      </c>
      <c r="AY1001" s="64" t="s">
        <v>732</v>
      </c>
      <c r="AZ1001" s="64">
        <v>-1.5</v>
      </c>
      <c r="BA1001" s="64">
        <v>228</v>
      </c>
      <c r="BB1001" s="64" t="s">
        <v>733</v>
      </c>
      <c r="BC1001" s="66" t="s">
        <v>360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336</v>
      </c>
      <c r="B1002" s="68" t="s">
        <v>2783</v>
      </c>
      <c r="C1002" s="68" t="s">
        <v>2770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812</v>
      </c>
      <c r="AL1002" s="67" t="s">
        <v>507</v>
      </c>
      <c r="AM1002" s="60" t="s">
        <v>765</v>
      </c>
      <c r="AN1002" s="60" t="s">
        <v>508</v>
      </c>
      <c r="AO1002" s="60" t="s">
        <v>506</v>
      </c>
      <c r="AP1002" s="69" t="s">
        <v>509</v>
      </c>
      <c r="AQ1002" s="71" t="s">
        <v>641</v>
      </c>
      <c r="AR1002" s="72" t="s">
        <v>1104</v>
      </c>
      <c r="AS1002" s="71" t="s">
        <v>512</v>
      </c>
      <c r="AT1002" s="70">
        <v>6.5</v>
      </c>
      <c r="AU1002" s="70">
        <v>221.5</v>
      </c>
      <c r="AV1002" s="70" t="s">
        <v>982</v>
      </c>
      <c r="AW1002" s="70" t="s">
        <v>1235</v>
      </c>
      <c r="AX1002" s="70" t="s">
        <v>1460</v>
      </c>
      <c r="AY1002" s="70" t="s">
        <v>1111</v>
      </c>
      <c r="AZ1002" s="70">
        <v>4</v>
      </c>
      <c r="BA1002" s="70">
        <v>222</v>
      </c>
      <c r="BB1002" s="70" t="s">
        <v>809</v>
      </c>
      <c r="BC1002" s="72" t="s">
        <v>440</v>
      </c>
      <c r="BD1002" s="55"/>
      <c r="BE1002" s="56"/>
    </row>
    <row r="1003" spans="1:57" ht="11.25" customHeight="1" x14ac:dyDescent="0.25">
      <c r="A1003" s="67" t="s">
        <v>336</v>
      </c>
      <c r="B1003" s="68" t="s">
        <v>2783</v>
      </c>
      <c r="C1003" s="68" t="s">
        <v>2770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2644</v>
      </c>
      <c r="AM1003" s="60" t="s">
        <v>340</v>
      </c>
      <c r="AN1003" s="60" t="s">
        <v>341</v>
      </c>
      <c r="AO1003" s="60" t="s">
        <v>342</v>
      </c>
      <c r="AP1003" s="69" t="s">
        <v>343</v>
      </c>
      <c r="AQ1003" s="71"/>
      <c r="AR1003" s="72" t="s">
        <v>434</v>
      </c>
      <c r="AS1003" s="71" t="s">
        <v>1077</v>
      </c>
      <c r="AT1003" s="70">
        <v>-6.5</v>
      </c>
      <c r="AU1003" s="70">
        <v>221.5</v>
      </c>
      <c r="AV1003" s="70" t="s">
        <v>779</v>
      </c>
      <c r="AW1003" s="70" t="s">
        <v>361</v>
      </c>
      <c r="AX1003" s="70" t="s">
        <v>700</v>
      </c>
      <c r="AY1003" s="70" t="s">
        <v>378</v>
      </c>
      <c r="AZ1003" s="70">
        <v>-4</v>
      </c>
      <c r="BA1003" s="70">
        <v>222</v>
      </c>
      <c r="BB1003" s="70" t="s">
        <v>804</v>
      </c>
      <c r="BC1003" s="72" t="s">
        <v>375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336</v>
      </c>
      <c r="B1004" s="62" t="s">
        <v>2784</v>
      </c>
      <c r="C1004" s="62" t="s">
        <v>2770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614</v>
      </c>
      <c r="AM1004" s="59" t="s">
        <v>1584</v>
      </c>
      <c r="AN1004" s="59" t="s">
        <v>2785</v>
      </c>
      <c r="AO1004" s="59" t="s">
        <v>616</v>
      </c>
      <c r="AP1004" s="63" t="s">
        <v>617</v>
      </c>
      <c r="AQ1004" s="65" t="s">
        <v>525</v>
      </c>
      <c r="AR1004" s="66" t="s">
        <v>373</v>
      </c>
      <c r="AS1004" s="65" t="s">
        <v>1914</v>
      </c>
      <c r="AT1004" s="64">
        <v>11.5</v>
      </c>
      <c r="AU1004" s="64">
        <v>234.5</v>
      </c>
      <c r="AV1004" s="64" t="s">
        <v>1578</v>
      </c>
      <c r="AW1004" s="64" t="s">
        <v>1293</v>
      </c>
      <c r="AX1004" s="64" t="s">
        <v>1294</v>
      </c>
      <c r="AY1004" s="64" t="s">
        <v>2786</v>
      </c>
      <c r="AZ1004" s="64">
        <v>11</v>
      </c>
      <c r="BA1004" s="64">
        <v>239</v>
      </c>
      <c r="BB1004" s="64" t="s">
        <v>1493</v>
      </c>
      <c r="BC1004" s="66" t="s">
        <v>697</v>
      </c>
      <c r="BD1004" s="51"/>
      <c r="BE1004" s="52"/>
    </row>
    <row r="1005" spans="1:57" ht="11.25" customHeight="1" x14ac:dyDescent="0.25">
      <c r="A1005" s="61" t="s">
        <v>336</v>
      </c>
      <c r="B1005" s="62" t="s">
        <v>2784</v>
      </c>
      <c r="C1005" s="62" t="s">
        <v>2770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998</v>
      </c>
      <c r="AM1005" s="59" t="s">
        <v>591</v>
      </c>
      <c r="AN1005" s="59" t="s">
        <v>773</v>
      </c>
      <c r="AO1005" s="59" t="s">
        <v>595</v>
      </c>
      <c r="AP1005" s="63" t="s">
        <v>594</v>
      </c>
      <c r="AQ1005" s="65"/>
      <c r="AR1005" s="66" t="s">
        <v>502</v>
      </c>
      <c r="AS1005" s="65" t="s">
        <v>1263</v>
      </c>
      <c r="AT1005" s="64">
        <v>-11.5</v>
      </c>
      <c r="AU1005" s="64">
        <v>234.5</v>
      </c>
      <c r="AV1005" s="64" t="s">
        <v>1281</v>
      </c>
      <c r="AW1005" s="64" t="s">
        <v>1282</v>
      </c>
      <c r="AX1005" s="64" t="s">
        <v>940</v>
      </c>
      <c r="AY1005" s="64" t="s">
        <v>2549</v>
      </c>
      <c r="AZ1005" s="64">
        <v>-11</v>
      </c>
      <c r="BA1005" s="64">
        <v>239</v>
      </c>
      <c r="BB1005" s="64" t="s">
        <v>1285</v>
      </c>
      <c r="BC1005" s="66" t="s">
        <v>712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336</v>
      </c>
      <c r="B1006" s="68" t="s">
        <v>2787</v>
      </c>
      <c r="C1006" s="68" t="s">
        <v>2770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995</v>
      </c>
      <c r="AL1006" s="67" t="s">
        <v>556</v>
      </c>
      <c r="AM1006" s="60" t="s">
        <v>557</v>
      </c>
      <c r="AN1006" s="60" t="s">
        <v>2617</v>
      </c>
      <c r="AO1006" s="60" t="s">
        <v>1663</v>
      </c>
      <c r="AP1006" s="69" t="s">
        <v>560</v>
      </c>
      <c r="AQ1006" s="71" t="s">
        <v>1287</v>
      </c>
      <c r="AR1006" s="72" t="s">
        <v>716</v>
      </c>
      <c r="AS1006" s="71" t="s">
        <v>453</v>
      </c>
      <c r="AT1006" s="70">
        <v>7.5</v>
      </c>
      <c r="AU1006" s="70">
        <v>220.5</v>
      </c>
      <c r="AV1006" s="70" t="s">
        <v>806</v>
      </c>
      <c r="AW1006" s="70" t="s">
        <v>807</v>
      </c>
      <c r="AX1006" s="70" t="s">
        <v>1545</v>
      </c>
      <c r="AY1006" s="70" t="s">
        <v>2788</v>
      </c>
      <c r="AZ1006" s="70">
        <v>8.5</v>
      </c>
      <c r="BA1006" s="70">
        <v>221</v>
      </c>
      <c r="BB1006" s="70" t="s">
        <v>961</v>
      </c>
      <c r="BC1006" s="72" t="s">
        <v>1289</v>
      </c>
      <c r="BD1006" s="55"/>
      <c r="BE1006" s="56"/>
    </row>
    <row r="1007" spans="1:57" ht="11.25" customHeight="1" x14ac:dyDescent="0.25">
      <c r="A1007" s="67" t="s">
        <v>336</v>
      </c>
      <c r="B1007" s="68" t="s">
        <v>2787</v>
      </c>
      <c r="C1007" s="68" t="s">
        <v>2770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963</v>
      </c>
      <c r="AM1007" s="60" t="s">
        <v>382</v>
      </c>
      <c r="AN1007" s="60" t="s">
        <v>2502</v>
      </c>
      <c r="AO1007" s="60" t="s">
        <v>384</v>
      </c>
      <c r="AP1007" s="69" t="s">
        <v>1634</v>
      </c>
      <c r="AQ1007" s="71"/>
      <c r="AR1007" s="72" t="s">
        <v>855</v>
      </c>
      <c r="AS1007" s="71" t="s">
        <v>1156</v>
      </c>
      <c r="AT1007" s="70">
        <v>-7.5</v>
      </c>
      <c r="AU1007" s="70">
        <v>220.5</v>
      </c>
      <c r="AV1007" s="70" t="s">
        <v>1009</v>
      </c>
      <c r="AW1007" s="70" t="s">
        <v>490</v>
      </c>
      <c r="AX1007" s="70" t="s">
        <v>491</v>
      </c>
      <c r="AY1007" s="70" t="s">
        <v>1184</v>
      </c>
      <c r="AZ1007" s="70">
        <v>-8.5</v>
      </c>
      <c r="BA1007" s="70">
        <v>221</v>
      </c>
      <c r="BB1007" s="70" t="s">
        <v>967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336</v>
      </c>
      <c r="B1008" s="62" t="s">
        <v>2789</v>
      </c>
      <c r="C1008" s="62" t="s">
        <v>2770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2136</v>
      </c>
      <c r="AM1008" s="59" t="s">
        <v>2028</v>
      </c>
      <c r="AN1008" s="59" t="s">
        <v>471</v>
      </c>
      <c r="AO1008" s="59" t="s">
        <v>1712</v>
      </c>
      <c r="AP1008" s="63" t="s">
        <v>473</v>
      </c>
      <c r="AQ1008" s="65" t="s">
        <v>425</v>
      </c>
      <c r="AR1008" s="66" t="s">
        <v>487</v>
      </c>
      <c r="AS1008" s="65" t="s">
        <v>2777</v>
      </c>
      <c r="AT1008" s="64">
        <v>6.5</v>
      </c>
      <c r="AU1008" s="64">
        <v>239.5</v>
      </c>
      <c r="AV1008" s="64" t="s">
        <v>2385</v>
      </c>
      <c r="AW1008" s="64" t="s">
        <v>2790</v>
      </c>
      <c r="AX1008" s="64" t="s">
        <v>2640</v>
      </c>
      <c r="AY1008" s="64" t="s">
        <v>1210</v>
      </c>
      <c r="AZ1008" s="64">
        <v>8.5</v>
      </c>
      <c r="BA1008" s="64">
        <v>241.5</v>
      </c>
      <c r="BB1008" s="64" t="s">
        <v>1642</v>
      </c>
      <c r="BC1008" s="66" t="s">
        <v>2791</v>
      </c>
      <c r="BD1008" s="51"/>
      <c r="BE1008" s="52"/>
    </row>
    <row r="1009" spans="1:57" ht="11.25" customHeight="1" x14ac:dyDescent="0.25">
      <c r="A1009" s="61" t="s">
        <v>336</v>
      </c>
      <c r="B1009" s="62" t="s">
        <v>2789</v>
      </c>
      <c r="C1009" s="62" t="s">
        <v>2770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1936</v>
      </c>
      <c r="AM1009" s="59" t="s">
        <v>578</v>
      </c>
      <c r="AN1009" s="59" t="s">
        <v>579</v>
      </c>
      <c r="AO1009" s="59" t="s">
        <v>1938</v>
      </c>
      <c r="AP1009" s="63" t="s">
        <v>2315</v>
      </c>
      <c r="AQ1009" s="65"/>
      <c r="AR1009" s="66" t="s">
        <v>1043</v>
      </c>
      <c r="AS1009" s="65" t="s">
        <v>320</v>
      </c>
      <c r="AT1009" s="64">
        <v>-6.5</v>
      </c>
      <c r="AU1009" s="64">
        <v>239.5</v>
      </c>
      <c r="AV1009" s="64" t="s">
        <v>723</v>
      </c>
      <c r="AW1009" s="64" t="s">
        <v>724</v>
      </c>
      <c r="AX1009" s="64" t="s">
        <v>929</v>
      </c>
      <c r="AY1009" s="64" t="s">
        <v>726</v>
      </c>
      <c r="AZ1009" s="64">
        <v>-8.5</v>
      </c>
      <c r="BA1009" s="64">
        <v>241.5</v>
      </c>
      <c r="BB1009" s="64" t="s">
        <v>1639</v>
      </c>
      <c r="BC1009" s="66" t="s">
        <v>774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336</v>
      </c>
      <c r="B1010" s="68" t="s">
        <v>2792</v>
      </c>
      <c r="C1010" s="68" t="s">
        <v>2770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626</v>
      </c>
      <c r="AM1010" s="60" t="s">
        <v>628</v>
      </c>
      <c r="AN1010" s="60" t="s">
        <v>627</v>
      </c>
      <c r="AO1010" s="60" t="s">
        <v>1675</v>
      </c>
      <c r="AP1010" s="69" t="s">
        <v>1302</v>
      </c>
      <c r="AQ1010" s="71" t="s">
        <v>801</v>
      </c>
      <c r="AR1010" s="72" t="s">
        <v>778</v>
      </c>
      <c r="AS1010" s="71" t="s">
        <v>285</v>
      </c>
      <c r="AT1010" s="70">
        <v>-2.5</v>
      </c>
      <c r="AU1010" s="70">
        <v>233.5</v>
      </c>
      <c r="AV1010" s="70" t="s">
        <v>360</v>
      </c>
      <c r="AW1010" s="70" t="s">
        <v>598</v>
      </c>
      <c r="AX1010" s="70" t="s">
        <v>362</v>
      </c>
      <c r="AY1010" s="70" t="s">
        <v>1895</v>
      </c>
      <c r="AZ1010" s="70">
        <v>-4.5</v>
      </c>
      <c r="BA1010" s="70">
        <v>231</v>
      </c>
      <c r="BB1010" s="70" t="s">
        <v>379</v>
      </c>
      <c r="BC1010" s="72" t="s">
        <v>2793</v>
      </c>
      <c r="BD1010" s="55"/>
      <c r="BE1010" s="56"/>
    </row>
    <row r="1011" spans="1:57" ht="11.25" customHeight="1" x14ac:dyDescent="0.25">
      <c r="A1011" s="67" t="s">
        <v>336</v>
      </c>
      <c r="B1011" s="68" t="s">
        <v>2792</v>
      </c>
      <c r="C1011" s="68" t="s">
        <v>2770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949</v>
      </c>
      <c r="AL1011" s="67" t="s">
        <v>301</v>
      </c>
      <c r="AM1011" s="60" t="s">
        <v>2277</v>
      </c>
      <c r="AN1011" s="60" t="s">
        <v>300</v>
      </c>
      <c r="AO1011" s="60" t="s">
        <v>1396</v>
      </c>
      <c r="AP1011" s="69" t="s">
        <v>298</v>
      </c>
      <c r="AQ1011" s="71"/>
      <c r="AR1011" s="72" t="s">
        <v>561</v>
      </c>
      <c r="AS1011" s="71" t="s">
        <v>402</v>
      </c>
      <c r="AT1011" s="70">
        <v>2.5</v>
      </c>
      <c r="AU1011" s="70">
        <v>233.5</v>
      </c>
      <c r="AV1011" s="70" t="s">
        <v>2328</v>
      </c>
      <c r="AW1011" s="70" t="s">
        <v>2649</v>
      </c>
      <c r="AX1011" s="70" t="s">
        <v>945</v>
      </c>
      <c r="AY1011" s="70" t="s">
        <v>2326</v>
      </c>
      <c r="AZ1011" s="70">
        <v>4.5</v>
      </c>
      <c r="BA1011" s="70">
        <v>231</v>
      </c>
      <c r="BB1011" s="70" t="s">
        <v>392</v>
      </c>
      <c r="BC1011" s="72" t="s">
        <v>1541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336</v>
      </c>
      <c r="B1012" s="62" t="s">
        <v>2794</v>
      </c>
      <c r="C1012" s="62" t="s">
        <v>2770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812</v>
      </c>
      <c r="AL1012" s="61" t="s">
        <v>353</v>
      </c>
      <c r="AM1012" s="59" t="s">
        <v>354</v>
      </c>
      <c r="AN1012" s="59" t="s">
        <v>1229</v>
      </c>
      <c r="AO1012" s="59" t="s">
        <v>1149</v>
      </c>
      <c r="AP1012" s="63" t="s">
        <v>356</v>
      </c>
      <c r="AQ1012" s="65" t="s">
        <v>846</v>
      </c>
      <c r="AR1012" s="66" t="s">
        <v>400</v>
      </c>
      <c r="AS1012" s="65" t="s">
        <v>402</v>
      </c>
      <c r="AT1012" s="64">
        <v>3.5</v>
      </c>
      <c r="AU1012" s="64">
        <v>233.5</v>
      </c>
      <c r="AV1012" s="64" t="s">
        <v>2648</v>
      </c>
      <c r="AW1012" s="64" t="s">
        <v>1528</v>
      </c>
      <c r="AX1012" s="64" t="s">
        <v>1529</v>
      </c>
      <c r="AY1012" s="64" t="s">
        <v>2127</v>
      </c>
      <c r="AZ1012" s="64">
        <v>5.5</v>
      </c>
      <c r="BA1012" s="64">
        <v>232</v>
      </c>
      <c r="BB1012" s="64" t="s">
        <v>405</v>
      </c>
      <c r="BC1012" s="66" t="s">
        <v>2795</v>
      </c>
      <c r="BD1012" s="51"/>
      <c r="BE1012" s="52"/>
    </row>
    <row r="1013" spans="1:57" ht="11.25" customHeight="1" x14ac:dyDescent="0.25">
      <c r="A1013" s="61" t="s">
        <v>336</v>
      </c>
      <c r="B1013" s="62" t="s">
        <v>2794</v>
      </c>
      <c r="C1013" s="62" t="s">
        <v>2770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812</v>
      </c>
      <c r="AL1013" s="61" t="s">
        <v>567</v>
      </c>
      <c r="AM1013" s="59" t="s">
        <v>568</v>
      </c>
      <c r="AN1013" s="59" t="s">
        <v>569</v>
      </c>
      <c r="AO1013" s="59" t="s">
        <v>1730</v>
      </c>
      <c r="AP1013" s="63" t="s">
        <v>571</v>
      </c>
      <c r="AQ1013" s="65"/>
      <c r="AR1013" s="66" t="s">
        <v>1365</v>
      </c>
      <c r="AS1013" s="65" t="s">
        <v>699</v>
      </c>
      <c r="AT1013" s="64">
        <v>-3.5</v>
      </c>
      <c r="AU1013" s="64">
        <v>233.5</v>
      </c>
      <c r="AV1013" s="64" t="s">
        <v>680</v>
      </c>
      <c r="AW1013" s="64" t="s">
        <v>414</v>
      </c>
      <c r="AX1013" s="64" t="s">
        <v>674</v>
      </c>
      <c r="AY1013" s="64" t="s">
        <v>1364</v>
      </c>
      <c r="AZ1013" s="64">
        <v>-5.5</v>
      </c>
      <c r="BA1013" s="64">
        <v>232</v>
      </c>
      <c r="BB1013" s="64" t="s">
        <v>417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336</v>
      </c>
      <c r="B1014" s="68" t="s">
        <v>2796</v>
      </c>
      <c r="C1014" s="68" t="s">
        <v>2770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854</v>
      </c>
      <c r="AM1014" s="60" t="s">
        <v>853</v>
      </c>
      <c r="AN1014" s="60" t="s">
        <v>484</v>
      </c>
      <c r="AO1014" s="60" t="s">
        <v>485</v>
      </c>
      <c r="AP1014" s="69" t="s">
        <v>486</v>
      </c>
      <c r="AQ1014" s="71" t="s">
        <v>597</v>
      </c>
      <c r="AR1014" s="72" t="s">
        <v>475</v>
      </c>
      <c r="AS1014" s="71" t="s">
        <v>705</v>
      </c>
      <c r="AT1014" s="70">
        <v>6.5</v>
      </c>
      <c r="AU1014" s="70">
        <v>226.5</v>
      </c>
      <c r="AV1014" s="70" t="s">
        <v>316</v>
      </c>
      <c r="AW1014" s="70" t="s">
        <v>309</v>
      </c>
      <c r="AX1014" s="70" t="s">
        <v>315</v>
      </c>
      <c r="AY1014" s="70" t="s">
        <v>2797</v>
      </c>
      <c r="AZ1014" s="70">
        <v>4.5</v>
      </c>
      <c r="BA1014" s="70">
        <v>229</v>
      </c>
      <c r="BB1014" s="70" t="s">
        <v>856</v>
      </c>
      <c r="BC1014" s="72" t="s">
        <v>947</v>
      </c>
      <c r="BD1014" s="55"/>
      <c r="BE1014" s="56"/>
    </row>
    <row r="1015" spans="1:57" ht="11.25" customHeight="1" x14ac:dyDescent="0.25">
      <c r="A1015" s="67" t="s">
        <v>336</v>
      </c>
      <c r="B1015" s="68" t="s">
        <v>2796</v>
      </c>
      <c r="C1015" s="68" t="s">
        <v>2770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1124</v>
      </c>
      <c r="AM1015" s="60" t="s">
        <v>279</v>
      </c>
      <c r="AN1015" s="60" t="s">
        <v>280</v>
      </c>
      <c r="AO1015" s="60" t="s">
        <v>329</v>
      </c>
      <c r="AP1015" s="69" t="s">
        <v>310</v>
      </c>
      <c r="AQ1015" s="71"/>
      <c r="AR1015" s="72" t="s">
        <v>401</v>
      </c>
      <c r="AS1015" s="71" t="s">
        <v>1077</v>
      </c>
      <c r="AT1015" s="70">
        <v>-6.5</v>
      </c>
      <c r="AU1015" s="70">
        <v>226.5</v>
      </c>
      <c r="AV1015" s="70" t="s">
        <v>360</v>
      </c>
      <c r="AW1015" s="70" t="s">
        <v>598</v>
      </c>
      <c r="AX1015" s="70" t="s">
        <v>362</v>
      </c>
      <c r="AY1015" s="70" t="s">
        <v>1561</v>
      </c>
      <c r="AZ1015" s="70">
        <v>-4.5</v>
      </c>
      <c r="BA1015" s="70">
        <v>229</v>
      </c>
      <c r="BB1015" s="70" t="s">
        <v>860</v>
      </c>
      <c r="BC1015" s="72" t="s">
        <v>2798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336</v>
      </c>
      <c r="B1016" s="62" t="s">
        <v>2799</v>
      </c>
      <c r="C1016" s="62" t="s">
        <v>2800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812</v>
      </c>
      <c r="AL1016" s="61" t="s">
        <v>649</v>
      </c>
      <c r="AM1016" s="59" t="s">
        <v>650</v>
      </c>
      <c r="AN1016" s="59" t="s">
        <v>651</v>
      </c>
      <c r="AO1016" s="59" t="s">
        <v>652</v>
      </c>
      <c r="AP1016" s="63" t="s">
        <v>653</v>
      </c>
      <c r="AQ1016" s="65" t="s">
        <v>302</v>
      </c>
      <c r="AR1016" s="66" t="s">
        <v>704</v>
      </c>
      <c r="AS1016" s="65" t="s">
        <v>631</v>
      </c>
      <c r="AT1016" s="64">
        <v>-9.5</v>
      </c>
      <c r="AU1016" s="64">
        <v>249.5</v>
      </c>
      <c r="AV1016" s="64" t="s">
        <v>1281</v>
      </c>
      <c r="AW1016" s="64" t="s">
        <v>1282</v>
      </c>
      <c r="AX1016" s="64" t="s">
        <v>1283</v>
      </c>
      <c r="AY1016" s="64" t="s">
        <v>2549</v>
      </c>
      <c r="AZ1016" s="64">
        <v>-11</v>
      </c>
      <c r="BA1016" s="64">
        <v>248</v>
      </c>
      <c r="BB1016" s="64" t="s">
        <v>1268</v>
      </c>
      <c r="BC1016" s="66">
        <v>-5</v>
      </c>
      <c r="BD1016" s="51"/>
      <c r="BE1016" s="52"/>
    </row>
    <row r="1017" spans="1:57" ht="11.25" customHeight="1" x14ac:dyDescent="0.25">
      <c r="A1017" s="61" t="s">
        <v>336</v>
      </c>
      <c r="B1017" s="62" t="s">
        <v>2799</v>
      </c>
      <c r="C1017" s="62" t="s">
        <v>2800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1568</v>
      </c>
      <c r="AM1017" s="59" t="s">
        <v>605</v>
      </c>
      <c r="AN1017" s="59" t="s">
        <v>602</v>
      </c>
      <c r="AO1017" s="59" t="s">
        <v>604</v>
      </c>
      <c r="AP1017" s="63" t="s">
        <v>2801</v>
      </c>
      <c r="AQ1017" s="65"/>
      <c r="AR1017" s="66" t="s">
        <v>286</v>
      </c>
      <c r="AS1017" s="65" t="s">
        <v>2477</v>
      </c>
      <c r="AT1017" s="64">
        <v>9.5</v>
      </c>
      <c r="AU1017" s="64">
        <v>249.5</v>
      </c>
      <c r="AV1017" s="64" t="s">
        <v>2234</v>
      </c>
      <c r="AW1017" s="64" t="s">
        <v>2802</v>
      </c>
      <c r="AX1017" s="64" t="s">
        <v>2546</v>
      </c>
      <c r="AY1017" s="64" t="s">
        <v>2803</v>
      </c>
      <c r="AZ1017" s="64">
        <v>11</v>
      </c>
      <c r="BA1017" s="64">
        <v>248</v>
      </c>
      <c r="BB1017" s="64" t="s">
        <v>1262</v>
      </c>
      <c r="BC1017" s="66" t="s">
        <v>1903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336</v>
      </c>
      <c r="B1018" s="68" t="s">
        <v>2804</v>
      </c>
      <c r="C1018" s="68" t="s">
        <v>2800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292</v>
      </c>
      <c r="AM1018" s="60" t="s">
        <v>293</v>
      </c>
      <c r="AN1018" s="60" t="s">
        <v>294</v>
      </c>
      <c r="AO1018" s="60" t="s">
        <v>295</v>
      </c>
      <c r="AP1018" s="69" t="s">
        <v>296</v>
      </c>
      <c r="AQ1018" s="71" t="s">
        <v>400</v>
      </c>
      <c r="AR1018" s="72" t="s">
        <v>802</v>
      </c>
      <c r="AS1018" s="71" t="s">
        <v>285</v>
      </c>
      <c r="AT1018" s="70">
        <v>-2.5</v>
      </c>
      <c r="AU1018" s="70">
        <v>233.5</v>
      </c>
      <c r="AV1018" s="70" t="s">
        <v>779</v>
      </c>
      <c r="AW1018" s="70" t="s">
        <v>361</v>
      </c>
      <c r="AX1018" s="70" t="s">
        <v>700</v>
      </c>
      <c r="AY1018" s="70" t="s">
        <v>780</v>
      </c>
      <c r="AZ1018" s="70">
        <v>-4</v>
      </c>
      <c r="BA1018" s="70">
        <v>234</v>
      </c>
      <c r="BB1018" s="70" t="s">
        <v>379</v>
      </c>
      <c r="BC1018" s="72">
        <v>0</v>
      </c>
      <c r="BD1018" s="55"/>
      <c r="BE1018" s="56"/>
    </row>
    <row r="1019" spans="1:57" ht="11.25" customHeight="1" x14ac:dyDescent="0.25">
      <c r="A1019" s="67" t="s">
        <v>336</v>
      </c>
      <c r="B1019" s="68" t="s">
        <v>2804</v>
      </c>
      <c r="C1019" s="68" t="s">
        <v>2800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1629</v>
      </c>
      <c r="AN1019" s="60" t="s">
        <v>277</v>
      </c>
      <c r="AO1019" s="60" t="s">
        <v>278</v>
      </c>
      <c r="AP1019" s="69" t="s">
        <v>299</v>
      </c>
      <c r="AQ1019" s="71"/>
      <c r="AR1019" s="72" t="s">
        <v>735</v>
      </c>
      <c r="AS1019" s="71" t="s">
        <v>402</v>
      </c>
      <c r="AT1019" s="70">
        <v>2.5</v>
      </c>
      <c r="AU1019" s="70">
        <v>233.5</v>
      </c>
      <c r="AV1019" s="70" t="s">
        <v>584</v>
      </c>
      <c r="AW1019" s="70" t="s">
        <v>321</v>
      </c>
      <c r="AX1019" s="70" t="s">
        <v>328</v>
      </c>
      <c r="AY1019" s="70" t="s">
        <v>2805</v>
      </c>
      <c r="AZ1019" s="70">
        <v>4</v>
      </c>
      <c r="BA1019" s="70">
        <v>234</v>
      </c>
      <c r="BB1019" s="70" t="s">
        <v>392</v>
      </c>
      <c r="BC1019" s="72" t="s">
        <v>2806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336</v>
      </c>
      <c r="B1020" s="62" t="s">
        <v>2807</v>
      </c>
      <c r="C1020" s="62" t="s">
        <v>2808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421</v>
      </c>
      <c r="AM1020" s="59" t="s">
        <v>882</v>
      </c>
      <c r="AN1020" s="59" t="s">
        <v>422</v>
      </c>
      <c r="AO1020" s="59" t="s">
        <v>423</v>
      </c>
      <c r="AP1020" s="63" t="s">
        <v>424</v>
      </c>
      <c r="AQ1020" s="65" t="s">
        <v>447</v>
      </c>
      <c r="AR1020" s="66" t="s">
        <v>358</v>
      </c>
      <c r="AS1020" s="65" t="s">
        <v>2825</v>
      </c>
      <c r="AT1020" s="64">
        <v>3.5</v>
      </c>
      <c r="AU1020" s="64">
        <v>261.5</v>
      </c>
      <c r="AV1020" s="64" t="s">
        <v>2826</v>
      </c>
      <c r="AW1020" s="64" t="s">
        <v>2827</v>
      </c>
      <c r="AX1020" s="64" t="s">
        <v>2828</v>
      </c>
      <c r="AY1020" s="64" t="s">
        <v>2829</v>
      </c>
      <c r="AZ1020" s="64">
        <v>2.5</v>
      </c>
      <c r="BA1020" s="64">
        <v>262</v>
      </c>
      <c r="BB1020" s="64" t="s">
        <v>917</v>
      </c>
      <c r="BC1020" s="66" t="s">
        <v>2830</v>
      </c>
      <c r="BD1020" s="51"/>
      <c r="BE1020" s="52"/>
    </row>
    <row r="1021" spans="1:57" ht="11.25" customHeight="1" x14ac:dyDescent="0.25">
      <c r="A1021" s="61" t="s">
        <v>336</v>
      </c>
      <c r="B1021" s="62" t="s">
        <v>2807</v>
      </c>
      <c r="C1021" s="62" t="s">
        <v>2808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1800</v>
      </c>
      <c r="AM1021" s="59" t="s">
        <v>2614</v>
      </c>
      <c r="AN1021" s="59" t="s">
        <v>409</v>
      </c>
      <c r="AO1021" s="59" t="s">
        <v>410</v>
      </c>
      <c r="AP1021" s="63" t="s">
        <v>411</v>
      </c>
      <c r="AQ1021" s="65"/>
      <c r="AR1021" s="66" t="s">
        <v>671</v>
      </c>
      <c r="AS1021" s="65" t="s">
        <v>699</v>
      </c>
      <c r="AT1021" s="64">
        <v>-3.5</v>
      </c>
      <c r="AU1021" s="64">
        <v>261.5</v>
      </c>
      <c r="AV1021" s="64" t="s">
        <v>288</v>
      </c>
      <c r="AW1021" s="64" t="s">
        <v>749</v>
      </c>
      <c r="AX1021" s="64" t="s">
        <v>750</v>
      </c>
      <c r="AY1021" s="64" t="s">
        <v>563</v>
      </c>
      <c r="AZ1021" s="64">
        <v>-2.5</v>
      </c>
      <c r="BA1021" s="64">
        <v>262</v>
      </c>
      <c r="BB1021" s="64" t="s">
        <v>1125</v>
      </c>
      <c r="BC1021" s="66" t="s">
        <v>655</v>
      </c>
      <c r="BD1021" s="53" t="str">
        <f t="shared" ref="BD1021:BD1045" si="643">HYPERLINK("https://www.nba.com/game/"&amp;$B1021&amp;"/box-score", "BOX SCORE")</f>
        <v>BOX SCORE</v>
      </c>
      <c r="BE1021" s="54" t="str">
        <f t="shared" ref="BE1021" si="644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336</v>
      </c>
      <c r="B1022" s="68" t="s">
        <v>2809</v>
      </c>
      <c r="C1022" s="68" t="s">
        <v>2808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1936</v>
      </c>
      <c r="AM1022" s="60" t="s">
        <v>578</v>
      </c>
      <c r="AN1022" s="60" t="s">
        <v>579</v>
      </c>
      <c r="AO1022" s="60" t="s">
        <v>1938</v>
      </c>
      <c r="AP1022" s="69" t="s">
        <v>2315</v>
      </c>
      <c r="AQ1022" s="71" t="s">
        <v>548</v>
      </c>
      <c r="AR1022" s="72" t="s">
        <v>855</v>
      </c>
      <c r="AS1022" s="71" t="s">
        <v>2777</v>
      </c>
      <c r="AT1022" s="70">
        <v>14.5</v>
      </c>
      <c r="AU1022" s="70">
        <v>239.5</v>
      </c>
      <c r="AV1022" s="70" t="s">
        <v>1436</v>
      </c>
      <c r="AW1022" s="70" t="s">
        <v>1555</v>
      </c>
      <c r="AX1022" s="70" t="s">
        <v>1096</v>
      </c>
      <c r="AY1022" s="70" t="s">
        <v>1356</v>
      </c>
      <c r="AZ1022" s="70">
        <v>14</v>
      </c>
      <c r="BA1022" s="70">
        <v>240.5</v>
      </c>
      <c r="BB1022" s="70" t="s">
        <v>2264</v>
      </c>
      <c r="BC1022" s="72" t="s">
        <v>1098</v>
      </c>
      <c r="BD1022" s="55"/>
      <c r="BE1022" s="56"/>
    </row>
    <row r="1023" spans="1:57" ht="11.25" customHeight="1" x14ac:dyDescent="0.25">
      <c r="A1023" s="67" t="s">
        <v>336</v>
      </c>
      <c r="B1023" s="68" t="s">
        <v>2809</v>
      </c>
      <c r="C1023" s="68" t="s">
        <v>2808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367</v>
      </c>
      <c r="AM1023" s="60" t="s">
        <v>368</v>
      </c>
      <c r="AN1023" s="60" t="s">
        <v>369</v>
      </c>
      <c r="AO1023" s="60" t="s">
        <v>371</v>
      </c>
      <c r="AP1023" s="69" t="s">
        <v>370</v>
      </c>
      <c r="AQ1023" s="71"/>
      <c r="AR1023" s="72" t="s">
        <v>1001</v>
      </c>
      <c r="AS1023" s="71" t="s">
        <v>2831</v>
      </c>
      <c r="AT1023" s="70">
        <v>-14.5</v>
      </c>
      <c r="AU1023" s="70">
        <v>239.5</v>
      </c>
      <c r="AV1023" s="70" t="s">
        <v>2467</v>
      </c>
      <c r="AW1023" s="70" t="s">
        <v>2468</v>
      </c>
      <c r="AX1023" s="70" t="s">
        <v>2231</v>
      </c>
      <c r="AY1023" s="70" t="s">
        <v>2832</v>
      </c>
      <c r="AZ1023" s="70">
        <v>-14</v>
      </c>
      <c r="BA1023" s="70">
        <v>240.5</v>
      </c>
      <c r="BB1023" s="70" t="s">
        <v>2266</v>
      </c>
      <c r="BC1023" s="72" t="s">
        <v>1198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" si="646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336</v>
      </c>
      <c r="B1024" s="62" t="s">
        <v>2810</v>
      </c>
      <c r="C1024" s="62" t="s">
        <v>2808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963</v>
      </c>
      <c r="AM1024" s="59" t="s">
        <v>382</v>
      </c>
      <c r="AN1024" s="59" t="s">
        <v>2502</v>
      </c>
      <c r="AO1024" s="59" t="s">
        <v>1634</v>
      </c>
      <c r="AP1024" s="63" t="s">
        <v>384</v>
      </c>
      <c r="AQ1024" s="65" t="s">
        <v>911</v>
      </c>
      <c r="AR1024" s="66" t="s">
        <v>501</v>
      </c>
      <c r="AS1024" s="65" t="s">
        <v>685</v>
      </c>
      <c r="AT1024" s="64">
        <v>5.5</v>
      </c>
      <c r="AU1024" s="64">
        <v>225.5</v>
      </c>
      <c r="AV1024" s="64" t="s">
        <v>1082</v>
      </c>
      <c r="AW1024" s="64" t="s">
        <v>1083</v>
      </c>
      <c r="AX1024" s="64" t="s">
        <v>1084</v>
      </c>
      <c r="AY1024" s="64" t="s">
        <v>402</v>
      </c>
      <c r="AZ1024" s="64">
        <v>6</v>
      </c>
      <c r="BA1024" s="64">
        <v>233.5</v>
      </c>
      <c r="BB1024" s="64" t="s">
        <v>647</v>
      </c>
      <c r="BC1024" s="66" t="s">
        <v>2727</v>
      </c>
      <c r="BD1024" s="51"/>
      <c r="BE1024" s="52"/>
    </row>
    <row r="1025" spans="1:57" ht="11.25" customHeight="1" x14ac:dyDescent="0.25">
      <c r="A1025" s="61" t="s">
        <v>336</v>
      </c>
      <c r="B1025" s="62" t="s">
        <v>2810</v>
      </c>
      <c r="C1025" s="62" t="s">
        <v>2808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1506</v>
      </c>
      <c r="AM1025" s="59" t="s">
        <v>636</v>
      </c>
      <c r="AN1025" s="59" t="s">
        <v>638</v>
      </c>
      <c r="AO1025" s="59" t="s">
        <v>1135</v>
      </c>
      <c r="AP1025" s="63" t="s">
        <v>640</v>
      </c>
      <c r="AQ1025" s="65"/>
      <c r="AR1025" s="66" t="s">
        <v>703</v>
      </c>
      <c r="AS1025" s="65" t="s">
        <v>1604</v>
      </c>
      <c r="AT1025" s="64">
        <v>-5.5</v>
      </c>
      <c r="AU1025" s="64">
        <v>225.5</v>
      </c>
      <c r="AV1025" s="64" t="s">
        <v>680</v>
      </c>
      <c r="AW1025" s="64" t="s">
        <v>656</v>
      </c>
      <c r="AX1025" s="64" t="s">
        <v>775</v>
      </c>
      <c r="AY1025" s="64" t="s">
        <v>681</v>
      </c>
      <c r="AZ1025" s="64">
        <v>-6</v>
      </c>
      <c r="BA1025" s="64">
        <v>233.5</v>
      </c>
      <c r="BB1025" s="64" t="s">
        <v>659</v>
      </c>
      <c r="BC1025" s="66" t="s">
        <v>1413</v>
      </c>
      <c r="BD1025" s="53" t="str">
        <f t="shared" si="643"/>
        <v>BOX SCORE</v>
      </c>
      <c r="BE1025" s="54" t="str">
        <f t="shared" ref="BE1025" si="647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336</v>
      </c>
      <c r="B1026" s="68" t="s">
        <v>2811</v>
      </c>
      <c r="C1026" s="68" t="s">
        <v>2808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396</v>
      </c>
      <c r="AM1026" s="60" t="s">
        <v>395</v>
      </c>
      <c r="AN1026" s="60" t="s">
        <v>397</v>
      </c>
      <c r="AO1026" s="60" t="s">
        <v>398</v>
      </c>
      <c r="AP1026" s="69" t="s">
        <v>399</v>
      </c>
      <c r="AQ1026" s="71" t="s">
        <v>547</v>
      </c>
      <c r="AR1026" s="72" t="s">
        <v>618</v>
      </c>
      <c r="AS1026" s="71" t="s">
        <v>1356</v>
      </c>
      <c r="AT1026" s="70">
        <v>10.5</v>
      </c>
      <c r="AU1026" s="70">
        <v>240.5</v>
      </c>
      <c r="AV1026" s="70" t="s">
        <v>792</v>
      </c>
      <c r="AW1026" s="70" t="s">
        <v>793</v>
      </c>
      <c r="AX1026" s="70" t="s">
        <v>1981</v>
      </c>
      <c r="AY1026" s="70" t="s">
        <v>795</v>
      </c>
      <c r="AZ1026" s="70">
        <v>10.5</v>
      </c>
      <c r="BA1026" s="70">
        <v>237.5</v>
      </c>
      <c r="BB1026" s="70" t="s">
        <v>2624</v>
      </c>
      <c r="BC1026" s="72" t="s">
        <v>2833</v>
      </c>
      <c r="BD1026" s="55"/>
      <c r="BE1026" s="56"/>
    </row>
    <row r="1027" spans="1:57" ht="11.25" customHeight="1" x14ac:dyDescent="0.25">
      <c r="A1027" s="67" t="s">
        <v>336</v>
      </c>
      <c r="B1027" s="68" t="s">
        <v>2811</v>
      </c>
      <c r="C1027" s="68" t="s">
        <v>2808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497</v>
      </c>
      <c r="AM1027" s="60" t="s">
        <v>710</v>
      </c>
      <c r="AN1027" s="60" t="s">
        <v>1161</v>
      </c>
      <c r="AO1027" s="60" t="s">
        <v>496</v>
      </c>
      <c r="AP1027" s="69" t="s">
        <v>499</v>
      </c>
      <c r="AQ1027" s="71"/>
      <c r="AR1027" s="72" t="s">
        <v>1072</v>
      </c>
      <c r="AS1027" s="71" t="s">
        <v>904</v>
      </c>
      <c r="AT1027" s="70">
        <v>-10.5</v>
      </c>
      <c r="AU1027" s="70">
        <v>240.5</v>
      </c>
      <c r="AV1027" s="70" t="s">
        <v>938</v>
      </c>
      <c r="AW1027" s="70" t="s">
        <v>939</v>
      </c>
      <c r="AX1027" s="70" t="s">
        <v>940</v>
      </c>
      <c r="AY1027" s="70" t="s">
        <v>904</v>
      </c>
      <c r="AZ1027" s="70">
        <v>-10.5</v>
      </c>
      <c r="BA1027" s="70">
        <v>237.5</v>
      </c>
      <c r="BB1027" s="70" t="s">
        <v>2625</v>
      </c>
      <c r="BC1027" s="72" t="s">
        <v>978</v>
      </c>
      <c r="BD1027" s="57" t="str">
        <f t="shared" si="645"/>
        <v>BOX SCORE</v>
      </c>
      <c r="BE1027" s="58" t="str">
        <f t="shared" ref="BE1027" si="648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336</v>
      </c>
      <c r="B1028" s="62" t="s">
        <v>2812</v>
      </c>
      <c r="C1028" s="62" t="s">
        <v>2808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949</v>
      </c>
      <c r="AL1028" s="61" t="s">
        <v>542</v>
      </c>
      <c r="AM1028" s="59" t="s">
        <v>543</v>
      </c>
      <c r="AN1028" s="59" t="s">
        <v>544</v>
      </c>
      <c r="AO1028" s="59" t="s">
        <v>545</v>
      </c>
      <c r="AP1028" s="63" t="s">
        <v>546</v>
      </c>
      <c r="AQ1028" s="65" t="s">
        <v>344</v>
      </c>
      <c r="AR1028" s="66" t="s">
        <v>691</v>
      </c>
      <c r="AS1028" s="65" t="s">
        <v>363</v>
      </c>
      <c r="AT1028" s="64">
        <v>-4.5</v>
      </c>
      <c r="AU1028" s="64">
        <v>234.5</v>
      </c>
      <c r="AV1028" s="64" t="s">
        <v>304</v>
      </c>
      <c r="AW1028" s="64" t="s">
        <v>305</v>
      </c>
      <c r="AX1028" s="64" t="s">
        <v>362</v>
      </c>
      <c r="AY1028" s="64" t="s">
        <v>1561</v>
      </c>
      <c r="AZ1028" s="64">
        <v>-4.5</v>
      </c>
      <c r="BA1028" s="64">
        <v>234</v>
      </c>
      <c r="BB1028" s="64" t="s">
        <v>312</v>
      </c>
      <c r="BC1028" s="66">
        <v>-10</v>
      </c>
      <c r="BD1028" s="51"/>
      <c r="BE1028" s="52"/>
    </row>
    <row r="1029" spans="1:57" ht="11.25" customHeight="1" x14ac:dyDescent="0.25">
      <c r="A1029" s="61" t="s">
        <v>336</v>
      </c>
      <c r="B1029" s="62" t="s">
        <v>2812</v>
      </c>
      <c r="C1029" s="62" t="s">
        <v>2808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949</v>
      </c>
      <c r="AL1029" s="61" t="s">
        <v>507</v>
      </c>
      <c r="AM1029" s="59" t="s">
        <v>765</v>
      </c>
      <c r="AN1029" s="59" t="s">
        <v>508</v>
      </c>
      <c r="AO1029" s="59" t="s">
        <v>506</v>
      </c>
      <c r="AP1029" s="63" t="s">
        <v>509</v>
      </c>
      <c r="AQ1029" s="65"/>
      <c r="AR1029" s="66" t="s">
        <v>654</v>
      </c>
      <c r="AS1029" s="65" t="s">
        <v>912</v>
      </c>
      <c r="AT1029" s="64">
        <v>4.5</v>
      </c>
      <c r="AU1029" s="64">
        <v>234.5</v>
      </c>
      <c r="AV1029" s="64" t="s">
        <v>584</v>
      </c>
      <c r="AW1029" s="64" t="s">
        <v>1765</v>
      </c>
      <c r="AX1029" s="64" t="s">
        <v>1766</v>
      </c>
      <c r="AY1029" s="64" t="s">
        <v>587</v>
      </c>
      <c r="AZ1029" s="64">
        <v>4.5</v>
      </c>
      <c r="BA1029" s="64">
        <v>234</v>
      </c>
      <c r="BB1029" s="64" t="s">
        <v>311</v>
      </c>
      <c r="BC1029" s="66" t="s">
        <v>747</v>
      </c>
      <c r="BD1029" s="53" t="str">
        <f t="shared" si="643"/>
        <v>BOX SCORE</v>
      </c>
      <c r="BE1029" s="54" t="str">
        <f t="shared" ref="BE1029" si="649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336</v>
      </c>
      <c r="B1030" s="68" t="s">
        <v>2813</v>
      </c>
      <c r="C1030" s="68" t="s">
        <v>2808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628</v>
      </c>
      <c r="AM1030" s="60" t="s">
        <v>626</v>
      </c>
      <c r="AN1030" s="60" t="s">
        <v>627</v>
      </c>
      <c r="AO1030" s="60" t="s">
        <v>1675</v>
      </c>
      <c r="AP1030" s="69" t="s">
        <v>1302</v>
      </c>
      <c r="AQ1030" s="71" t="s">
        <v>525</v>
      </c>
      <c r="AR1030" s="72" t="s">
        <v>302</v>
      </c>
      <c r="AS1030" s="71" t="s">
        <v>766</v>
      </c>
      <c r="AT1030" s="70">
        <v>1.5</v>
      </c>
      <c r="AU1030" s="70">
        <v>228.5</v>
      </c>
      <c r="AV1030" s="70" t="s">
        <v>462</v>
      </c>
      <c r="AW1030" s="70" t="s">
        <v>463</v>
      </c>
      <c r="AX1030" s="70" t="s">
        <v>464</v>
      </c>
      <c r="AY1030" s="70" t="s">
        <v>465</v>
      </c>
      <c r="AZ1030" s="70">
        <v>-1</v>
      </c>
      <c r="BA1030" s="70">
        <v>230.5</v>
      </c>
      <c r="BB1030" s="70" t="s">
        <v>466</v>
      </c>
      <c r="BC1030" s="72" t="s">
        <v>304</v>
      </c>
      <c r="BD1030" s="55"/>
      <c r="BE1030" s="56"/>
    </row>
    <row r="1031" spans="1:57" ht="11.25" customHeight="1" x14ac:dyDescent="0.25">
      <c r="A1031" s="67" t="s">
        <v>336</v>
      </c>
      <c r="B1031" s="68" t="s">
        <v>2813</v>
      </c>
      <c r="C1031" s="68" t="s">
        <v>2808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949</v>
      </c>
      <c r="AL1031" s="67" t="s">
        <v>520</v>
      </c>
      <c r="AM1031" s="60" t="s">
        <v>521</v>
      </c>
      <c r="AN1031" s="60" t="s">
        <v>522</v>
      </c>
      <c r="AO1031" s="60" t="s">
        <v>523</v>
      </c>
      <c r="AP1031" s="69" t="s">
        <v>524</v>
      </c>
      <c r="AQ1031" s="71"/>
      <c r="AR1031" s="72" t="s">
        <v>1218</v>
      </c>
      <c r="AS1031" s="71" t="s">
        <v>374</v>
      </c>
      <c r="AT1031" s="70">
        <v>-1.5</v>
      </c>
      <c r="AU1031" s="70">
        <v>228.5</v>
      </c>
      <c r="AV1031" s="70" t="s">
        <v>607</v>
      </c>
      <c r="AW1031" s="70" t="s">
        <v>608</v>
      </c>
      <c r="AX1031" s="70" t="s">
        <v>769</v>
      </c>
      <c r="AY1031" s="70" t="s">
        <v>610</v>
      </c>
      <c r="AZ1031" s="70">
        <v>1</v>
      </c>
      <c r="BA1031" s="70">
        <v>230.5</v>
      </c>
      <c r="BB1031" s="70" t="s">
        <v>454</v>
      </c>
      <c r="BC1031" s="72" t="s">
        <v>1919</v>
      </c>
      <c r="BD1031" s="57" t="str">
        <f t="shared" si="645"/>
        <v>BOX SCORE</v>
      </c>
      <c r="BE1031" s="58" t="str">
        <f t="shared" ref="BE1031" si="650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336</v>
      </c>
      <c r="B1032" s="62" t="s">
        <v>2814</v>
      </c>
      <c r="C1032" s="62" t="s">
        <v>2808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969</v>
      </c>
      <c r="AM1032" s="59" t="s">
        <v>443</v>
      </c>
      <c r="AN1032" s="59" t="s">
        <v>444</v>
      </c>
      <c r="AO1032" s="59" t="s">
        <v>445</v>
      </c>
      <c r="AP1032" s="63" t="s">
        <v>446</v>
      </c>
      <c r="AQ1032" s="65" t="s">
        <v>572</v>
      </c>
      <c r="AR1032" s="66" t="s">
        <v>448</v>
      </c>
      <c r="AS1032" s="65" t="s">
        <v>359</v>
      </c>
      <c r="AT1032" s="64">
        <v>-3.5</v>
      </c>
      <c r="AU1032" s="64">
        <v>220.5</v>
      </c>
      <c r="AV1032" s="64" t="s">
        <v>360</v>
      </c>
      <c r="AW1032" s="64" t="s">
        <v>598</v>
      </c>
      <c r="AX1032" s="64" t="s">
        <v>362</v>
      </c>
      <c r="AY1032" s="64" t="s">
        <v>728</v>
      </c>
      <c r="AZ1032" s="64">
        <v>-4</v>
      </c>
      <c r="BA1032" s="64">
        <v>215.5</v>
      </c>
      <c r="BB1032" s="64" t="s">
        <v>427</v>
      </c>
      <c r="BC1032" s="66" t="s">
        <v>660</v>
      </c>
      <c r="BD1032" s="51"/>
      <c r="BE1032" s="52"/>
    </row>
    <row r="1033" spans="1:57" ht="11.25" customHeight="1" x14ac:dyDescent="0.25">
      <c r="A1033" s="61" t="s">
        <v>336</v>
      </c>
      <c r="B1033" s="62" t="s">
        <v>2814</v>
      </c>
      <c r="C1033" s="62" t="s">
        <v>2808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2644</v>
      </c>
      <c r="AM1033" s="59" t="s">
        <v>340</v>
      </c>
      <c r="AN1033" s="59" t="s">
        <v>341</v>
      </c>
      <c r="AO1033" s="59" t="s">
        <v>342</v>
      </c>
      <c r="AP1033" s="63" t="s">
        <v>343</v>
      </c>
      <c r="AQ1033" s="65"/>
      <c r="AR1033" s="66" t="s">
        <v>704</v>
      </c>
      <c r="AS1033" s="65" t="s">
        <v>453</v>
      </c>
      <c r="AT1033" s="64">
        <v>3.5</v>
      </c>
      <c r="AU1033" s="64">
        <v>220.5</v>
      </c>
      <c r="AV1033" s="64" t="s">
        <v>1588</v>
      </c>
      <c r="AW1033" s="64" t="s">
        <v>1792</v>
      </c>
      <c r="AX1033" s="64" t="s">
        <v>1793</v>
      </c>
      <c r="AY1033" s="64" t="s">
        <v>2834</v>
      </c>
      <c r="AZ1033" s="64">
        <v>4</v>
      </c>
      <c r="BA1033" s="64">
        <v>215.5</v>
      </c>
      <c r="BB1033" s="64" t="s">
        <v>439</v>
      </c>
      <c r="BC1033" s="66" t="s">
        <v>2835</v>
      </c>
      <c r="BD1033" s="53" t="str">
        <f t="shared" si="643"/>
        <v>BOX SCORE</v>
      </c>
      <c r="BE1033" s="54" t="str">
        <f t="shared" ref="BE1033" si="651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336</v>
      </c>
      <c r="B1034" s="68" t="s">
        <v>2815</v>
      </c>
      <c r="C1034" s="68" t="s">
        <v>2808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2762</v>
      </c>
      <c r="AM1034" s="60" t="s">
        <v>1764</v>
      </c>
      <c r="AN1034" s="60" t="s">
        <v>2160</v>
      </c>
      <c r="AO1034" s="60" t="s">
        <v>1258</v>
      </c>
      <c r="AP1034" s="69" t="s">
        <v>432</v>
      </c>
      <c r="AQ1034" s="71" t="s">
        <v>526</v>
      </c>
      <c r="AR1034" s="72" t="s">
        <v>281</v>
      </c>
      <c r="AS1034" s="71" t="s">
        <v>1688</v>
      </c>
      <c r="AT1034" s="70">
        <v>8.5</v>
      </c>
      <c r="AU1034" s="70">
        <v>224.5</v>
      </c>
      <c r="AV1034" s="70" t="s">
        <v>1328</v>
      </c>
      <c r="AW1034" s="70" t="s">
        <v>514</v>
      </c>
      <c r="AX1034" s="70" t="s">
        <v>479</v>
      </c>
      <c r="AY1034" s="70" t="s">
        <v>717</v>
      </c>
      <c r="AZ1034" s="70">
        <v>8.5</v>
      </c>
      <c r="BA1034" s="70">
        <v>217.5</v>
      </c>
      <c r="BB1034" s="70" t="s">
        <v>1642</v>
      </c>
      <c r="BC1034" s="72" t="s">
        <v>2836</v>
      </c>
      <c r="BD1034" s="55"/>
      <c r="BE1034" s="56"/>
    </row>
    <row r="1035" spans="1:57" ht="11.25" customHeight="1" x14ac:dyDescent="0.25">
      <c r="A1035" s="67" t="s">
        <v>336</v>
      </c>
      <c r="B1035" s="68" t="s">
        <v>2815</v>
      </c>
      <c r="C1035" s="68" t="s">
        <v>2808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949</v>
      </c>
      <c r="AL1035" s="67" t="s">
        <v>2816</v>
      </c>
      <c r="AM1035" s="60" t="s">
        <v>556</v>
      </c>
      <c r="AN1035" s="60" t="s">
        <v>2617</v>
      </c>
      <c r="AO1035" s="60" t="s">
        <v>2053</v>
      </c>
      <c r="AP1035" s="69" t="s">
        <v>560</v>
      </c>
      <c r="AQ1035" s="71"/>
      <c r="AR1035" s="72" t="s">
        <v>460</v>
      </c>
      <c r="AS1035" s="71" t="s">
        <v>1477</v>
      </c>
      <c r="AT1035" s="70">
        <v>-8.5</v>
      </c>
      <c r="AU1035" s="70">
        <v>224.5</v>
      </c>
      <c r="AV1035" s="70" t="s">
        <v>723</v>
      </c>
      <c r="AW1035" s="70" t="s">
        <v>724</v>
      </c>
      <c r="AX1035" s="70" t="s">
        <v>929</v>
      </c>
      <c r="AY1035" s="70" t="s">
        <v>1536</v>
      </c>
      <c r="AZ1035" s="70">
        <v>-8.5</v>
      </c>
      <c r="BA1035" s="70">
        <v>217.5</v>
      </c>
      <c r="BB1035" s="70" t="s">
        <v>1639</v>
      </c>
      <c r="BC1035" s="72" t="s">
        <v>375</v>
      </c>
      <c r="BD1035" s="57" t="str">
        <f t="shared" si="645"/>
        <v>BOX SCORE</v>
      </c>
      <c r="BE1035" s="58" t="str">
        <f t="shared" ref="BE1035" si="652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336</v>
      </c>
      <c r="B1036" s="62" t="s">
        <v>2817</v>
      </c>
      <c r="C1036" s="62" t="s">
        <v>2808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614</v>
      </c>
      <c r="AM1036" s="59" t="s">
        <v>1584</v>
      </c>
      <c r="AN1036" s="59" t="s">
        <v>1864</v>
      </c>
      <c r="AO1036" s="59" t="s">
        <v>616</v>
      </c>
      <c r="AP1036" s="63" t="s">
        <v>617</v>
      </c>
      <c r="AQ1036" s="65" t="s">
        <v>846</v>
      </c>
      <c r="AR1036" s="66" t="s">
        <v>1104</v>
      </c>
      <c r="AS1036" s="65" t="s">
        <v>795</v>
      </c>
      <c r="AT1036" s="64">
        <v>10.5</v>
      </c>
      <c r="AU1036" s="64">
        <v>237.5</v>
      </c>
      <c r="AV1036" s="64" t="s">
        <v>1260</v>
      </c>
      <c r="AW1036" s="64" t="s">
        <v>2354</v>
      </c>
      <c r="AX1036" s="64" t="s">
        <v>586</v>
      </c>
      <c r="AY1036" s="64" t="s">
        <v>916</v>
      </c>
      <c r="AZ1036" s="64">
        <v>7</v>
      </c>
      <c r="BA1036" s="64">
        <v>234</v>
      </c>
      <c r="BB1036" s="64" t="s">
        <v>1482</v>
      </c>
      <c r="BC1036" s="66" t="s">
        <v>440</v>
      </c>
      <c r="BD1036" s="51"/>
      <c r="BE1036" s="52"/>
    </row>
    <row r="1037" spans="1:57" ht="11.25" customHeight="1" x14ac:dyDescent="0.25">
      <c r="A1037" s="61" t="s">
        <v>336</v>
      </c>
      <c r="B1037" s="62" t="s">
        <v>2817</v>
      </c>
      <c r="C1037" s="62" t="s">
        <v>2808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998</v>
      </c>
      <c r="AM1037" s="59" t="s">
        <v>591</v>
      </c>
      <c r="AN1037" s="59" t="s">
        <v>1404</v>
      </c>
      <c r="AO1037" s="59" t="s">
        <v>2534</v>
      </c>
      <c r="AP1037" s="63" t="s">
        <v>595</v>
      </c>
      <c r="AQ1037" s="65"/>
      <c r="AR1037" s="66" t="s">
        <v>386</v>
      </c>
      <c r="AS1037" s="65" t="s">
        <v>1183</v>
      </c>
      <c r="AT1037" s="64">
        <v>-10.5</v>
      </c>
      <c r="AU1037" s="64">
        <v>237.5</v>
      </c>
      <c r="AV1037" s="64" t="s">
        <v>1028</v>
      </c>
      <c r="AW1037" s="64" t="s">
        <v>1029</v>
      </c>
      <c r="AX1037" s="64" t="s">
        <v>891</v>
      </c>
      <c r="AY1037" s="64" t="s">
        <v>2837</v>
      </c>
      <c r="AZ1037" s="64">
        <v>-7</v>
      </c>
      <c r="BA1037" s="64">
        <v>234</v>
      </c>
      <c r="BB1037" s="64" t="s">
        <v>1486</v>
      </c>
      <c r="BC1037" s="66" t="s">
        <v>494</v>
      </c>
      <c r="BD1037" s="53" t="str">
        <f t="shared" si="643"/>
        <v>BOX SCORE</v>
      </c>
      <c r="BE1037" s="54" t="str">
        <f t="shared" ref="BE1037" si="653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336</v>
      </c>
      <c r="B1038" s="68" t="s">
        <v>2818</v>
      </c>
      <c r="C1038" s="68" t="s">
        <v>2808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853</v>
      </c>
      <c r="AM1038" s="60" t="s">
        <v>854</v>
      </c>
      <c r="AN1038" s="60" t="s">
        <v>484</v>
      </c>
      <c r="AO1038" s="60" t="s">
        <v>485</v>
      </c>
      <c r="AP1038" s="69" t="s">
        <v>486</v>
      </c>
      <c r="AQ1038" s="71" t="s">
        <v>487</v>
      </c>
      <c r="AR1038" s="72" t="s">
        <v>372</v>
      </c>
      <c r="AS1038" s="71" t="s">
        <v>619</v>
      </c>
      <c r="AT1038" s="70">
        <v>3.5</v>
      </c>
      <c r="AU1038" s="70">
        <v>229.5</v>
      </c>
      <c r="AV1038" s="70" t="s">
        <v>644</v>
      </c>
      <c r="AW1038" s="70" t="s">
        <v>1379</v>
      </c>
      <c r="AX1038" s="70" t="s">
        <v>646</v>
      </c>
      <c r="AY1038" s="70" t="s">
        <v>307</v>
      </c>
      <c r="AZ1038" s="70">
        <v>2.5</v>
      </c>
      <c r="BA1038" s="70">
        <v>227.5</v>
      </c>
      <c r="BB1038" s="70" t="s">
        <v>1014</v>
      </c>
      <c r="BC1038" s="72" t="s">
        <v>947</v>
      </c>
      <c r="BD1038" s="55"/>
      <c r="BE1038" s="56"/>
    </row>
    <row r="1039" spans="1:57" ht="11.25" customHeight="1" x14ac:dyDescent="0.25">
      <c r="A1039" s="67" t="s">
        <v>336</v>
      </c>
      <c r="B1039" s="68" t="s">
        <v>2818</v>
      </c>
      <c r="C1039" s="68" t="s">
        <v>2808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301</v>
      </c>
      <c r="AM1039" s="60" t="s">
        <v>2277</v>
      </c>
      <c r="AN1039" s="60" t="s">
        <v>300</v>
      </c>
      <c r="AO1039" s="60" t="s">
        <v>1396</v>
      </c>
      <c r="AP1039" s="69" t="s">
        <v>298</v>
      </c>
      <c r="AQ1039" s="71"/>
      <c r="AR1039" s="72" t="s">
        <v>1043</v>
      </c>
      <c r="AS1039" s="71" t="s">
        <v>699</v>
      </c>
      <c r="AT1039" s="70">
        <v>-3.5</v>
      </c>
      <c r="AU1039" s="70">
        <v>229.5</v>
      </c>
      <c r="AV1039" s="70" t="s">
        <v>288</v>
      </c>
      <c r="AW1039" s="70" t="s">
        <v>562</v>
      </c>
      <c r="AX1039" s="70" t="s">
        <v>503</v>
      </c>
      <c r="AY1039" s="70" t="s">
        <v>563</v>
      </c>
      <c r="AZ1039" s="70">
        <v>-2.5</v>
      </c>
      <c r="BA1039" s="70">
        <v>227.5</v>
      </c>
      <c r="BB1039" s="70" t="s">
        <v>1015</v>
      </c>
      <c r="BC1039" s="72" t="s">
        <v>1246</v>
      </c>
      <c r="BD1039" s="57" t="str">
        <f t="shared" si="645"/>
        <v>BOX SCORE</v>
      </c>
      <c r="BE1039" s="58" t="str">
        <f t="shared" ref="BE1039" si="654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336</v>
      </c>
      <c r="B1040" s="62" t="s">
        <v>2819</v>
      </c>
      <c r="C1040" s="62" t="s">
        <v>2808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949</v>
      </c>
      <c r="AL1040" s="61" t="s">
        <v>2820</v>
      </c>
      <c r="AM1040" s="59" t="s">
        <v>354</v>
      </c>
      <c r="AN1040" s="59" t="s">
        <v>2821</v>
      </c>
      <c r="AO1040" s="59" t="s">
        <v>356</v>
      </c>
      <c r="AP1040" s="63" t="s">
        <v>1230</v>
      </c>
      <c r="AQ1040" s="65" t="s">
        <v>425</v>
      </c>
      <c r="AR1040" s="66" t="s">
        <v>866</v>
      </c>
      <c r="AS1040" s="65" t="s">
        <v>685</v>
      </c>
      <c r="AT1040" s="64">
        <v>10.5</v>
      </c>
      <c r="AU1040" s="64">
        <v>225.5</v>
      </c>
      <c r="AV1040" s="64" t="s">
        <v>527</v>
      </c>
      <c r="AW1040" s="64" t="s">
        <v>744</v>
      </c>
      <c r="AX1040" s="64" t="s">
        <v>863</v>
      </c>
      <c r="AY1040" s="64" t="s">
        <v>1492</v>
      </c>
      <c r="AZ1040" s="64">
        <v>10</v>
      </c>
      <c r="BA1040" s="64">
        <v>224</v>
      </c>
      <c r="BB1040" s="64" t="s">
        <v>2624</v>
      </c>
      <c r="BC1040" s="66" t="s">
        <v>1005</v>
      </c>
      <c r="BD1040" s="51"/>
      <c r="BE1040" s="52"/>
    </row>
    <row r="1041" spans="1:57" ht="11.25" customHeight="1" x14ac:dyDescent="0.25">
      <c r="A1041" s="61" t="s">
        <v>336</v>
      </c>
      <c r="B1041" s="62" t="s">
        <v>2819</v>
      </c>
      <c r="C1041" s="62" t="s">
        <v>2808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995</v>
      </c>
      <c r="AL1041" s="61" t="s">
        <v>292</v>
      </c>
      <c r="AM1041" s="59" t="s">
        <v>293</v>
      </c>
      <c r="AN1041" s="59" t="s">
        <v>294</v>
      </c>
      <c r="AO1041" s="59" t="s">
        <v>295</v>
      </c>
      <c r="AP1041" s="63" t="s">
        <v>296</v>
      </c>
      <c r="AQ1041" s="65"/>
      <c r="AR1041" s="66" t="s">
        <v>373</v>
      </c>
      <c r="AS1041" s="65" t="s">
        <v>904</v>
      </c>
      <c r="AT1041" s="64">
        <v>-10.5</v>
      </c>
      <c r="AU1041" s="64">
        <v>225.5</v>
      </c>
      <c r="AV1041" s="64" t="s">
        <v>938</v>
      </c>
      <c r="AW1041" s="64" t="s">
        <v>939</v>
      </c>
      <c r="AX1041" s="64" t="s">
        <v>907</v>
      </c>
      <c r="AY1041" s="64" t="s">
        <v>2838</v>
      </c>
      <c r="AZ1041" s="64">
        <v>-10</v>
      </c>
      <c r="BA1041" s="64">
        <v>224</v>
      </c>
      <c r="BB1041" s="64" t="s">
        <v>2625</v>
      </c>
      <c r="BC1041" s="66" t="s">
        <v>978</v>
      </c>
      <c r="BD1041" s="53" t="str">
        <f t="shared" si="643"/>
        <v>BOX SCORE</v>
      </c>
      <c r="BE1041" s="54" t="str">
        <f t="shared" ref="BE1041" si="655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336</v>
      </c>
      <c r="B1042" s="68" t="s">
        <v>2822</v>
      </c>
      <c r="C1042" s="68" t="s">
        <v>2808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381</v>
      </c>
      <c r="AM1042" s="60" t="s">
        <v>456</v>
      </c>
      <c r="AN1042" s="60" t="s">
        <v>457</v>
      </c>
      <c r="AO1042" s="60" t="s">
        <v>458</v>
      </c>
      <c r="AP1042" s="69" t="s">
        <v>2734</v>
      </c>
      <c r="AQ1042" s="71" t="s">
        <v>475</v>
      </c>
      <c r="AR1042" s="72" t="s">
        <v>802</v>
      </c>
      <c r="AS1042" s="71" t="s">
        <v>795</v>
      </c>
      <c r="AT1042" s="70">
        <v>3.5</v>
      </c>
      <c r="AU1042" s="70">
        <v>237.5</v>
      </c>
      <c r="AV1042" s="70" t="s">
        <v>792</v>
      </c>
      <c r="AW1042" s="70" t="s">
        <v>2096</v>
      </c>
      <c r="AX1042" s="70" t="s">
        <v>2097</v>
      </c>
      <c r="AY1042" s="70" t="s">
        <v>795</v>
      </c>
      <c r="AZ1042" s="70">
        <v>4.5</v>
      </c>
      <c r="BA1042" s="70">
        <v>237.5</v>
      </c>
      <c r="BB1042" s="70" t="s">
        <v>788</v>
      </c>
      <c r="BC1042" s="72" t="s">
        <v>2839</v>
      </c>
      <c r="BD1042" s="55"/>
      <c r="BE1042" s="56"/>
    </row>
    <row r="1043" spans="1:57" ht="11.25" customHeight="1" x14ac:dyDescent="0.25">
      <c r="A1043" s="67" t="s">
        <v>336</v>
      </c>
      <c r="B1043" s="68" t="s">
        <v>2822</v>
      </c>
      <c r="C1043" s="68" t="s">
        <v>2808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949</v>
      </c>
      <c r="AL1043" s="67" t="s">
        <v>567</v>
      </c>
      <c r="AM1043" s="60" t="s">
        <v>568</v>
      </c>
      <c r="AN1043" s="60" t="s">
        <v>569</v>
      </c>
      <c r="AO1043" s="60" t="s">
        <v>1730</v>
      </c>
      <c r="AP1043" s="69" t="s">
        <v>571</v>
      </c>
      <c r="AQ1043" s="71"/>
      <c r="AR1043" s="72" t="s">
        <v>822</v>
      </c>
      <c r="AS1043" s="71" t="s">
        <v>699</v>
      </c>
      <c r="AT1043" s="70">
        <v>-3.5</v>
      </c>
      <c r="AU1043" s="70">
        <v>237.5</v>
      </c>
      <c r="AV1043" s="70" t="s">
        <v>360</v>
      </c>
      <c r="AW1043" s="70" t="s">
        <v>598</v>
      </c>
      <c r="AX1043" s="70" t="s">
        <v>362</v>
      </c>
      <c r="AY1043" s="70" t="s">
        <v>363</v>
      </c>
      <c r="AZ1043" s="70">
        <v>-4.5</v>
      </c>
      <c r="BA1043" s="70">
        <v>237.5</v>
      </c>
      <c r="BB1043" s="70" t="s">
        <v>781</v>
      </c>
      <c r="BC1043" s="72" t="s">
        <v>870</v>
      </c>
      <c r="BD1043" s="57" t="str">
        <f t="shared" si="645"/>
        <v>BOX SCORE</v>
      </c>
      <c r="BE1043" s="58" t="str">
        <f t="shared" ref="BE1043" si="656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336</v>
      </c>
      <c r="B1044" s="62" t="s">
        <v>2823</v>
      </c>
      <c r="C1044" s="62" t="s">
        <v>2808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949</v>
      </c>
      <c r="AL1044" s="61" t="s">
        <v>536</v>
      </c>
      <c r="AM1044" s="59" t="s">
        <v>533</v>
      </c>
      <c r="AN1044" s="59" t="s">
        <v>1270</v>
      </c>
      <c r="AO1044" s="59" t="s">
        <v>535</v>
      </c>
      <c r="AP1044" s="63" t="s">
        <v>2474</v>
      </c>
      <c r="AQ1044" s="65" t="s">
        <v>801</v>
      </c>
      <c r="AR1044" s="66" t="s">
        <v>838</v>
      </c>
      <c r="AS1044" s="65" t="s">
        <v>766</v>
      </c>
      <c r="AT1044" s="64">
        <v>5.5</v>
      </c>
      <c r="AU1044" s="64">
        <v>228.5</v>
      </c>
      <c r="AV1044" s="64" t="s">
        <v>1120</v>
      </c>
      <c r="AW1044" s="64" t="s">
        <v>1630</v>
      </c>
      <c r="AX1044" s="64" t="s">
        <v>1173</v>
      </c>
      <c r="AY1044" s="64" t="s">
        <v>2082</v>
      </c>
      <c r="AZ1044" s="64">
        <v>4.5</v>
      </c>
      <c r="BA1044" s="64">
        <v>225.5</v>
      </c>
      <c r="BB1044" s="64" t="s">
        <v>439</v>
      </c>
      <c r="BC1044" s="66" t="s">
        <v>2727</v>
      </c>
      <c r="BD1044" s="51"/>
      <c r="BE1044" s="52"/>
    </row>
    <row r="1045" spans="1:57" ht="11.25" customHeight="1" x14ac:dyDescent="0.25">
      <c r="A1045" s="61" t="s">
        <v>336</v>
      </c>
      <c r="B1045" s="62" t="s">
        <v>2823</v>
      </c>
      <c r="C1045" s="62" t="s">
        <v>2808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1124</v>
      </c>
      <c r="AM1045" s="59" t="s">
        <v>279</v>
      </c>
      <c r="AN1045" s="59" t="s">
        <v>280</v>
      </c>
      <c r="AO1045" s="59" t="s">
        <v>329</v>
      </c>
      <c r="AP1045" s="63" t="s">
        <v>310</v>
      </c>
      <c r="AQ1045" s="65"/>
      <c r="AR1045" s="66" t="s">
        <v>778</v>
      </c>
      <c r="AS1045" s="65" t="s">
        <v>868</v>
      </c>
      <c r="AT1045" s="64">
        <v>-5.5</v>
      </c>
      <c r="AU1045" s="64">
        <v>228.5</v>
      </c>
      <c r="AV1045" s="64" t="s">
        <v>360</v>
      </c>
      <c r="AW1045" s="64" t="s">
        <v>598</v>
      </c>
      <c r="AX1045" s="64" t="s">
        <v>362</v>
      </c>
      <c r="AY1045" s="64" t="s">
        <v>1895</v>
      </c>
      <c r="AZ1045" s="64">
        <v>-4.5</v>
      </c>
      <c r="BA1045" s="64">
        <v>225.5</v>
      </c>
      <c r="BB1045" s="64" t="s">
        <v>427</v>
      </c>
      <c r="BC1045" s="66" t="s">
        <v>288</v>
      </c>
      <c r="BD1045" s="53" t="str">
        <f t="shared" si="643"/>
        <v>BOX SCORE</v>
      </c>
      <c r="BE1045" s="54" t="str">
        <f t="shared" ref="BE1045" si="657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336</v>
      </c>
      <c r="B1046" s="68" t="s">
        <v>2824</v>
      </c>
      <c r="C1046" s="68" t="s">
        <v>2808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2136</v>
      </c>
      <c r="AM1046" s="60" t="s">
        <v>2028</v>
      </c>
      <c r="AN1046" s="60" t="s">
        <v>471</v>
      </c>
      <c r="AO1046" s="60" t="s">
        <v>1712</v>
      </c>
      <c r="AP1046" s="69" t="s">
        <v>473</v>
      </c>
      <c r="AQ1046" s="71" t="s">
        <v>641</v>
      </c>
      <c r="AR1046" s="72" t="s">
        <v>401</v>
      </c>
      <c r="AS1046" s="71" t="s">
        <v>1426</v>
      </c>
      <c r="AT1046" s="70">
        <v>8.5</v>
      </c>
      <c r="AU1046" s="70">
        <v>242.5</v>
      </c>
      <c r="AV1046" s="70" t="s">
        <v>1436</v>
      </c>
      <c r="AW1046" s="70" t="s">
        <v>1427</v>
      </c>
      <c r="AX1046" s="70" t="s">
        <v>1357</v>
      </c>
      <c r="AY1046" s="70" t="s">
        <v>1356</v>
      </c>
      <c r="AZ1046" s="70">
        <v>11</v>
      </c>
      <c r="BA1046" s="70">
        <v>240.5</v>
      </c>
      <c r="BB1046" s="70" t="s">
        <v>1262</v>
      </c>
      <c r="BC1046" s="72" t="s">
        <v>2833</v>
      </c>
      <c r="BD1046" s="55"/>
      <c r="BE1046" s="56"/>
    </row>
    <row r="1047" spans="1:57" ht="11.25" customHeight="1" x14ac:dyDescent="0.25">
      <c r="A1047" s="67" t="s">
        <v>336</v>
      </c>
      <c r="B1047" s="68" t="s">
        <v>2824</v>
      </c>
      <c r="C1047" s="68" t="s">
        <v>2808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812</v>
      </c>
      <c r="AL1047" s="67" t="s">
        <v>282</v>
      </c>
      <c r="AM1047" s="60" t="s">
        <v>1629</v>
      </c>
      <c r="AN1047" s="60" t="s">
        <v>277</v>
      </c>
      <c r="AO1047" s="60" t="s">
        <v>278</v>
      </c>
      <c r="AP1047" s="69" t="s">
        <v>299</v>
      </c>
      <c r="AQ1047" s="71"/>
      <c r="AR1047" s="72" t="s">
        <v>630</v>
      </c>
      <c r="AS1047" s="71" t="s">
        <v>726</v>
      </c>
      <c r="AT1047" s="70">
        <v>-8.5</v>
      </c>
      <c r="AU1047" s="70">
        <v>242.5</v>
      </c>
      <c r="AV1047" s="70" t="s">
        <v>1281</v>
      </c>
      <c r="AW1047" s="70" t="s">
        <v>1282</v>
      </c>
      <c r="AX1047" s="70" t="s">
        <v>1283</v>
      </c>
      <c r="AY1047" s="70" t="s">
        <v>2549</v>
      </c>
      <c r="AZ1047" s="70">
        <v>-11</v>
      </c>
      <c r="BA1047" s="70">
        <v>240.5</v>
      </c>
      <c r="BB1047" s="70" t="s">
        <v>1268</v>
      </c>
      <c r="BC1047" s="72" t="s">
        <v>1813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336</v>
      </c>
      <c r="B1048" s="62" t="s">
        <v>2840</v>
      </c>
      <c r="C1048" s="62" t="s">
        <v>2841</v>
      </c>
      <c r="D1048" s="62" t="s">
        <v>94</v>
      </c>
      <c r="E1048" s="62" t="s">
        <v>272</v>
      </c>
      <c r="F1048" s="59">
        <v>34</v>
      </c>
      <c r="G1048" s="59">
        <v>29</v>
      </c>
      <c r="H1048" s="59">
        <v>28</v>
      </c>
      <c r="I1048" s="59">
        <v>30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121</v>
      </c>
      <c r="P1048" s="59">
        <v>240</v>
      </c>
      <c r="Q1048" s="59">
        <v>43</v>
      </c>
      <c r="R1048" s="59">
        <v>87</v>
      </c>
      <c r="S1048" s="59">
        <v>14</v>
      </c>
      <c r="T1048" s="59">
        <v>36</v>
      </c>
      <c r="U1048" s="59">
        <v>21</v>
      </c>
      <c r="V1048" s="59">
        <v>24</v>
      </c>
      <c r="W1048" s="59">
        <v>11</v>
      </c>
      <c r="X1048" s="59">
        <v>34</v>
      </c>
      <c r="Y1048" s="59">
        <v>45</v>
      </c>
      <c r="Z1048" s="59">
        <v>27</v>
      </c>
      <c r="AA1048" s="59">
        <v>16</v>
      </c>
      <c r="AB1048" s="59">
        <v>9</v>
      </c>
      <c r="AC1048" s="59">
        <v>14</v>
      </c>
      <c r="AD1048" s="59">
        <v>14</v>
      </c>
      <c r="AE1048" s="59">
        <v>2</v>
      </c>
      <c r="AF1048" s="63">
        <v>121</v>
      </c>
      <c r="AG1048" s="64">
        <v>99.634565217391298</v>
      </c>
      <c r="AH1048" s="64">
        <v>99.634565217391298</v>
      </c>
      <c r="AI1048" s="64">
        <v>121.44379787877004</v>
      </c>
      <c r="AJ1048" s="64">
        <v>105.3851138617426</v>
      </c>
      <c r="AK1048" s="63" t="s">
        <v>812</v>
      </c>
      <c r="AL1048" s="61" t="s">
        <v>963</v>
      </c>
      <c r="AM1048" s="59" t="s">
        <v>382</v>
      </c>
      <c r="AN1048" s="59" t="s">
        <v>2502</v>
      </c>
      <c r="AO1048" s="59" t="s">
        <v>1634</v>
      </c>
      <c r="AP1048" s="63" t="s">
        <v>384</v>
      </c>
      <c r="AQ1048" s="65" t="s">
        <v>730</v>
      </c>
      <c r="AR1048" s="66" t="s">
        <v>548</v>
      </c>
      <c r="AS1048" s="65" t="s">
        <v>1477</v>
      </c>
      <c r="AT1048" s="64">
        <v>-8.5</v>
      </c>
      <c r="AU1048" s="64">
        <v>238.5</v>
      </c>
      <c r="AV1048" s="64" t="s">
        <v>489</v>
      </c>
      <c r="AW1048" s="64" t="s">
        <v>965</v>
      </c>
      <c r="AX1048" s="64" t="s">
        <v>966</v>
      </c>
      <c r="AY1048" s="64" t="s">
        <v>631</v>
      </c>
      <c r="AZ1048" s="64">
        <v>-9.5</v>
      </c>
      <c r="BA1048" s="64">
        <v>239.5</v>
      </c>
      <c r="BB1048" s="64" t="s">
        <v>1654</v>
      </c>
      <c r="BC1048" s="66" t="s">
        <v>660</v>
      </c>
      <c r="BD1048" s="51"/>
      <c r="BE1048" s="52"/>
    </row>
    <row r="1049" spans="1:57" ht="11.25" customHeight="1" x14ac:dyDescent="0.25">
      <c r="A1049" s="61" t="s">
        <v>336</v>
      </c>
      <c r="B1049" s="62" t="s">
        <v>2840</v>
      </c>
      <c r="C1049" s="62" t="s">
        <v>2841</v>
      </c>
      <c r="D1049" s="62" t="s">
        <v>114</v>
      </c>
      <c r="E1049" s="62" t="s">
        <v>275</v>
      </c>
      <c r="F1049" s="59">
        <v>19</v>
      </c>
      <c r="G1049" s="59">
        <v>24</v>
      </c>
      <c r="H1049" s="59">
        <v>32</v>
      </c>
      <c r="I1049" s="59">
        <v>30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105</v>
      </c>
      <c r="P1049" s="59">
        <v>240</v>
      </c>
      <c r="Q1049" s="59">
        <v>40</v>
      </c>
      <c r="R1049" s="59">
        <v>85</v>
      </c>
      <c r="S1049" s="59">
        <v>13</v>
      </c>
      <c r="T1049" s="59">
        <v>37</v>
      </c>
      <c r="U1049" s="59">
        <v>12</v>
      </c>
      <c r="V1049" s="59">
        <v>20</v>
      </c>
      <c r="W1049" s="59">
        <v>12</v>
      </c>
      <c r="X1049" s="59">
        <v>33</v>
      </c>
      <c r="Y1049" s="59">
        <v>45</v>
      </c>
      <c r="Z1049" s="59">
        <v>33</v>
      </c>
      <c r="AA1049" s="59">
        <v>20</v>
      </c>
      <c r="AB1049" s="59">
        <v>5</v>
      </c>
      <c r="AC1049" s="59">
        <v>20</v>
      </c>
      <c r="AD1049" s="59">
        <v>20</v>
      </c>
      <c r="AE1049" s="59">
        <v>3</v>
      </c>
      <c r="AF1049" s="63">
        <v>105</v>
      </c>
      <c r="AG1049" s="64">
        <v>99.634565217391298</v>
      </c>
      <c r="AH1049" s="64">
        <v>99.634565217391298</v>
      </c>
      <c r="AI1049" s="64">
        <v>105.3851138617426</v>
      </c>
      <c r="AJ1049" s="64">
        <v>121.44379787877004</v>
      </c>
      <c r="AK1049" s="63" t="s">
        <v>812</v>
      </c>
      <c r="AL1049" s="61" t="s">
        <v>396</v>
      </c>
      <c r="AM1049" s="59" t="s">
        <v>395</v>
      </c>
      <c r="AN1049" s="59" t="s">
        <v>397</v>
      </c>
      <c r="AO1049" s="59" t="s">
        <v>398</v>
      </c>
      <c r="AP1049" s="63" t="s">
        <v>399</v>
      </c>
      <c r="AQ1049" s="65"/>
      <c r="AR1049" s="66" t="s">
        <v>286</v>
      </c>
      <c r="AS1049" s="65" t="s">
        <v>883</v>
      </c>
      <c r="AT1049" s="64">
        <v>8.5</v>
      </c>
      <c r="AU1049" s="64">
        <v>238.5</v>
      </c>
      <c r="AV1049" s="64" t="s">
        <v>1578</v>
      </c>
      <c r="AW1049" s="64" t="s">
        <v>1647</v>
      </c>
      <c r="AX1049" s="64" t="s">
        <v>1580</v>
      </c>
      <c r="AY1049" s="64" t="s">
        <v>1429</v>
      </c>
      <c r="AZ1049" s="64">
        <v>9.5</v>
      </c>
      <c r="BA1049" s="64">
        <v>239.5</v>
      </c>
      <c r="BB1049" s="64" t="s">
        <v>1652</v>
      </c>
      <c r="BC1049" s="66" t="s">
        <v>2842</v>
      </c>
      <c r="BD1049" s="53" t="str">
        <f t="shared" ref="BD1049:BD1055" si="659">HYPERLINK("https://www.nba.com/game/"&amp;$B1049&amp;"/box-score", "BOX SCORE")</f>
        <v>BOX SCORE</v>
      </c>
      <c r="BE1049" s="54" t="str">
        <f t="shared" ref="BE1049:BE1055" si="660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336</v>
      </c>
      <c r="B1050" s="68" t="s">
        <v>2843</v>
      </c>
      <c r="C1050" s="68" t="s">
        <v>2841</v>
      </c>
      <c r="D1050" s="68" t="s">
        <v>43</v>
      </c>
      <c r="E1050" s="68" t="s">
        <v>272</v>
      </c>
      <c r="F1050" s="60">
        <v>29</v>
      </c>
      <c r="G1050" s="60">
        <v>29</v>
      </c>
      <c r="H1050" s="60">
        <v>26</v>
      </c>
      <c r="I1050" s="60">
        <v>34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118</v>
      </c>
      <c r="P1050" s="60">
        <v>240</v>
      </c>
      <c r="Q1050" s="60">
        <v>46</v>
      </c>
      <c r="R1050" s="60">
        <v>90</v>
      </c>
      <c r="S1050" s="60">
        <v>16</v>
      </c>
      <c r="T1050" s="60">
        <v>41</v>
      </c>
      <c r="U1050" s="60">
        <v>10</v>
      </c>
      <c r="V1050" s="60">
        <v>19</v>
      </c>
      <c r="W1050" s="60">
        <v>13</v>
      </c>
      <c r="X1050" s="60">
        <v>43</v>
      </c>
      <c r="Y1050" s="60">
        <v>56</v>
      </c>
      <c r="Z1050" s="60">
        <v>26</v>
      </c>
      <c r="AA1050" s="60">
        <v>20</v>
      </c>
      <c r="AB1050" s="60">
        <v>6</v>
      </c>
      <c r="AC1050" s="60">
        <v>17</v>
      </c>
      <c r="AD1050" s="60">
        <v>18</v>
      </c>
      <c r="AE1050" s="60">
        <v>6</v>
      </c>
      <c r="AF1050" s="69">
        <v>118</v>
      </c>
      <c r="AG1050" s="70">
        <v>99.785154164749187</v>
      </c>
      <c r="AH1050" s="70">
        <v>99.785154164749187</v>
      </c>
      <c r="AI1050" s="70">
        <v>118.25406393137139</v>
      </c>
      <c r="AJ1050" s="70">
        <v>101.2174615005806</v>
      </c>
      <c r="AK1050" s="69" t="s">
        <v>995</v>
      </c>
      <c r="AL1050" s="67" t="s">
        <v>367</v>
      </c>
      <c r="AM1050" s="60" t="s">
        <v>368</v>
      </c>
      <c r="AN1050" s="60" t="s">
        <v>369</v>
      </c>
      <c r="AO1050" s="60" t="s">
        <v>371</v>
      </c>
      <c r="AP1050" s="69" t="s">
        <v>370</v>
      </c>
      <c r="AQ1050" s="71" t="s">
        <v>501</v>
      </c>
      <c r="AR1050" s="72" t="s">
        <v>511</v>
      </c>
      <c r="AS1050" s="71" t="s">
        <v>868</v>
      </c>
      <c r="AT1050" s="70">
        <v>-5.5</v>
      </c>
      <c r="AU1050" s="70">
        <v>245.5</v>
      </c>
      <c r="AV1050" s="70" t="s">
        <v>1028</v>
      </c>
      <c r="AW1050" s="70" t="s">
        <v>1029</v>
      </c>
      <c r="AX1050" s="70" t="s">
        <v>415</v>
      </c>
      <c r="AY1050" s="70" t="s">
        <v>2837</v>
      </c>
      <c r="AZ1050" s="70">
        <v>-7</v>
      </c>
      <c r="BA1050" s="70">
        <v>250</v>
      </c>
      <c r="BB1050" s="70" t="s">
        <v>2421</v>
      </c>
      <c r="BC1050" s="72" t="s">
        <v>494</v>
      </c>
      <c r="BD1050" s="55"/>
      <c r="BE1050" s="56"/>
    </row>
    <row r="1051" spans="1:57" ht="11.25" customHeight="1" x14ac:dyDescent="0.25">
      <c r="A1051" s="67" t="s">
        <v>336</v>
      </c>
      <c r="B1051" s="68" t="s">
        <v>2843</v>
      </c>
      <c r="C1051" s="68" t="s">
        <v>2841</v>
      </c>
      <c r="D1051" s="68" t="s">
        <v>77</v>
      </c>
      <c r="E1051" s="68" t="s">
        <v>275</v>
      </c>
      <c r="F1051" s="60">
        <v>17</v>
      </c>
      <c r="G1051" s="60">
        <v>32</v>
      </c>
      <c r="H1051" s="60">
        <v>32</v>
      </c>
      <c r="I1051" s="60">
        <v>20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101</v>
      </c>
      <c r="P1051" s="60">
        <v>240</v>
      </c>
      <c r="Q1051" s="60">
        <v>38</v>
      </c>
      <c r="R1051" s="60">
        <v>92</v>
      </c>
      <c r="S1051" s="60">
        <v>8</v>
      </c>
      <c r="T1051" s="60">
        <v>42</v>
      </c>
      <c r="U1051" s="60">
        <v>17</v>
      </c>
      <c r="V1051" s="60">
        <v>22</v>
      </c>
      <c r="W1051" s="60">
        <v>10</v>
      </c>
      <c r="X1051" s="60">
        <v>28</v>
      </c>
      <c r="Y1051" s="60">
        <v>38</v>
      </c>
      <c r="Z1051" s="60">
        <v>23</v>
      </c>
      <c r="AA1051" s="60">
        <v>18</v>
      </c>
      <c r="AB1051" s="60">
        <v>12</v>
      </c>
      <c r="AC1051" s="60">
        <v>9</v>
      </c>
      <c r="AD1051" s="60">
        <v>9</v>
      </c>
      <c r="AE1051" s="60">
        <v>2</v>
      </c>
      <c r="AF1051" s="69">
        <v>101</v>
      </c>
      <c r="AG1051" s="70">
        <v>99.785154164749187</v>
      </c>
      <c r="AH1051" s="70">
        <v>99.785154164749187</v>
      </c>
      <c r="AI1051" s="70">
        <v>101.2174615005806</v>
      </c>
      <c r="AJ1051" s="70">
        <v>118.25406393137139</v>
      </c>
      <c r="AK1051" s="69" t="s">
        <v>812</v>
      </c>
      <c r="AL1051" s="67" t="s">
        <v>1800</v>
      </c>
      <c r="AM1051" s="60" t="s">
        <v>2614</v>
      </c>
      <c r="AN1051" s="60" t="s">
        <v>409</v>
      </c>
      <c r="AO1051" s="60" t="s">
        <v>1799</v>
      </c>
      <c r="AP1051" s="69" t="s">
        <v>411</v>
      </c>
      <c r="AQ1051" s="71"/>
      <c r="AR1051" s="72" t="s">
        <v>698</v>
      </c>
      <c r="AS1051" s="71" t="s">
        <v>2042</v>
      </c>
      <c r="AT1051" s="70">
        <v>5.5</v>
      </c>
      <c r="AU1051" s="70">
        <v>245.5</v>
      </c>
      <c r="AV1051" s="70" t="s">
        <v>2844</v>
      </c>
      <c r="AW1051" s="70" t="s">
        <v>2845</v>
      </c>
      <c r="AX1051" s="70" t="s">
        <v>2846</v>
      </c>
      <c r="AY1051" s="70" t="s">
        <v>2847</v>
      </c>
      <c r="AZ1051" s="70">
        <v>7</v>
      </c>
      <c r="BA1051" s="70">
        <v>250</v>
      </c>
      <c r="BB1051" s="70" t="s">
        <v>2420</v>
      </c>
      <c r="BC1051" s="72" t="s">
        <v>2848</v>
      </c>
      <c r="BD1051" s="57" t="str">
        <f t="shared" ref="BD1051:BD1055" si="661">HYPERLINK("https://www.nba.com/game/"&amp;$B1051&amp;"/box-score", "BOX SCORE")</f>
        <v>BOX SCORE</v>
      </c>
      <c r="BE1051" s="58" t="str">
        <f t="shared" ref="BE1051:BE1055" si="662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336</v>
      </c>
      <c r="B1052" s="62" t="s">
        <v>2849</v>
      </c>
      <c r="C1052" s="62" t="s">
        <v>2841</v>
      </c>
      <c r="D1052" s="62" t="s">
        <v>112</v>
      </c>
      <c r="E1052" s="62" t="s">
        <v>272</v>
      </c>
      <c r="F1052" s="59">
        <v>32</v>
      </c>
      <c r="G1052" s="59">
        <v>26</v>
      </c>
      <c r="H1052" s="59">
        <v>29</v>
      </c>
      <c r="I1052" s="59">
        <v>33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120</v>
      </c>
      <c r="P1052" s="59">
        <v>240</v>
      </c>
      <c r="Q1052" s="59">
        <v>46</v>
      </c>
      <c r="R1052" s="59">
        <v>80</v>
      </c>
      <c r="S1052" s="59">
        <v>8</v>
      </c>
      <c r="T1052" s="59">
        <v>30</v>
      </c>
      <c r="U1052" s="59">
        <v>20</v>
      </c>
      <c r="V1052" s="59">
        <v>24</v>
      </c>
      <c r="W1052" s="59">
        <v>9</v>
      </c>
      <c r="X1052" s="59">
        <v>39</v>
      </c>
      <c r="Y1052" s="59">
        <v>48</v>
      </c>
      <c r="Z1052" s="59">
        <v>30</v>
      </c>
      <c r="AA1052" s="59">
        <v>18</v>
      </c>
      <c r="AB1052" s="59">
        <v>4</v>
      </c>
      <c r="AC1052" s="59">
        <v>23</v>
      </c>
      <c r="AD1052" s="59">
        <v>24</v>
      </c>
      <c r="AE1052" s="59">
        <v>4</v>
      </c>
      <c r="AF1052" s="63">
        <v>120</v>
      </c>
      <c r="AG1052" s="64">
        <v>101.33932539682539</v>
      </c>
      <c r="AH1052" s="64">
        <v>101.33932539682539</v>
      </c>
      <c r="AI1052" s="64">
        <v>118.41405054760625</v>
      </c>
      <c r="AJ1052" s="64">
        <v>107.55942924740901</v>
      </c>
      <c r="AK1052" s="63" t="s">
        <v>812</v>
      </c>
      <c r="AL1052" s="61" t="s">
        <v>1936</v>
      </c>
      <c r="AM1052" s="59" t="s">
        <v>578</v>
      </c>
      <c r="AN1052" s="59" t="s">
        <v>579</v>
      </c>
      <c r="AO1052" s="59" t="s">
        <v>2315</v>
      </c>
      <c r="AP1052" s="63" t="s">
        <v>1938</v>
      </c>
      <c r="AQ1052" s="65" t="s">
        <v>716</v>
      </c>
      <c r="AR1052" s="66" t="s">
        <v>345</v>
      </c>
      <c r="AS1052" s="65" t="s">
        <v>795</v>
      </c>
      <c r="AT1052" s="64">
        <v>12.5</v>
      </c>
      <c r="AU1052" s="64">
        <v>237.5</v>
      </c>
      <c r="AV1052" s="64" t="s">
        <v>2694</v>
      </c>
      <c r="AW1052" s="64" t="s">
        <v>2730</v>
      </c>
      <c r="AX1052" s="64" t="s">
        <v>2261</v>
      </c>
      <c r="AY1052" s="64" t="s">
        <v>1209</v>
      </c>
      <c r="AZ1052" s="64">
        <v>6.5</v>
      </c>
      <c r="BA1052" s="64">
        <v>236.5</v>
      </c>
      <c r="BB1052" s="64" t="s">
        <v>647</v>
      </c>
      <c r="BC1052" s="66" t="s">
        <v>797</v>
      </c>
      <c r="BD1052" s="51"/>
      <c r="BE1052" s="52"/>
    </row>
    <row r="1053" spans="1:57" ht="11.25" customHeight="1" x14ac:dyDescent="0.25">
      <c r="A1053" s="61" t="s">
        <v>336</v>
      </c>
      <c r="B1053" s="62" t="s">
        <v>2849</v>
      </c>
      <c r="C1053" s="62" t="s">
        <v>2841</v>
      </c>
      <c r="D1053" s="62" t="s">
        <v>42</v>
      </c>
      <c r="E1053" s="62" t="s">
        <v>275</v>
      </c>
      <c r="F1053" s="59">
        <v>28</v>
      </c>
      <c r="G1053" s="59">
        <v>29</v>
      </c>
      <c r="H1053" s="59">
        <v>22</v>
      </c>
      <c r="I1053" s="59">
        <v>30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109</v>
      </c>
      <c r="P1053" s="59">
        <v>240</v>
      </c>
      <c r="Q1053" s="59">
        <v>42</v>
      </c>
      <c r="R1053" s="59">
        <v>104</v>
      </c>
      <c r="S1053" s="59">
        <v>7</v>
      </c>
      <c r="T1053" s="59">
        <v>38</v>
      </c>
      <c r="U1053" s="59">
        <v>18</v>
      </c>
      <c r="V1053" s="59">
        <v>23</v>
      </c>
      <c r="W1053" s="59">
        <v>15</v>
      </c>
      <c r="X1053" s="59">
        <v>19</v>
      </c>
      <c r="Y1053" s="59">
        <v>34</v>
      </c>
      <c r="Z1053" s="59">
        <v>30</v>
      </c>
      <c r="AA1053" s="59">
        <v>20</v>
      </c>
      <c r="AB1053" s="59">
        <v>12</v>
      </c>
      <c r="AC1053" s="59">
        <v>6</v>
      </c>
      <c r="AD1053" s="59">
        <v>6</v>
      </c>
      <c r="AE1053" s="59">
        <v>6</v>
      </c>
      <c r="AF1053" s="63">
        <v>109</v>
      </c>
      <c r="AG1053" s="64">
        <v>101.33932539682539</v>
      </c>
      <c r="AH1053" s="64">
        <v>101.33932539682539</v>
      </c>
      <c r="AI1053" s="64">
        <v>107.55942924740901</v>
      </c>
      <c r="AJ1053" s="64">
        <v>118.41405054760625</v>
      </c>
      <c r="AK1053" s="63" t="s">
        <v>995</v>
      </c>
      <c r="AL1053" s="61" t="s">
        <v>1506</v>
      </c>
      <c r="AM1053" s="59" t="s">
        <v>1853</v>
      </c>
      <c r="AN1053" s="59" t="s">
        <v>2067</v>
      </c>
      <c r="AO1053" s="59" t="s">
        <v>1135</v>
      </c>
      <c r="AP1053" s="63" t="s">
        <v>640</v>
      </c>
      <c r="AQ1053" s="65"/>
      <c r="AR1053" s="66" t="s">
        <v>754</v>
      </c>
      <c r="AS1053" s="65" t="s">
        <v>1381</v>
      </c>
      <c r="AT1053" s="64">
        <v>-12.5</v>
      </c>
      <c r="AU1053" s="64">
        <v>237.5</v>
      </c>
      <c r="AV1053" s="64" t="s">
        <v>672</v>
      </c>
      <c r="AW1053" s="64" t="s">
        <v>673</v>
      </c>
      <c r="AX1053" s="64" t="s">
        <v>657</v>
      </c>
      <c r="AY1053" s="64" t="s">
        <v>1077</v>
      </c>
      <c r="AZ1053" s="64">
        <v>-6.5</v>
      </c>
      <c r="BA1053" s="64">
        <v>236.5</v>
      </c>
      <c r="BB1053" s="64" t="s">
        <v>659</v>
      </c>
      <c r="BC1053" s="66">
        <v>-4</v>
      </c>
      <c r="BD1053" s="53" t="str">
        <f t="shared" si="659"/>
        <v>BOX SCORE</v>
      </c>
      <c r="BE1053" s="54" t="str">
        <f t="shared" ref="BE1053:BE1055" si="663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336</v>
      </c>
      <c r="B1054" s="68" t="s">
        <v>2850</v>
      </c>
      <c r="C1054" s="68" t="s">
        <v>2841</v>
      </c>
      <c r="D1054" s="68" t="s">
        <v>87</v>
      </c>
      <c r="E1054" s="68" t="s">
        <v>272</v>
      </c>
      <c r="F1054" s="60">
        <v>18</v>
      </c>
      <c r="G1054" s="60">
        <v>25</v>
      </c>
      <c r="H1054" s="60">
        <v>30</v>
      </c>
      <c r="I1054" s="60">
        <v>35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108</v>
      </c>
      <c r="P1054" s="60">
        <v>240</v>
      </c>
      <c r="Q1054" s="60">
        <v>35</v>
      </c>
      <c r="R1054" s="60">
        <v>76</v>
      </c>
      <c r="S1054" s="60">
        <v>9</v>
      </c>
      <c r="T1054" s="60">
        <v>34</v>
      </c>
      <c r="U1054" s="60">
        <v>29</v>
      </c>
      <c r="V1054" s="60">
        <v>42</v>
      </c>
      <c r="W1054" s="60">
        <v>4</v>
      </c>
      <c r="X1054" s="60">
        <v>37</v>
      </c>
      <c r="Y1054" s="60">
        <v>41</v>
      </c>
      <c r="Z1054" s="60">
        <v>20</v>
      </c>
      <c r="AA1054" s="60">
        <v>24</v>
      </c>
      <c r="AB1054" s="60">
        <v>7</v>
      </c>
      <c r="AC1054" s="60">
        <v>11</v>
      </c>
      <c r="AD1054" s="60">
        <v>11</v>
      </c>
      <c r="AE1054" s="60">
        <v>4</v>
      </c>
      <c r="AF1054" s="69">
        <v>108</v>
      </c>
      <c r="AG1054" s="70">
        <v>98.759193974630023</v>
      </c>
      <c r="AH1054" s="70">
        <v>98.759193974630023</v>
      </c>
      <c r="AI1054" s="70">
        <v>109.35690709236026</v>
      </c>
      <c r="AJ1054" s="70">
        <v>113.40716291059582</v>
      </c>
      <c r="AK1054" s="69" t="s">
        <v>949</v>
      </c>
      <c r="AL1054" s="67" t="s">
        <v>649</v>
      </c>
      <c r="AM1054" s="60" t="s">
        <v>650</v>
      </c>
      <c r="AN1054" s="60" t="s">
        <v>651</v>
      </c>
      <c r="AO1054" s="60" t="s">
        <v>652</v>
      </c>
      <c r="AP1054" s="69" t="s">
        <v>653</v>
      </c>
      <c r="AQ1054" s="71" t="s">
        <v>597</v>
      </c>
      <c r="AR1054" s="72" t="s">
        <v>474</v>
      </c>
      <c r="AS1054" s="71" t="s">
        <v>308</v>
      </c>
      <c r="AT1054" s="70">
        <v>-4.5</v>
      </c>
      <c r="AU1054" s="70">
        <v>238.5</v>
      </c>
      <c r="AV1054" s="70" t="s">
        <v>1028</v>
      </c>
      <c r="AW1054" s="70" t="s">
        <v>1029</v>
      </c>
      <c r="AX1054" s="70" t="s">
        <v>415</v>
      </c>
      <c r="AY1054" s="70" t="s">
        <v>2837</v>
      </c>
      <c r="AZ1054" s="70">
        <v>-7</v>
      </c>
      <c r="BA1054" s="70">
        <v>237</v>
      </c>
      <c r="BB1054" s="70" t="s">
        <v>1450</v>
      </c>
      <c r="BC1054" s="72">
        <v>-10</v>
      </c>
      <c r="BD1054" s="55"/>
      <c r="BE1054" s="56"/>
    </row>
    <row r="1055" spans="1:57" ht="11.25" customHeight="1" x14ac:dyDescent="0.25">
      <c r="A1055" s="67" t="s">
        <v>336</v>
      </c>
      <c r="B1055" s="68" t="s">
        <v>2850</v>
      </c>
      <c r="C1055" s="68" t="s">
        <v>2841</v>
      </c>
      <c r="D1055" s="68" t="s">
        <v>75</v>
      </c>
      <c r="E1055" s="68" t="s">
        <v>275</v>
      </c>
      <c r="F1055" s="60">
        <v>29</v>
      </c>
      <c r="G1055" s="60">
        <v>34</v>
      </c>
      <c r="H1055" s="60">
        <v>26</v>
      </c>
      <c r="I1055" s="60">
        <v>23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112</v>
      </c>
      <c r="P1055" s="60">
        <v>240</v>
      </c>
      <c r="Q1055" s="60">
        <v>36</v>
      </c>
      <c r="R1055" s="60">
        <v>83</v>
      </c>
      <c r="S1055" s="60">
        <v>13</v>
      </c>
      <c r="T1055" s="60">
        <v>34</v>
      </c>
      <c r="U1055" s="60">
        <v>27</v>
      </c>
      <c r="V1055" s="60">
        <v>32</v>
      </c>
      <c r="W1055" s="60">
        <v>7</v>
      </c>
      <c r="X1055" s="60">
        <v>39</v>
      </c>
      <c r="Y1055" s="60">
        <v>46</v>
      </c>
      <c r="Z1055" s="60">
        <v>22</v>
      </c>
      <c r="AA1055" s="60">
        <v>24</v>
      </c>
      <c r="AB1055" s="60">
        <v>7</v>
      </c>
      <c r="AC1055" s="60">
        <v>10</v>
      </c>
      <c r="AD1055" s="60">
        <v>10</v>
      </c>
      <c r="AE1055" s="60">
        <v>2</v>
      </c>
      <c r="AF1055" s="69">
        <v>112</v>
      </c>
      <c r="AG1055" s="70">
        <v>98.759193974630023</v>
      </c>
      <c r="AH1055" s="70">
        <v>98.759193974630023</v>
      </c>
      <c r="AI1055" s="70">
        <v>113.40716291059582</v>
      </c>
      <c r="AJ1055" s="70">
        <v>109.35690709236026</v>
      </c>
      <c r="AK1055" s="69" t="s">
        <v>812</v>
      </c>
      <c r="AL1055" s="67" t="s">
        <v>2644</v>
      </c>
      <c r="AM1055" s="60" t="s">
        <v>340</v>
      </c>
      <c r="AN1055" s="60" t="s">
        <v>341</v>
      </c>
      <c r="AO1055" s="60" t="s">
        <v>342</v>
      </c>
      <c r="AP1055" s="69" t="s">
        <v>343</v>
      </c>
      <c r="AQ1055" s="71"/>
      <c r="AR1055" s="72" t="s">
        <v>735</v>
      </c>
      <c r="AS1055" s="71" t="s">
        <v>883</v>
      </c>
      <c r="AT1055" s="70">
        <v>4.5</v>
      </c>
      <c r="AU1055" s="70">
        <v>238.5</v>
      </c>
      <c r="AV1055" s="70" t="s">
        <v>1774</v>
      </c>
      <c r="AW1055" s="70" t="s">
        <v>1515</v>
      </c>
      <c r="AX1055" s="70" t="s">
        <v>1622</v>
      </c>
      <c r="AY1055" s="70" t="s">
        <v>2851</v>
      </c>
      <c r="AZ1055" s="70">
        <v>7</v>
      </c>
      <c r="BA1055" s="70">
        <v>237</v>
      </c>
      <c r="BB1055" s="70" t="s">
        <v>1453</v>
      </c>
      <c r="BC1055" s="72" t="s">
        <v>2852</v>
      </c>
      <c r="BD1055" s="57" t="str">
        <f t="shared" si="661"/>
        <v>BOX SCORE</v>
      </c>
      <c r="BE1055" s="58" t="str">
        <f t="shared" ref="BE1055" si="664">HYPERLINK("https://www.scoresandodds.com/nba?date="&amp;RIGHT(C1055,4)&amp;"-"&amp;LEFT(C1055,2)&amp;"-"&amp;MID(C1055,4,2),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2320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330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2024-01-07T06:48:54Z</dcterms:modified>
</cp:coreProperties>
</file>