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E602FDC5-5386-469C-A44B-C0E4089F1A7A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201" i="1" l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5" i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<sst xmlns="http://schemas.openxmlformats.org/spreadsheetml/2006/main" count="29178" uniqueCount="3035">
  <si>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</si>
  <si>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</si>
  <si>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</si>
  <si>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</si>
  <si>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</si>
  <si>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</si>
  <si>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</si>
  <si>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</si>
  <si>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</si>
  <si>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</si>
  <si>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</si>
  <si>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</si>
  <si>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</si>
  <si>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</si>
  <si>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</si>
  <si>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</si>
  <si>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</si>
  <si>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</si>
  <si>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</si>
  <si>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</si>
  <si>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</si>
  <si>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</si>
  <si>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</si>
  <si>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</si>
  <si>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</si>
  <si>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</si>
  <si>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</si>
  <si>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</si>
  <si>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</si>
  <si>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</si>
  <si>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</si>
  <si>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</si>
  <si>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</si>
  <si>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</si>
  <si>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</si>
  <si>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</si>
  <si>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</si>
  <si>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</si>
  <si>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</si>
  <si>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</si>
  <si>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</si>
  <si>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</si>
  <si>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</si>
  <si>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</si>
  <si>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</si>
  <si>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</si>
  <si>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</si>
  <si>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</si>
  <si>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</si>
  <si>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</si>
  <si>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</si>
  <si>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</si>
  <si>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</si>
  <si>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</si>
  <si>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</si>
  <si>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</si>
  <si>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</si>
  <si>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</si>
  <si>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</si>
  <si>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</si>
  <si>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</si>
  <si>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</si>
  <si>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</si>
  <si>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</si>
  <si>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</si>
  <si>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</si>
  <si>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</si>
  <si>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</si>
  <si>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</si>
  <si>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</si>
  <si>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</si>
  <si>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</si>
  <si>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</si>
  <si>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</si>
  <si>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</si>
  <si>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</si>
  <si>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</si>
  <si>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</si>
  <si>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</si>
  <si>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</si>
  <si>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</si>
  <si>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</si>
  <si>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</si>
  <si>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</si>
  <si>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</si>
  <si>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</si>
  <si>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</si>
  <si>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</si>
  <si>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</si>
  <si>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</si>
  <si>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</si>
  <si>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</si>
  <si>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</si>
  <si>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</si>
  <si>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</si>
  <si>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</si>
  <si>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</si>
  <si>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</si>
  <si>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</si>
  <si>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</si>
  <si>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</si>
  <si>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</si>
  <si>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</si>
  <si>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</si>
  <si>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</si>
  <si>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</si>
  <si>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</si>
  <si>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</si>
  <si>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</si>
  <si>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</si>
  <si>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</si>
  <si>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</si>
  <si>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</si>
  <si>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</si>
  <si>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</si>
  <si>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</si>
  <si>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</si>
  <si>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</si>
  <si>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</si>
  <si>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</si>
  <si>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</si>
  <si>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</si>
  <si>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</si>
  <si>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</si>
  <si>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</si>
  <si>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</si>
  <si>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</si>
  <si>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</si>
  <si>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</si>
  <si>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</si>
  <si>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</si>
  <si>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</si>
  <si>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</si>
  <si>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</si>
  <si>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</si>
  <si>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</si>
  <si>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</si>
  <si>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</si>
  <si>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</si>
  <si>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</si>
  <si>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</si>
  <si>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</si>
  <si>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</si>
  <si>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</si>
  <si>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</si>
  <si>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</si>
  <si>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</si>
  <si>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</si>
  <si>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</si>
  <si>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</si>
  <si>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</si>
  <si>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</si>
  <si>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</si>
  <si>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</si>
  <si>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</si>
  <si>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</si>
  <si>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</si>
  <si>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</si>
  <si>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</si>
  <si>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</si>
  <si>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</si>
  <si>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</si>
  <si>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</si>
  <si>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</si>
  <si>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</si>
  <si>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</si>
  <si>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</si>
  <si>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</si>
  <si>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</si>
  <si>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</si>
  <si>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</si>
  <si>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</si>
  <si>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</si>
  <si>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</si>
  <si>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</si>
  <si>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</si>
  <si>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</si>
  <si>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</si>
  <si>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</si>
  <si>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</si>
  <si>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</si>
  <si>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</si>
  <si>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</si>
  <si>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</si>
  <si>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</si>
  <si>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</si>
  <si>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</si>
  <si>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</si>
  <si>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</si>
  <si>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</si>
  <si>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</si>
  <si>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</si>
  <si>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</si>
  <si>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</si>
  <si>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</si>
  <si>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</si>
  <si>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</si>
  <si>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</si>
  <si>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</si>
  <si>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</si>
  <si>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</si>
  <si>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</si>
  <si>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</si>
  <si>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</si>
  <si>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</si>
  <si>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</si>
  <si>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</si>
  <si>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</si>
  <si>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</si>
  <si>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</si>
  <si>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</si>
  <si>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</si>
  <si>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</si>
  <si>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</si>
  <si>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</si>
  <si>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</si>
  <si>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</si>
  <si>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</si>
  <si>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</si>
  <si>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</si>
  <si>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</si>
  <si>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</si>
  <si>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</si>
  <si>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</si>
  <si>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</si>
  <si>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</si>
  <si>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</si>
  <si>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</si>
  <si>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</si>
  <si>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</si>
  <si>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</si>
  <si>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</si>
  <si>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</si>
  <si>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</si>
  <si>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</si>
  <si>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</si>
  <si>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</si>
  <si>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</si>
  <si>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</si>
  <si>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</si>
  <si>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</si>
  <si>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</si>
  <si>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</si>
  <si>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</si>
  <si>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</si>
  <si>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</si>
  <si>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</si>
  <si>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</si>
  <si>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</si>
  <si>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</si>
  <si>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</si>
  <si>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</si>
  <si>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</si>
  <si>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</si>
  <si>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</si>
  <si>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</si>
  <si>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</si>
  <si>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</si>
  <si>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</si>
  <si>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</si>
  <si>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</si>
  <si>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</si>
  <si>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</si>
  <si>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</si>
  <si>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</si>
  <si>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</si>
  <si>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</si>
  <si>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</si>
  <si>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</si>
  <si>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</si>
  <si>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</si>
  <si>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</si>
  <si>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</si>
  <si>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</si>
  <si>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</si>
  <si>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</si>
  <si>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</si>
  <si>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</si>
  <si>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</si>
  <si>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</si>
  <si>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</si>
  <si>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</si>
  <si>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</si>
  <si>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</si>
  <si>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</si>
  <si>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</si>
  <si>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</si>
  <si>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</si>
  <si>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</si>
  <si>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</si>
  <si>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</si>
  <si>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</si>
  <si>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</si>
  <si>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</si>
  <si>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</si>
  <si>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</si>
  <si>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</si>
  <si>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</si>
  <si>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</si>
  <si>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</si>
  <si>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</si>
  <si>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</si>
  <si>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</si>
  <si>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</si>
  <si>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</si>
  <si>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</si>
  <si>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</si>
  <si>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</si>
  <si>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</si>
  <si>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</si>
  <si>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</si>
  <si>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</si>
  <si>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</si>
  <si>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</si>
  <si>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</si>
  <si>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</si>
  <si>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</si>
  <si>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</si>
  <si>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</si>
  <si>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</si>
  <si>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</si>
  <si>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</si>
  <si>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</si>
  <si>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</si>
  <si>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</si>
  <si>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</si>
  <si>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</si>
  <si>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</si>
  <si>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</si>
  <si>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</si>
  <si>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</si>
  <si>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</si>
  <si>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</si>
  <si>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</si>
  <si>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</si>
  <si>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</si>
  <si>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</si>
  <si>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</si>
  <si>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</si>
  <si>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</si>
  <si>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</si>
  <si>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</si>
  <si>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</si>
  <si>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</si>
  <si>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</si>
  <si>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</si>
  <si>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</si>
  <si>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</si>
  <si>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</si>
  <si>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</si>
  <si>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</si>
  <si>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</si>
  <si>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</si>
  <si>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</si>
  <si>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</si>
  <si>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</si>
  <si>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</si>
  <si>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</si>
  <si>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</si>
  <si>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</si>
  <si>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</si>
  <si>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</si>
  <si>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</si>
  <si>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</si>
  <si>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</si>
  <si>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</si>
  <si>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</si>
  <si>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</si>
  <si>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</si>
  <si>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</si>
  <si>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</si>
  <si>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</si>
  <si>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</si>
  <si>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</si>
  <si>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</si>
  <si>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</si>
  <si>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</si>
  <si>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</si>
  <si>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</si>
  <si>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</si>
  <si>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</si>
  <si>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</si>
  <si>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</si>
  <si>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</si>
  <si>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</si>
  <si>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</si>
  <si>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</si>
  <si>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</si>
  <si>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</si>
  <si>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</si>
  <si>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</si>
  <si>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</si>
  <si>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</si>
  <si>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</si>
  <si>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</si>
  <si>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</si>
  <si>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</si>
  <si>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</si>
  <si>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</si>
  <si>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</si>
  <si>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</si>
  <si>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</si>
  <si>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</si>
  <si>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</si>
  <si>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</si>
  <si>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</si>
  <si>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</si>
  <si>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</si>
  <si>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</si>
  <si>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</si>
  <si>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</si>
  <si>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</si>
  <si>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</si>
  <si>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</si>
  <si>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</si>
  <si>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</si>
  <si>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</si>
  <si>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</si>
  <si>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</si>
  <si>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</si>
  <si>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</si>
  <si>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</si>
  <si>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</si>
  <si>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</si>
  <si>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</si>
  <si>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</si>
  <si>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</si>
  <si>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</si>
  <si>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</si>
  <si>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</si>
  <si>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</si>
  <si>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</si>
  <si>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</si>
  <si>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</si>
  <si>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</si>
  <si>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</si>
  <si>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</si>
  <si>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</si>
  <si>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</si>
  <si>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</si>
  <si>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</si>
  <si>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</si>
  <si>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</si>
  <si>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</si>
  <si>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</si>
  <si>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</si>
  <si>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</si>
  <si>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</si>
  <si>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</si>
  <si>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</si>
  <si>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</si>
  <si>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</si>
  <si>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</si>
  <si>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</si>
  <si>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</si>
  <si>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</si>
  <si>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</si>
  <si>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</si>
  <si>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</si>
  <si>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</si>
  <si>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</si>
  <si>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</si>
  <si>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</si>
  <si>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</si>
  <si>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</si>
  <si>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</si>
  <si>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</si>
  <si>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</si>
  <si>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</si>
  <si>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</si>
  <si>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</si>
  <si>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</si>
  <si>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</si>
  <si>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</si>
  <si>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</si>
  <si>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</si>
  <si>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</si>
  <si>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</si>
  <si>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</si>
  <si>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</si>
  <si>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</si>
  <si>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</si>
  <si>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</si>
  <si>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</si>
  <si>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</si>
  <si>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</si>
  <si>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</si>
  <si>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</si>
  <si>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</si>
  <si>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</si>
  <si>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</si>
  <si>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</si>
  <si>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</si>
  <si>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</si>
  <si>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</si>
  <si>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</si>
  <si>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</si>
  <si>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</si>
  <si>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</si>
  <si>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</si>
  <si>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</si>
  <si>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</si>
  <si>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</si>
  <si>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</si>
  <si>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</si>
  <si>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</si>
  <si>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</si>
  <si>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</si>
  <si>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</si>
  <si>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</si>
  <si>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</si>
  <si>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</si>
  <si>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</si>
  <si>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</si>
  <si>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</si>
  <si>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</si>
  <si>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</si>
  <si>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</si>
  <si>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</si>
  <si>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</si>
  <si>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</si>
  <si>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</si>
  <si>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</si>
  <si>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</si>
  <si>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</si>
  <si>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</si>
  <si>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</si>
  <si>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</si>
  <si>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</si>
  <si>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</si>
  <si>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</si>
  <si>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</si>
  <si>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</si>
  <si>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</si>
  <si>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</si>
  <si>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</si>
  <si>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</si>
  <si>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</si>
  <si>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</si>
  <si>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</si>
  <si>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</si>
  <si>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</si>
  <si>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</si>
  <si>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</si>
  <si>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</si>
  <si>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</si>
  <si>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</si>
  <si>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</si>
  <si>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</si>
  <si>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</si>
  <si>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</si>
  <si>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</si>
  <si>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</si>
  <si>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</si>
  <si>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</si>
  <si>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</si>
  <si>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</si>
  <si>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</si>
  <si>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</si>
  <si>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</si>
  <si>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</si>
  <si>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</si>
  <si>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</si>
  <si>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</si>
  <si>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</si>
  <si>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</si>
  <si>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</si>
  <si>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</si>
  <si>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</si>
  <si>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</si>
  <si>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</si>
  <si>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</si>
  <si>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</si>
  <si>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</si>
  <si>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</si>
  <si>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</si>
  <si>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</si>
  <si>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</si>
  <si>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</si>
  <si>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</si>
  <si>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</si>
  <si>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</si>
  <si>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</si>
  <si>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</si>
  <si>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</si>
  <si>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</si>
  <si>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</si>
  <si>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</si>
  <si>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</si>
  <si>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</si>
  <si>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</si>
  <si>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</si>
  <si>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</si>
  <si>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</si>
  <si>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</si>
  <si>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</si>
  <si>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</si>
  <si>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</si>
  <si>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</si>
  <si>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</si>
  <si>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</si>
  <si>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</si>
  <si>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</si>
  <si>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</si>
  <si>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</si>
  <si>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</si>
  <si>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</si>
  <si>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</si>
  <si>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</si>
  <si>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</si>
  <si>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</si>
  <si>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</si>
  <si>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</si>
  <si>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</si>
  <si>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</si>
  <si>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</si>
  <si>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</si>
  <si>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</si>
  <si>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</si>
  <si>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</si>
  <si>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</si>
  <si>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</si>
  <si>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</si>
  <si>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</si>
  <si>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</si>
  <si>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</si>
  <si>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</si>
  <si>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</si>
  <si>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</si>
  <si>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</si>
  <si>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</si>
  <si>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</si>
  <si>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</si>
  <si>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</si>
  <si>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</si>
  <si>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</si>
  <si>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</si>
  <si>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</si>
  <si>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</si>
  <si>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</si>
  <si>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</si>
  <si>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</si>
  <si>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</si>
  <si>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</si>
  <si>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</si>
  <si>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</si>
  <si>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</si>
  <si>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</si>
  <si>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</si>
  <si>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</si>
  <si>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</si>
  <si>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</si>
  <si>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</si>
  <si>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</si>
  <si>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</si>
  <si>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</si>
  <si>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</si>
  <si>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</si>
  <si>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</si>
  <si>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</si>
  <si>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</si>
  <si>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</si>
  <si>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</si>
  <si>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</si>
  <si>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</si>
  <si>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</si>
  <si>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</si>
  <si>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</si>
  <si>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</si>
  <si>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</si>
  <si>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</si>
  <si>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</si>
  <si>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</si>
  <si>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</si>
  <si>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</si>
  <si>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</si>
  <si>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</si>
  <si>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</si>
  <si>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</si>
  <si>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</si>
  <si>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</si>
  <si>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</si>
  <si>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</si>
  <si>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</si>
  <si>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</si>
  <si>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</si>
  <si>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</si>
  <si>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</si>
  <si>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</si>
  <si>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</si>
  <si>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</si>
  <si>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</si>
  <si>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</si>
  <si>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</si>
  <si>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</si>
  <si>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</si>
  <si>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</si>
  <si>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</si>
  <si>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</si>
  <si>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</si>
  <si>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</si>
  <si>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</si>
  <si>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</si>
  <si>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</si>
  <si>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</si>
  <si>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</si>
  <si>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</si>
  <si>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</si>
  <si>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</si>
  <si>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</si>
  <si>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</si>
  <si>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</si>
  <si>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</si>
  <si>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</si>
  <si>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</si>
  <si>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</si>
  <si>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</si>
  <si>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</si>
  <si>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</si>
  <si>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</si>
  <si>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</si>
  <si>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</si>
  <si>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</si>
  <si>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</si>
  <si>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</si>
  <si>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</si>
  <si>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</si>
  <si>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</si>
  <si>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</si>
  <si>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</si>
  <si>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</si>
  <si>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</si>
  <si>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</si>
  <si>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</si>
  <si>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</si>
  <si>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</si>
  <si>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</si>
  <si>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</si>
  <si>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</si>
  <si>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</si>
  <si>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</si>
  <si>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</si>
  <si>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</si>
  <si>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</si>
  <si>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</si>
  <si>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</si>
  <si>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</si>
  <si>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</si>
  <si>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</si>
  <si>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</si>
  <si>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</si>
  <si>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</si>
  <si>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</si>
  <si>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</si>
  <si>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</si>
  <si>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</si>
  <si>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</si>
  <si>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</si>
  <si>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</si>
  <si>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</si>
  <si>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</si>
  <si>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</si>
  <si>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</si>
  <si>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</si>
  <si>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</si>
  <si>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</si>
  <si>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</si>
  <si>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</si>
  <si>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</si>
  <si>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</si>
  <si>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</si>
  <si>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</si>
  <si>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</si>
  <si>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</si>
  <si>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</si>
  <si>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</si>
  <si>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</si>
  <si>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</si>
  <si>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</si>
  <si>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</si>
  <si>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</si>
  <si>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</si>
  <si>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</si>
  <si>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</si>
  <si>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</si>
  <si>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</si>
  <si>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</si>
  <si>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</si>
  <si>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</si>
  <si>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</si>
  <si>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</si>
  <si>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</si>
  <si>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</si>
  <si>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</si>
  <si>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</si>
  <si>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</si>
  <si>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</si>
  <si>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</si>
  <si>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</si>
  <si>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</si>
  <si>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</si>
  <si>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</si>
  <si>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</si>
  <si>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</si>
  <si>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</si>
  <si>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</si>
  <si>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</si>
  <si>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</si>
  <si>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</si>
  <si>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</si>
  <si>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</si>
  <si>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</si>
  <si>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</si>
  <si>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</si>
  <si>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</si>
  <si>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</si>
  <si>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</si>
  <si>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</si>
  <si>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</si>
  <si>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</si>
  <si>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</si>
  <si>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</si>
  <si>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</si>
  <si>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</si>
  <si>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</si>
  <si>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</si>
  <si>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</si>
  <si>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</si>
  <si>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</si>
  <si>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</si>
  <si>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</si>
  <si>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</si>
  <si>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</si>
  <si>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</si>
  <si>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</si>
  <si>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</si>
  <si>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</si>
  <si>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</si>
  <si>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</si>
  <si>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</si>
  <si>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</si>
  <si>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</si>
  <si>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</si>
  <si>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</si>
  <si>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</si>
  <si>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</si>
  <si>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</si>
  <si>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</si>
  <si>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</si>
  <si>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</si>
  <si>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</si>
  <si>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</si>
  <si>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</si>
  <si>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</si>
  <si>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</si>
  <si>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</si>
  <si>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</si>
  <si>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</si>
  <si>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</si>
  <si>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</si>
  <si>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</si>
  <si>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</si>
  <si>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</si>
  <si>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</si>
  <si>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</si>
  <si>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</si>
  <si>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</si>
  <si>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</si>
  <si>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</si>
  <si>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</si>
  <si>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</si>
  <si>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</si>
  <si>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</si>
  <si>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</si>
  <si>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</si>
  <si>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</si>
  <si>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</si>
  <si>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</si>
  <si>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</si>
  <si>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</si>
  <si>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</si>
  <si>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</si>
  <si>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</si>
  <si>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</si>
  <si>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</si>
  <si>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</si>
  <si>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</si>
  <si>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</si>
  <si>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</si>
  <si>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</si>
  <si>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</si>
  <si>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</si>
  <si>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</si>
  <si>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</si>
  <si>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</si>
  <si>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</si>
  <si>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</si>
  <si>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</si>
  <si>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</si>
  <si>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</si>
  <si>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</si>
  <si>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</si>
  <si>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</si>
  <si>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</si>
  <si>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</si>
  <si>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</si>
  <si>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</si>
  <si>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</si>
  <si>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</si>
  <si>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</si>
  <si>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</si>
  <si>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</si>
  <si>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</si>
  <si>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</si>
  <si>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</si>
  <si>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</si>
  <si>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</si>
  <si>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</si>
  <si>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</si>
  <si>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</si>
  <si>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</si>
  <si>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</si>
  <si>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</si>
  <si>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</si>
  <si>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</si>
  <si>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</si>
  <si>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</si>
  <si>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</si>
  <si>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</si>
  <si>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</si>
  <si>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</si>
  <si>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</si>
  <si>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</si>
  <si>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</si>
  <si>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</si>
  <si>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</si>
  <si>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</si>
  <si>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</si>
  <si>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</si>
  <si>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</si>
  <si>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</si>
  <si>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</si>
  <si>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</si>
  <si>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</si>
  <si>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</si>
  <si>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</si>
  <si>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</si>
  <si>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</si>
  <si>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</si>
  <si>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</si>
  <si>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</si>
  <si>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</si>
  <si>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</si>
  <si>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</si>
  <si>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</si>
  <si>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</si>
  <si>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</si>
  <si>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</si>
  <si>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</si>
  <si>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</si>
  <si>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</si>
  <si>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</si>
  <si>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</si>
  <si>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</si>
  <si>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</si>
  <si>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</si>
  <si>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</si>
  <si>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</si>
  <si>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</si>
  <si>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</si>
  <si>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</si>
  <si>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</si>
  <si>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</si>
  <si>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</si>
  <si>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</si>
  <si>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</si>
  <si>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</si>
  <si>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</si>
  <si>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</si>
  <si>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</si>
  <si>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</si>
  <si>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</si>
  <si>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</si>
  <si>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</si>
  <si>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</si>
  <si>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</si>
  <si>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</si>
  <si>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</si>
  <si>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</si>
  <si>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</si>
  <si>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</si>
  <si>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</si>
  <si>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</si>
  <si>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</si>
  <si>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</si>
  <si>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</si>
  <si>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</si>
  <si>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</si>
  <si>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</si>
  <si>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</si>
  <si>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</si>
  <si>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</si>
  <si>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</si>
  <si>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</si>
  <si>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</si>
  <si>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</si>
  <si>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</si>
  <si>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</si>
  <si>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</si>
  <si>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</si>
  <si>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</si>
  <si>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</si>
  <si>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</si>
  <si>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</si>
  <si>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</si>
  <si>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</si>
  <si>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</si>
  <si>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</si>
  <si>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</si>
  <si>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</si>
  <si>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</si>
  <si>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</si>
  <si>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</si>
  <si>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</si>
  <si>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</si>
  <si>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</si>
  <si>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</si>
  <si>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</si>
  <si>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</si>
  <si>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</si>
  <si>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</si>
  <si>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</si>
  <si>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</si>
  <si>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</si>
  <si>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</si>
  <si>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</si>
  <si>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</si>
  <si>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</si>
  <si>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</si>
  <si>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</si>
  <si>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</si>
  <si>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</si>
  <si>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</si>
  <si>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</si>
  <si>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</si>
  <si>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</si>
  <si>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</si>
  <si>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</si>
  <si>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</si>
  <si>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</si>
  <si>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</si>
  <si>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</si>
  <si>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</si>
  <si>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</si>
  <si>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</si>
  <si>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</si>
  <si>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</si>
  <si>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</si>
  <si>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</si>
  <si>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</si>
  <si>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</si>
  <si>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</si>
  <si>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</si>
  <si>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</si>
  <si>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</si>
  <si>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</si>
  <si>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</si>
  <si>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</si>
  <si>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</si>
  <si>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</si>
  <si>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</si>
  <si>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</si>
  <si>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</si>
  <si>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</si>
  <si>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</si>
  <si>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</si>
  <si>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</si>
  <si>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</si>
  <si>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</si>
  <si>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</si>
  <si>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</si>
  <si>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</si>
  <si>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</si>
  <si>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</si>
  <si>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</si>
  <si>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</si>
  <si>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</si>
  <si>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</si>
  <si>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</si>
  <si>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</si>
  <si>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</si>
  <si>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</si>
  <si>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</si>
  <si>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</si>
  <si>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</si>
  <si>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</si>
  <si>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</si>
  <si>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</si>
  <si>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</si>
  <si>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</si>
  <si>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</si>
  <si>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</si>
  <si>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</si>
  <si>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</si>
  <si>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</si>
  <si>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</si>
  <si>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</si>
  <si>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</si>
  <si>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</si>
  <si>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</si>
  <si>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</si>
  <si>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</si>
  <si>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</si>
  <si>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</si>
  <si>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</si>
  <si>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</si>
  <si>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</si>
  <si>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</si>
  <si>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</si>
  <si>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</si>
  <si>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</si>
  <si>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</si>
  <si>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</si>
  <si>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</si>
  <si>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</si>
  <si>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</si>
  <si>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</si>
  <si>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</si>
  <si>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</si>
  <si>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</si>
  <si>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</si>
  <si>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</si>
  <si>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</si>
  <si>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</si>
  <si>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</si>
  <si>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</si>
  <si>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</si>
  <si>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</si>
  <si>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</si>
  <si>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</si>
  <si>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</si>
  <si>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</si>
  <si>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</si>
  <si>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</si>
  <si>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</si>
  <si>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</si>
  <si>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</si>
  <si>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</si>
  <si>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</si>
  <si>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</si>
  <si>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</si>
  <si>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</si>
  <si>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</si>
  <si>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</si>
  <si>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</si>
  <si>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</si>
  <si>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</si>
  <si>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</si>
  <si>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</si>
  <si>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</si>
  <si>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</si>
  <si>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</si>
  <si>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</si>
  <si>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</si>
  <si>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</si>
  <si>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</si>
  <si>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</si>
  <si>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</si>
  <si>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</si>
  <si>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</si>
  <si>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</si>
  <si>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</si>
  <si>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</si>
  <si>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</si>
  <si>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</si>
  <si>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</si>
  <si>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</si>
  <si>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</si>
  <si>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</si>
  <si>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</si>
  <si>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</si>
  <si>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</si>
  <si>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</si>
  <si>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</si>
  <si>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</si>
  <si>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</si>
  <si>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</si>
  <si>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</si>
  <si>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</si>
  <si>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</si>
  <si>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</si>
  <si>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</si>
  <si>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</si>
  <si>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</si>
  <si>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</si>
  <si>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</si>
  <si>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</si>
  <si>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</si>
  <si>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</si>
  <si>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</si>
  <si>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</si>
  <si>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</si>
  <si>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</si>
  <si>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</si>
  <si>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</si>
  <si>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</si>
  <si>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</si>
  <si>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</si>
  <si>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</si>
  <si>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</si>
  <si>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</si>
  <si>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</si>
  <si>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</si>
  <si>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</si>
  <si>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</si>
  <si>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</si>
  <si>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</si>
  <si>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</si>
  <si>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</si>
  <si>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</si>
  <si>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</si>
  <si>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</si>
  <si>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</si>
  <si>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</si>
  <si>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</si>
  <si>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</si>
  <si>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</si>
  <si>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</si>
  <si>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</si>
  <si>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</si>
  <si>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</si>
  <si>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</si>
  <si>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</si>
  <si>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</si>
  <si>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</si>
  <si>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</si>
  <si>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</si>
  <si>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</si>
  <si>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</si>
  <si>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</si>
  <si>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</si>
  <si>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</si>
  <si>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</si>
  <si>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</si>
  <si>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</si>
  <si>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</si>
  <si>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</si>
  <si>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</si>
  <si>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</si>
  <si>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</si>
  <si>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</si>
  <si>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</si>
  <si>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</si>
  <si>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</si>
  <si>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</si>
  <si>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</si>
  <si>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</si>
  <si>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</si>
  <si>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</si>
  <si>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</si>
  <si>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</si>
  <si>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</si>
  <si>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</si>
  <si>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</si>
  <si>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</si>
  <si>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</si>
  <si>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</si>
  <si>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</si>
  <si>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</si>
  <si>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</si>
  <si>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</si>
  <si>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</si>
  <si>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</si>
  <si>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</si>
  <si>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</si>
  <si>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</si>
  <si>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</si>
  <si>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</si>
  <si>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</si>
  <si>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</si>
  <si>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</si>
  <si>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</si>
  <si>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</si>
  <si>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</si>
  <si>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</si>
  <si>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</si>
  <si>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</si>
  <si>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</si>
  <si>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</si>
  <si>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</si>
  <si>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</si>
  <si>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</si>
  <si>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</si>
  <si>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</si>
  <si>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</si>
  <si>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</si>
  <si>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</si>
  <si>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</si>
  <si>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</si>
  <si>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</si>
  <si>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</si>
  <si>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</si>
  <si>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</si>
  <si>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</si>
  <si>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</si>
  <si>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</si>
  <si>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</si>
  <si>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</si>
  <si>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</si>
  <si>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</si>
  <si>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</si>
  <si>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</si>
  <si>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</si>
  <si>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</si>
  <si>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</si>
  <si>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</si>
  <si>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</si>
  <si>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</si>
  <si>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</si>
  <si>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</si>
  <si>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</si>
  <si>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</si>
  <si>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</si>
  <si>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</si>
  <si>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</si>
  <si>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</si>
  <si>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</si>
  <si>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</si>
  <si>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</si>
  <si>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</si>
  <si>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</si>
  <si>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</si>
  <si>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</si>
  <si>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</si>
  <si>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</si>
  <si>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</si>
  <si>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</si>
  <si>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</si>
  <si>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</si>
  <si>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</si>
  <si>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</si>
  <si>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</si>
  <si>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</si>
  <si>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</si>
  <si>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</si>
  <si>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</si>
  <si>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</si>
  <si>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</si>
  <si>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</si>
  <si>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</si>
  <si>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</si>
  <si>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</si>
  <si>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</si>
  <si>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</si>
  <si>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</si>
  <si>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</si>
  <si>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</si>
  <si>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</si>
  <si>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</si>
  <si>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</si>
  <si>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</si>
  <si>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</si>
  <si>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</si>
  <si>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</si>
  <si>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</si>
  <si>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</si>
  <si>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</si>
  <si>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</si>
  <si>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</si>
  <si>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</si>
  <si>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</si>
  <si>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</si>
  <si>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</si>
  <si>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</si>
  <si>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</si>
  <si>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</si>
  <si>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</si>
  <si>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</si>
  <si>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</si>
  <si>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</si>
  <si>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</si>
  <si>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</si>
  <si>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</si>
  <si>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</si>
  <si>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</si>
  <si>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</si>
  <si>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</si>
  <si>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</si>
  <si>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</si>
  <si>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</si>
  <si>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</si>
  <si>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</si>
  <si>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</si>
  <si>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</si>
  <si>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</si>
  <si>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</si>
  <si>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</si>
  <si>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</si>
  <si>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</si>
  <si>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</si>
  <si>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</si>
  <si>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</si>
  <si>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</si>
  <si>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</si>
  <si>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</si>
  <si>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</si>
  <si>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</si>
  <si>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</si>
  <si>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</si>
  <si>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</si>
  <si>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</si>
  <si>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</si>
  <si>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</si>
  <si>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</si>
  <si>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</si>
  <si>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</si>
  <si>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</si>
  <si>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</si>
  <si>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</si>
  <si>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</si>
  <si>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</si>
  <si>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</si>
  <si>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</si>
  <si>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</si>
  <si>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</si>
  <si>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</si>
  <si>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</si>
  <si>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</si>
  <si>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</si>
  <si>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</si>
  <si>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</si>
  <si>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</si>
  <si>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</si>
  <si>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</si>
  <si>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</si>
  <si>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</si>
  <si>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</si>
  <si>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</si>
  <si>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</si>
  <si>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</si>
  <si>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</si>
  <si>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</si>
  <si>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</si>
  <si>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</si>
  <si>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</si>
  <si>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</si>
  <si>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</si>
  <si>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</si>
  <si>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</si>
  <si>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</si>
  <si>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</si>
  <si>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</si>
  <si>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</si>
  <si>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</si>
  <si>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</si>
  <si>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</si>
  <si>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</si>
  <si>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</si>
  <si>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</si>
  <si>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</si>
  <si>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</si>
  <si>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</si>
  <si>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</si>
  <si>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</si>
  <si>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</si>
  <si>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</si>
  <si>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</si>
  <si>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</si>
  <si>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</si>
  <si>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</si>
  <si>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</si>
  <si>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</si>
  <si>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</si>
  <si>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</si>
  <si>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</si>
  <si>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</si>
  <si>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</si>
  <si>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</si>
  <si>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</si>
  <si>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</si>
  <si>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</si>
  <si>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</si>
  <si>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</si>
  <si>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</si>
  <si>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</si>
  <si>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</si>
  <si>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</si>
  <si>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</si>
  <si>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</si>
  <si>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</si>
  <si>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</si>
  <si>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</si>
  <si>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</si>
  <si>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</si>
  <si>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</si>
  <si>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</si>
  <si>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</si>
  <si>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</si>
  <si>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</si>
  <si>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</si>
  <si>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</si>
  <si>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</si>
  <si>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</si>
  <si>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</si>
  <si>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</si>
  <si>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</si>
  <si>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</si>
  <si>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</si>
  <si>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</si>
  <si>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</si>
  <si>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</si>
  <si>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</si>
  <si>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</si>
  <si>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</si>
  <si>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</si>
  <si>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</si>
  <si>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</si>
  <si>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</si>
  <si>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</si>
  <si>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</si>
  <si>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</si>
  <si>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</si>
  <si>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</si>
  <si>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</si>
  <si>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</si>
  <si>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</si>
  <si>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</si>
  <si>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</si>
  <si>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</si>
  <si>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</si>
  <si>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</si>
  <si>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</si>
  <si>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</si>
  <si>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</si>
  <si>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</si>
  <si>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</si>
  <si>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</si>
  <si>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</si>
  <si>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</si>
  <si>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</si>
  <si>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</si>
  <si>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</si>
  <si>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</si>
  <si>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</si>
  <si>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</si>
  <si>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</si>
  <si>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</si>
  <si>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</si>
  <si>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</si>
  <si>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</si>
  <si>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</si>
  <si>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</si>
  <si>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</si>
  <si>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</si>
  <si>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</si>
  <si>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</si>
  <si>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</si>
  <si>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</si>
  <si>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</si>
  <si>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</si>
  <si>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</si>
  <si>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</si>
  <si>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</si>
  <si>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</si>
  <si>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</si>
  <si>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</si>
  <si>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</si>
  <si>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</si>
  <si>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</si>
  <si>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</si>
  <si>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</si>
  <si>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</si>
  <si>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</si>
  <si>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</si>
  <si>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</si>
  <si>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</si>
  <si>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</si>
  <si>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</si>
  <si>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</si>
  <si>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</si>
  <si>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</si>
  <si>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</si>
  <si>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</si>
  <si>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</si>
  <si>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</si>
  <si>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</si>
  <si>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</si>
  <si>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</si>
  <si>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</si>
  <si>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</si>
  <si>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</si>
  <si>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</si>
  <si>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</si>
  <si>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</si>
  <si>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</si>
  <si>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</si>
  <si>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</si>
  <si>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</si>
  <si>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</si>
  <si>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</si>
  <si>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</si>
  <si>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</si>
  <si>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</si>
  <si>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</si>
  <si>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</si>
  <si>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</si>
  <si>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</si>
  <si>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</si>
  <si>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</si>
  <si>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</si>
  <si>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</si>
  <si>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</si>
  <si>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</si>
  <si>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</si>
  <si>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</si>
  <si>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</si>
  <si>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</si>
  <si>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</si>
  <si>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</si>
  <si>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</si>
  <si>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</si>
  <si>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</si>
  <si>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</si>
  <si>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</si>
  <si>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</si>
  <si>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</si>
  <si>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</si>
  <si>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</si>
  <si>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</si>
  <si>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</si>
  <si>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</si>
  <si>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</si>
  <si>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</si>
  <si>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</si>
  <si>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</si>
  <si>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</si>
  <si>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</si>
  <si>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</si>
  <si>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</si>
  <si>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</si>
  <si>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</si>
  <si>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</si>
  <si>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</si>
  <si>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</si>
  <si>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</si>
  <si>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</si>
  <si>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</si>
  <si>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</si>
  <si>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</si>
  <si>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</si>
  <si>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</si>
  <si>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</si>
  <si>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</si>
  <si>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</si>
  <si>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</si>
  <si>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</si>
  <si>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</si>
  <si>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</si>
  <si>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</si>
  <si>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</si>
  <si>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</si>
  <si>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</si>
  <si>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</si>
  <si>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</si>
  <si>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</si>
  <si>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</si>
  <si>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</si>
  <si>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</si>
  <si>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</si>
  <si>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</si>
  <si>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</si>
  <si>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</si>
  <si>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</si>
  <si>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</si>
  <si>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</si>
  <si>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</si>
  <si>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</si>
  <si>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</si>
  <si>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</si>
  <si>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</si>
  <si>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</si>
  <si>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</si>
  <si>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</si>
  <si>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</si>
  <si>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</si>
  <si>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</si>
  <si>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</si>
  <si>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</si>
  <si>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</si>
  <si>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</si>
  <si>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</si>
  <si>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</si>
  <si>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</si>
  <si>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</si>
  <si>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</si>
  <si>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</si>
  <si>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</si>
  <si>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</si>
  <si>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</si>
  <si>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</si>
  <si>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</si>
  <si>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</si>
  <si>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</si>
  <si>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</si>
  <si>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</si>
  <si>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</si>
  <si>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</si>
  <si>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</si>
  <si>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</si>
  <si>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</si>
  <si>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</si>
  <si>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</si>
  <si>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</si>
  <si>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</si>
  <si>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</si>
  <si>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</si>
  <si>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</si>
  <si>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</si>
  <si>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</si>
  <si>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</si>
  <si>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</si>
  <si>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</si>
  <si>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</si>
  <si>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</si>
  <si>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</si>
  <si>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</si>
  <si>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</si>
  <si>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</si>
  <si>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</si>
  <si>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</si>
  <si>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</si>
  <si>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</si>
  <si>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</si>
  <si>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</si>
  <si>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</si>
  <si>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</si>
  <si>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</si>
  <si>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</si>
  <si>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</si>
  <si>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</si>
  <si>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</si>
  <si>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</si>
  <si>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</si>
  <si>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</si>
  <si>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</si>
  <si>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</si>
  <si>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</si>
  <si>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</si>
  <si>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</si>
  <si>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</si>
  <si>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</si>
  <si>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</si>
  <si>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</si>
  <si>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</si>
  <si>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</si>
  <si>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</si>
  <si>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</si>
  <si>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</si>
  <si>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</si>
  <si>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</si>
  <si>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</si>
  <si>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</si>
  <si>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</si>
  <si>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</si>
  <si>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</si>
  <si>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</si>
  <si>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</si>
  <si>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</si>
  <si>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</si>
  <si>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</si>
  <si>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</si>
  <si>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</si>
  <si>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</si>
  <si>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</si>
  <si>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</si>
  <si>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</si>
  <si>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</si>
  <si>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</si>
  <si>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</si>
  <si>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</si>
  <si>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</si>
  <si>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</si>
  <si>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</si>
  <si>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</si>
  <si>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</si>
  <si>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</si>
  <si>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</si>
  <si>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</si>
  <si>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</si>
  <si>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</si>
  <si>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</si>
  <si>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</si>
  <si>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</si>
  <si>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</si>
  <si>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</si>
  <si>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</si>
  <si>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</si>
  <si>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</si>
  <si>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</si>
  <si>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</si>
  <si>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</si>
  <si>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</si>
  <si>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</si>
  <si>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</si>
  <si>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</si>
  <si>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</si>
  <si>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</si>
  <si>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</si>
  <si>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</si>
  <si>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</si>
  <si>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</si>
  <si>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</si>
  <si>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</si>
  <si>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</si>
  <si>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</si>
  <si>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</si>
  <si>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</si>
  <si>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</si>
  <si>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</si>
  <si>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</si>
  <si>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</si>
  <si>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</si>
  <si>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</si>
  <si>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</si>
  <si>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</si>
  <si>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</si>
  <si>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</si>
  <si>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</si>
  <si>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</si>
  <si>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</si>
  <si>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</si>
  <si>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</si>
  <si>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</si>
  <si>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</si>
  <si>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</si>
  <si>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</si>
  <si>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</si>
  <si>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</si>
  <si>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</si>
  <si>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</si>
  <si>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</si>
  <si>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</si>
  <si>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</si>
  <si>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</si>
  <si>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</si>
  <si>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</si>
  <si>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</si>
  <si>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</si>
  <si>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</si>
  <si>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</si>
  <si>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</si>
  <si>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</si>
  <si>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</si>
  <si>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</si>
  <si>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</si>
  <si>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</si>
  <si>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</si>
  <si>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</si>
  <si>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</si>
  <si>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</si>
  <si>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</si>
  <si>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</si>
  <si>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</si>
  <si>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</si>
  <si>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</si>
  <si>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</si>
  <si>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</si>
  <si>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</si>
  <si>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</si>
  <si>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</si>
  <si>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</si>
  <si>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</si>
  <si>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</si>
  <si>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</si>
  <si>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</si>
  <si>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</si>
  <si>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</si>
  <si>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</si>
  <si>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</si>
  <si>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</si>
  <si>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</si>
  <si>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</si>
  <si>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</si>
  <si>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</si>
  <si>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</si>
  <si>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</si>
  <si>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</si>
  <si>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</si>
  <si>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</si>
  <si>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</si>
  <si>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</si>
  <si>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</si>
  <si>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</si>
  <si>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</si>
  <si>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</si>
  <si>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</si>
  <si>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</si>
  <si>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</si>
  <si>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</si>
  <si>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</si>
  <si>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</si>
  <si>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</si>
  <si>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</si>
  <si>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</si>
  <si>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</si>
  <si>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</si>
  <si>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</si>
  <si>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</si>
  <si>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</si>
  <si>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</si>
  <si>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</si>
  <si>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</si>
  <si>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</si>
  <si>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</si>
  <si>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</si>
  <si>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</si>
  <si>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</si>
  <si>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</si>
  <si>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</si>
  <si>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</si>
  <si>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</si>
  <si>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</si>
  <si>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</si>
  <si>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</si>
  <si>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</si>
  <si>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</si>
  <si>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</si>
  <si>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</si>
  <si>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</si>
  <si>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</si>
  <si>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</si>
  <si>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</si>
  <si>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</si>
  <si>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</si>
  <si>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</si>
  <si>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</si>
  <si>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</si>
  <si>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</si>
  <si>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</si>
  <si>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</si>
  <si>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</si>
  <si>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</si>
  <si>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</si>
  <si>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</si>
  <si>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</si>
  <si>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</si>
  <si>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</si>
  <si>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</si>
  <si>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</si>
  <si>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</si>
  <si>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</si>
  <si>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</si>
  <si>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</si>
  <si>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</si>
  <si>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</si>
  <si>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</si>
  <si>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</si>
  <si>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</si>
  <si>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</si>
  <si>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</si>
  <si>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</si>
  <si>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</si>
  <si>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</si>
  <si>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</si>
  <si>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</si>
  <si>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</si>
  <si>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</si>
  <si>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</si>
  <si>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</si>
  <si>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</si>
  <si>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</si>
  <si>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</si>
  <si>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</si>
  <si>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</si>
  <si>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</si>
  <si>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</si>
  <si>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</si>
  <si>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</si>
  <si>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</si>
  <si>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</si>
  <si>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</si>
  <si>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</si>
  <si>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</si>
  <si>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</si>
  <si>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</si>
  <si>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</si>
  <si>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</si>
  <si>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</si>
  <si>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</si>
  <si>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</si>
  <si>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</si>
  <si>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</si>
  <si>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</si>
  <si>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</si>
  <si>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</si>
  <si>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</si>
  <si>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</si>
  <si>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</si>
  <si>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</si>
  <si>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</si>
  <si>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</si>
  <si>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</si>
  <si>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</si>
  <si>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</si>
  <si>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</si>
  <si>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</si>
  <si>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</si>
  <si>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</si>
  <si>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</si>
  <si>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</si>
  <si>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</si>
  <si>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</si>
  <si>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</si>
  <si>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</si>
  <si>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</si>
  <si>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</si>
  <si>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</si>
  <si>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</si>
  <si>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</si>
  <si>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</si>
  <si>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</si>
  <si>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</si>
  <si>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</si>
  <si>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</si>
  <si>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</si>
  <si>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</si>
  <si>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</si>
  <si>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</si>
  <si>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</si>
  <si>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</si>
  <si>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</si>
  <si>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</si>
  <si>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</si>
  <si>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</si>
  <si>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</si>
  <si>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</si>
  <si>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</si>
  <si>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</si>
  <si>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</si>
  <si>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</si>
  <si>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</si>
  <si>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</si>
  <si>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</si>
  <si>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</si>
  <si>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</si>
  <si>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</si>
  <si>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</si>
  <si>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</si>
  <si>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</si>
  <si>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</si>
  <si>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</si>
  <si>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</si>
  <si>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</si>
  <si>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</si>
  <si>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</si>
  <si>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</si>
  <si>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</si>
  <si>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</si>
  <si>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</si>
  <si>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</si>
  <si>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</si>
  <si>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</si>
  <si>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</si>
  <si>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</si>
  <si>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</si>
  <si>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</si>
  <si>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</si>
  <si>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</si>
  <si>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</si>
  <si>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</si>
  <si>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</si>
  <si>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</si>
  <si>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</si>
  <si>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</si>
  <si>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</si>
  <si>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</si>
  <si>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</si>
  <si>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</si>
  <si>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</si>
  <si>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</si>
  <si>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</si>
  <si>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</si>
  <si>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</si>
  <si>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</si>
  <si>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</si>
  <si>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</si>
  <si>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</si>
  <si>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</si>
  <si>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</si>
  <si>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</si>
  <si>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</si>
  <si>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</si>
  <si>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</si>
  <si>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</si>
  <si>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</si>
  <si>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</si>
  <si>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</si>
  <si>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</si>
  <si>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</si>
  <si>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</si>
  <si>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</si>
  <si>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</si>
  <si>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</si>
  <si>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</si>
  <si>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</si>
  <si>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</si>
  <si>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</si>
  <si>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</si>
  <si>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</si>
  <si>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</si>
  <si>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</si>
  <si>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</si>
  <si>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</si>
  <si>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</si>
  <si>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</si>
  <si>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</si>
  <si>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</si>
  <si>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</si>
  <si>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</si>
  <si>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</si>
  <si>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</si>
  <si>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</si>
  <si>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</si>
  <si>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</si>
  <si>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</si>
  <si>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</si>
  <si>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</si>
  <si>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</si>
  <si>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</si>
  <si>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</si>
  <si>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</si>
  <si>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</si>
  <si>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</si>
  <si>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</si>
  <si>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</si>
  <si>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</si>
  <si>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</si>
  <si>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</si>
  <si>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</si>
  <si>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</si>
  <si>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</si>
  <si>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</si>
  <si>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</si>
  <si>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</si>
  <si>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</si>
  <si>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</si>
  <si>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</si>
  <si>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</si>
  <si>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</si>
  <si>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</si>
  <si>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</si>
  <si>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</si>
  <si>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</si>
  <si>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</si>
  <si>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</si>
  <si>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</si>
  <si>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</si>
  <si>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</si>
  <si>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</si>
  <si>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</si>
  <si>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</si>
  <si>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</si>
  <si>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</si>
  <si>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</si>
  <si>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</si>
  <si>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</si>
  <si>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</si>
  <si>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</si>
  <si>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</si>
  <si>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</si>
  <si>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</si>
  <si>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</si>
  <si>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</si>
  <si>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</si>
  <si>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</si>
  <si>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</si>
  <si>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</si>
  <si>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</si>
  <si>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</si>
  <si>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</si>
  <si>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</si>
  <si>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</si>
  <si>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</si>
  <si>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</si>
  <si>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</si>
  <si>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</si>
  <si>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</si>
  <si>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</si>
  <si>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</si>
  <si>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</si>
  <si>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</si>
  <si>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</si>
  <si>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</si>
  <si>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</si>
  <si>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</si>
  <si>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</si>
  <si>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</si>
  <si>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</si>
  <si>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</si>
  <si>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</si>
  <si>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</si>
  <si>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</si>
  <si>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</si>
  <si>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</si>
  <si>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</si>
  <si>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</si>
  <si>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</si>
  <si>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</si>
  <si>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</si>
  <si>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</si>
  <si>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</si>
  <si>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</si>
  <si>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</si>
  <si>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</si>
  <si>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</si>
  <si>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</si>
  <si>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</si>
  <si>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</si>
  <si>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</si>
  <si>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</si>
  <si>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</si>
  <si>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</si>
  <si>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</si>
  <si>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</si>
  <si>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</si>
  <si>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</si>
  <si>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</si>
  <si>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</si>
  <si>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</si>
  <si>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</si>
  <si>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</si>
  <si>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</si>
  <si>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</si>
  <si>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</si>
  <si>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</si>
  <si>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</si>
  <si>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</si>
  <si>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</si>
  <si>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</si>
  <si>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</si>
  <si>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</si>
  <si>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</si>
  <si>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</si>
  <si>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</si>
  <si>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</si>
  <si>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</si>
  <si>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</si>
  <si>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</si>
  <si>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</si>
  <si>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</si>
  <si>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</si>
  <si>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</si>
  <si>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</si>
  <si>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</si>
  <si>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</si>
  <si>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</si>
  <si>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</si>
  <si>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</si>
  <si>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</si>
  <si>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</si>
  <si>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</si>
  <si>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</si>
  <si>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</si>
  <si>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</si>
  <si>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</si>
  <si>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</si>
  <si>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</si>
  <si>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</si>
  <si>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</si>
  <si>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</si>
  <si>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</si>
  <si>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</si>
  <si>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</si>
  <si>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</si>
  <si>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</si>
  <si>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</si>
  <si>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</si>
  <si>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</si>
  <si>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</si>
  <si>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</si>
  <si>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</si>
  <si>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</si>
  <si>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</si>
  <si>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</si>
  <si>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</si>
  <si>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</si>
  <si>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</si>
  <si>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</si>
  <si>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</si>
  <si>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</si>
  <si>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</si>
  <si>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</si>
  <si>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</si>
  <si>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</si>
  <si>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</si>
  <si>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</si>
  <si>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</si>
  <si>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</si>
  <si>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</si>
  <si>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</si>
  <si>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</si>
  <si>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</si>
  <si>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</si>
  <si>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</si>
  <si>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</si>
  <si>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</si>
  <si>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</si>
  <si>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</si>
  <si>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</si>
  <si>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</si>
  <si>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</si>
  <si>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</si>
  <si>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</si>
  <si>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</si>
  <si>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</si>
  <si>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</si>
  <si>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</si>
  <si>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</si>
  <si>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</si>
  <si>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</si>
  <si>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</si>
  <si>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</si>
  <si>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</si>
  <si>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</si>
  <si>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</si>
  <si>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</si>
  <si>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</si>
  <si>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</si>
  <si>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</si>
  <si>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</si>
  <si>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</si>
  <si>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</si>
  <si>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</si>
  <si>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</si>
  <si>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</si>
  <si>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</si>
  <si>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</si>
  <si>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</si>
  <si>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</si>
  <si>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</si>
  <si>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</si>
  <si>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</si>
  <si>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</si>
  <si>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</si>
  <si>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</si>
  <si>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</si>
  <si>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</si>
  <si>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</si>
  <si>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</si>
  <si>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</si>
  <si>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</si>
  <si>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</si>
  <si>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</si>
  <si>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</si>
  <si>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</si>
  <si>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</si>
  <si>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</si>
  <si>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</si>
  <si>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</si>
  <si>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</si>
  <si>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</si>
  <si>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</si>
  <si>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</si>
  <si>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</si>
  <si>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</si>
  <si>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</si>
  <si>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</si>
  <si>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</si>
  <si>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</si>
  <si>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</si>
  <si>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</si>
  <si>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</si>
  <si>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</si>
  <si>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</si>
  <si>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</si>
  <si>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</si>
  <si>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</si>
  <si>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</si>
  <si>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</si>
  <si>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</si>
  <si>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</si>
  <si>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</si>
  <si>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</si>
  <si>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</si>
  <si>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</si>
  <si>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</si>
  <si>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</si>
  <si>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</si>
  <si>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</si>
  <si>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</si>
  <si>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</si>
  <si>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</si>
  <si>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</si>
  <si>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</si>
  <si>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</si>
  <si>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</si>
  <si>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</si>
  <si>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</si>
  <si>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</si>
  <si>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</si>
  <si>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</si>
  <si>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</si>
  <si>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</si>
  <si>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</si>
  <si>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</si>
  <si>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</si>
  <si>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</si>
  <si>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</si>
  <si>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</si>
  <si>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</si>
  <si>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</si>
  <si>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</si>
  <si>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</si>
  <si>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</si>
  <si>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</si>
  <si>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</si>
  <si>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</si>
  <si>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</si>
  <si>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</si>
  <si>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</si>
  <si>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</si>
  <si>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</si>
  <si>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</si>
  <si>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</si>
  <si>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</si>
  <si>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</si>
  <si>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</si>
  <si>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</si>
  <si>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</si>
  <si>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</si>
  <si>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</si>
  <si>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</si>
  <si>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</si>
  <si>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</si>
  <si>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</si>
  <si>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</si>
  <si>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</si>
  <si>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</si>
  <si>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</si>
  <si>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</si>
  <si>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</si>
  <si>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</si>
  <si>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</si>
  <si>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</si>
  <si>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</si>
  <si>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</si>
  <si>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</si>
  <si>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</si>
  <si>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</si>
  <si>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</si>
  <si>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</si>
  <si>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</si>
  <si>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</si>
  <si>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</si>
  <si>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</si>
  <si>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</si>
  <si>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</si>
  <si>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</si>
  <si>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</si>
  <si>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</si>
  <si>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</si>
  <si>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</si>
  <si>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</si>
  <si>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</si>
  <si>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</si>
  <si>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</si>
  <si>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</si>
  <si>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</si>
  <si>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</si>
  <si>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</si>
  <si>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</si>
  <si>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</si>
  <si>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</si>
  <si>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</si>
  <si>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</si>
  <si>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</si>
  <si>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</si>
  <si>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</si>
  <si>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</si>
  <si>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</si>
  <si>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</si>
  <si>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</si>
  <si>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</si>
  <si>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</si>
  <si>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</si>
  <si>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</si>
  <si>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</si>
  <si>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</si>
  <si>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</si>
  <si>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</si>
  <si>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</si>
  <si>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</si>
  <si>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</si>
  <si>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</si>
  <si>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</si>
  <si>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</si>
  <si>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</si>
  <si>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</si>
  <si>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</si>
  <si>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</si>
  <si>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</si>
  <si>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</si>
  <si>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</si>
  <si>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</si>
  <si>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</si>
  <si>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</si>
  <si>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</si>
  <si>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</si>
  <si>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</si>
  <si>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</si>
  <si>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</si>
  <si>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</si>
  <si>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</si>
  <si>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</si>
  <si>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</si>
  <si>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</si>
  <si>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</si>
  <si>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</si>
  <si>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</si>
  <si>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</si>
  <si>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</si>
  <si>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</si>
  <si>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</si>
  <si>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</si>
  <si>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</si>
  <si>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</si>
  <si>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</si>
  <si>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</si>
  <si>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</si>
  <si>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</si>
  <si>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</si>
  <si>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</si>
  <si>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</si>
  <si>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</si>
  <si>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</si>
  <si>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</si>
  <si>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</si>
  <si>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</si>
  <si>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</si>
  <si>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</si>
  <si>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</si>
  <si>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</si>
  <si>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</si>
  <si>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</si>
  <si>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</si>
  <si>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</si>
  <si>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</si>
  <si>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</si>
  <si>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</si>
  <si>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</si>
  <si>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</si>
  <si>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</si>
  <si>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</si>
  <si>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</si>
  <si>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</si>
  <si>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</si>
  <si>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</si>
  <si>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</si>
  <si>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</si>
  <si>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</si>
  <si>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</si>
  <si>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</si>
  <si>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</si>
  <si>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</si>
  <si>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</si>
  <si>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</si>
  <si>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</si>
  <si>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</si>
  <si>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</si>
  <si>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</si>
  <si>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</si>
  <si>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</si>
  <si>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</si>
  <si>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</si>
  <si>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</si>
  <si>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</si>
  <si>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</si>
  <si>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</si>
  <si>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</si>
  <si>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</si>
  <si>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</si>
  <si>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</si>
  <si>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</si>
  <si>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</si>
  <si>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</si>
  <si>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</si>
  <si>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</si>
  <si>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</si>
  <si>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</si>
  <si>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</si>
  <si>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</si>
  <si>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</si>
  <si>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</si>
  <si>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</si>
  <si>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</si>
  <si>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</si>
  <si>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</si>
  <si>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</si>
  <si>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</si>
  <si>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</si>
  <si>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</si>
  <si>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</si>
  <si>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</si>
  <si>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</si>
  <si>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</si>
  <si>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</si>
  <si>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</si>
  <si>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</si>
  <si>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</si>
  <si>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</si>
  <si>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</si>
  <si>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</si>
  <si>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</si>
  <si>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</si>
  <si>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</si>
  <si>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</si>
  <si>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</si>
  <si>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</si>
  <si>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</si>
  <si>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</si>
  <si>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</si>
  <si>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</si>
  <si>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</si>
  <si>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</si>
  <si>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</si>
  <si>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</si>
  <si>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</si>
  <si>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</si>
  <si>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</si>
  <si>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</si>
  <si>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</si>
  <si>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</si>
  <si>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</si>
  <si>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</si>
  <si>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</si>
  <si>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</si>
  <si>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</si>
  <si>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</si>
  <si>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</si>
  <si>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</si>
  <si>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</si>
  <si>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</si>
  <si>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</si>
  <si>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</si>
  <si>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</si>
  <si>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</si>
  <si>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</si>
  <si>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</si>
  <si>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</si>
  <si>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</si>
  <si>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</si>
  <si>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</si>
  <si>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</si>
  <si>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</si>
  <si>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</si>
  <si>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</si>
  <si>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</si>
  <si>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</si>
  <si>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</si>
  <si>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</si>
  <si>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</si>
  <si>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</si>
  <si>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</si>
  <si>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</si>
  <si>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</si>
  <si>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</si>
  <si>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</si>
  <si>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</si>
  <si>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</si>
  <si>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</si>
  <si>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</si>
  <si>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</si>
  <si>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</si>
  <si>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</si>
  <si>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</si>
  <si>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</si>
  <si>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</si>
  <si>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</si>
  <si>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</si>
  <si>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</si>
  <si>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</si>
  <si>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</si>
  <si>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</si>
  <si>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</si>
  <si>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</si>
  <si>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</si>
  <si>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</si>
  <si>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</si>
  <si>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</si>
  <si>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</si>
  <si>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</si>
  <si>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</si>
  <si>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</si>
  <si>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</si>
  <si>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</si>
  <si>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</si>
  <si>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</si>
  <si>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</si>
  <si>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</si>
  <si>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</si>
  <si>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</si>
  <si>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</si>
  <si>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</si>
  <si>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</si>
  <si>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</si>
  <si>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</si>
  <si>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</si>
  <si>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</si>
  <si>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</si>
  <si>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</si>
  <si>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</si>
  <si>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</si>
  <si>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</si>
  <si>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</si>
  <si>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</si>
  <si>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</si>
  <si>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</si>
  <si>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</si>
  <si>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</si>
  <si>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</si>
  <si>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</si>
  <si>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</si>
  <si>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</si>
  <si>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</si>
  <si>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</si>
  <si>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</si>
  <si>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</si>
  <si>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</si>
  <si>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</si>
  <si>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</si>
  <si>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</si>
  <si>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</si>
  <si>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</si>
  <si>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</si>
  <si>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</si>
  <si>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</si>
  <si>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</si>
  <si>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</si>
  <si>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</si>
  <si>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</si>
  <si>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</si>
  <si>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</si>
  <si>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</si>
  <si>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</si>
  <si>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</si>
  <si>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</si>
  <si>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</si>
  <si>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</si>
  <si>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</si>
  <si>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</si>
  <si>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</si>
  <si>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</si>
  <si>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</si>
  <si>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</si>
  <si>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</si>
  <si>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</si>
  <si>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</si>
  <si>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</si>
  <si>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</si>
  <si>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</si>
  <si>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</si>
  <si>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</si>
  <si>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</si>
  <si>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</si>
  <si>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</si>
  <si>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</si>
  <si>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</si>
  <si>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</si>
  <si>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</si>
  <si>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</si>
  <si>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</si>
  <si>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</si>
  <si>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</si>
  <si>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</si>
  <si>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</si>
  <si>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</si>
  <si>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</si>
  <si>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</si>
  <si>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</si>
  <si>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</si>
  <si>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</si>
  <si>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</si>
  <si>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</si>
  <si>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</si>
  <si>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</si>
  <si>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</si>
  <si>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</si>
  <si>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</si>
  <si>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</si>
  <si>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</si>
  <si>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</si>
  <si>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</si>
  <si>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</si>
  <si>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</si>
  <si>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</si>
  <si>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</si>
  <si>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</si>
  <si>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</si>
  <si>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</si>
  <si>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</si>
  <si>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</si>
  <si>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</si>
  <si>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</si>
  <si>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</si>
  <si>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</si>
  <si>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</si>
  <si>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</si>
  <si>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</si>
  <si>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</si>
  <si>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</si>
  <si>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</si>
  <si>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</si>
  <si>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</si>
  <si>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</si>
  <si>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</si>
  <si>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</si>
  <si>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</si>
  <si>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</si>
  <si>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</si>
  <si>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</si>
  <si>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</si>
  <si>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</si>
  <si>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</si>
  <si>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</si>
  <si>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</si>
  <si>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</si>
  <si>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</si>
  <si>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</si>
  <si>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</si>
  <si>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</si>
  <si>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</si>
  <si>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</si>
  <si>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</si>
  <si>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</si>
  <si>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</si>
  <si>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</si>
  <si>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</si>
  <si>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</si>
  <si>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</si>
  <si>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</si>
  <si>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</si>
  <si>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</si>
  <si>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</si>
  <si>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</si>
  <si>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</si>
  <si>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</si>
  <si>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</si>
  <si>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</si>
  <si>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</si>
  <si>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</si>
  <si>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</si>
  <si>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</si>
  <si>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</si>
  <si>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</si>
  <si>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</si>
  <si>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</si>
  <si>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</si>
  <si>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</si>
  <si>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</si>
  <si>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</si>
  <si>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</si>
  <si>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</si>
  <si>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</si>
  <si>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</si>
  <si>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</si>
  <si>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</si>
  <si>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</si>
  <si>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</si>
  <si>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</si>
  <si>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</si>
  <si>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</si>
  <si>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</si>
  <si>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</si>
  <si>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</si>
  <si>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</si>
  <si>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</si>
  <si>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</si>
  <si>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</si>
  <si>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</si>
  <si>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</si>
  <si>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</si>
  <si>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</si>
  <si>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</si>
  <si>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</si>
  <si>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</si>
  <si>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</si>
  <si>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</si>
  <si>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</si>
  <si>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</si>
  <si>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</si>
  <si>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</si>
  <si>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</si>
  <si>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</si>
  <si>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</si>
  <si>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</si>
  <si>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</si>
  <si>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</si>
  <si>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</si>
  <si>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</si>
  <si>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</si>
  <si>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</si>
  <si>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</si>
  <si>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</si>
  <si>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</si>
  <si>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</si>
  <si>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</si>
  <si>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</si>
  <si>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</si>
  <si>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</si>
  <si>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</si>
  <si>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</si>
  <si>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</si>
  <si>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</si>
  <si>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</si>
  <si>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</si>
  <si>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</si>
  <si>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</si>
  <si>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</si>
  <si>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</si>
  <si>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</si>
  <si>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</si>
  <si>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</si>
  <si>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</si>
  <si>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</si>
  <si>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</si>
  <si>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</si>
  <si>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</si>
  <si>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</si>
  <si>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</si>
  <si>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</si>
  <si>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</si>
  <si>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</si>
  <si>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</si>
  <si>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</si>
  <si>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</si>
  <si>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</si>
  <si>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</si>
  <si>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</si>
  <si>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</si>
  <si>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</si>
  <si>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</si>
  <si>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</si>
  <si>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</si>
  <si>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</si>
  <si>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</si>
  <si>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</si>
  <si>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</si>
  <si>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</si>
  <si>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</si>
  <si>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</si>
  <si>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</si>
  <si>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</si>
  <si>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</si>
  <si>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</si>
  <si>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</si>
  <si>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</si>
  <si>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</si>
  <si>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</si>
  <si>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</si>
  <si>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</si>
  <si>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</si>
  <si>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</si>
  <si>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</si>
  <si>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</si>
  <si>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</si>
  <si>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</si>
  <si>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</si>
  <si>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</si>
  <si>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</si>
  <si>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</si>
  <si>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</si>
  <si>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</si>
  <si>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</si>
  <si>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</si>
  <si>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</si>
  <si>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</si>
  <si>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</si>
  <si>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</si>
  <si>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</si>
  <si>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</si>
  <si>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</si>
  <si>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</si>
  <si>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</si>
  <si>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</si>
  <si>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</si>
  <si>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</si>
  <si>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</si>
  <si>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</si>
  <si>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</si>
  <si>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</si>
  <si>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</si>
  <si>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</si>
  <si>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</si>
  <si>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</si>
  <si>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</si>
  <si>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</si>
  <si>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</si>
  <si>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</si>
  <si>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</si>
  <si>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</si>
  <si>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</si>
  <si>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</si>
  <si>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</si>
  <si>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</si>
  <si>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</si>
  <si>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</si>
  <si>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</si>
  <si>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</si>
  <si>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</si>
  <si>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</si>
  <si>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</si>
  <si>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</si>
  <si>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</si>
  <si>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</si>
  <si>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</si>
  <si>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</si>
  <si>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</si>
  <si>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</si>
  <si>
    <t>0022300569</t>
  </si>
  <si>
    <t>01/17/2024</t>
  </si>
  <si>
    <t>0022300574</t>
  </si>
  <si>
    <t>0022300573</t>
  </si>
  <si>
    <t>0022300572</t>
  </si>
  <si>
    <t>-2 -04</t>
  </si>
  <si>
    <t>6 -05</t>
  </si>
  <si>
    <t>0022300571</t>
  </si>
  <si>
    <t>0022300570</t>
  </si>
  <si>
    <t>0022300575</t>
  </si>
  <si>
    <t>+520</t>
  </si>
  <si>
    <t>-720</t>
  </si>
  <si>
    <t>0022300577</t>
  </si>
  <si>
    <t>244.5o</t>
  </si>
  <si>
    <t>0022300578</t>
  </si>
  <si>
    <t>-3.5  00</t>
  </si>
  <si>
    <t>114.5o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</si>
</sst>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17"/>
  <sheetViews>
    <sheetView tabSelected="1" zoomScaleNormal="100" workbookViewId="0">
      <pane xSplit="15" ySplit="1" topLeftCell="P1183" activePane="bottomRight" state="frozen"/>
      <selection pane="topRight" activeCell="P1" sqref="P1"/>
      <selection pane="bottomLeft" activeCell="A2" sqref="A2"/>
      <selection pane="bottomRight" activeCell="A1218" sqref="A121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2182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2182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2988</v>
      </c>
      <c r="C1172" s="62" t="s">
        <v>2989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949</v>
      </c>
      <c r="AL1172" s="61" t="s">
        <v>339</v>
      </c>
      <c r="AM1172" s="59" t="s">
        <v>340</v>
      </c>
      <c r="AN1172" s="59" t="s">
        <v>341</v>
      </c>
      <c r="AO1172" s="59" t="s">
        <v>342</v>
      </c>
      <c r="AP1172" s="63" t="s">
        <v>343</v>
      </c>
      <c r="AQ1172" s="65" t="s">
        <v>618</v>
      </c>
      <c r="AR1172" s="66" t="s">
        <v>372</v>
      </c>
      <c r="AS1172" s="65" t="s">
        <v>1491</v>
      </c>
      <c r="AT1172" s="64">
        <v>6.5</v>
      </c>
      <c r="AU1172" s="64">
        <v>226.5</v>
      </c>
      <c r="AV1172" s="64" t="s">
        <v>316</v>
      </c>
      <c r="AW1172" s="64" t="s">
        <v>309</v>
      </c>
      <c r="AX1172" s="64" t="s">
        <v>1278</v>
      </c>
      <c r="AY1172" s="64" t="s">
        <v>2125</v>
      </c>
      <c r="AZ1172" s="64">
        <v>8.5</v>
      </c>
      <c r="BA1172" s="64">
        <v>229.5</v>
      </c>
      <c r="BB1172" s="64" t="s">
        <v>927</v>
      </c>
      <c r="BC1172" s="66" t="s">
        <v>326</v>
      </c>
      <c r="BD1172" s="51"/>
      <c r="BE1172" s="52"/>
    </row>
    <row r="1173" spans="1:57" ht="11.25" customHeight="1" x14ac:dyDescent="0.25">
      <c r="A1173" s="61" t="s">
        <v>336</v>
      </c>
      <c r="B1173" s="62" t="s">
        <v>2988</v>
      </c>
      <c r="C1173" s="62" t="s">
        <v>2989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1506</v>
      </c>
      <c r="AM1173" s="59" t="s">
        <v>636</v>
      </c>
      <c r="AN1173" s="59" t="s">
        <v>638</v>
      </c>
      <c r="AO1173" s="59" t="s">
        <v>1135</v>
      </c>
      <c r="AP1173" s="63" t="s">
        <v>640</v>
      </c>
      <c r="AQ1173" s="65"/>
      <c r="AR1173" s="66" t="s">
        <v>1116</v>
      </c>
      <c r="AS1173" s="65" t="s">
        <v>320</v>
      </c>
      <c r="AT1173" s="64">
        <v>-6.5</v>
      </c>
      <c r="AU1173" s="64">
        <v>226.5</v>
      </c>
      <c r="AV1173" s="64" t="s">
        <v>1483</v>
      </c>
      <c r="AW1173" s="64" t="s">
        <v>1484</v>
      </c>
      <c r="AX1173" s="64" t="s">
        <v>725</v>
      </c>
      <c r="AY1173" s="64" t="s">
        <v>726</v>
      </c>
      <c r="AZ1173" s="64">
        <v>-8.5</v>
      </c>
      <c r="BA1173" s="64">
        <v>229.5</v>
      </c>
      <c r="BB1173" s="64" t="s">
        <v>930</v>
      </c>
      <c r="BC1173" s="66" t="s">
        <v>462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2990</v>
      </c>
      <c r="C1174" s="68" t="s">
        <v>2989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949</v>
      </c>
      <c r="AL1174" s="67" t="s">
        <v>520</v>
      </c>
      <c r="AM1174" s="60" t="s">
        <v>521</v>
      </c>
      <c r="AN1174" s="60" t="s">
        <v>522</v>
      </c>
      <c r="AO1174" s="60" t="s">
        <v>523</v>
      </c>
      <c r="AP1174" s="69" t="s">
        <v>524</v>
      </c>
      <c r="AQ1174" s="71" t="s">
        <v>730</v>
      </c>
      <c r="AR1174" s="72" t="s">
        <v>290</v>
      </c>
      <c r="AS1174" s="71" t="s">
        <v>699</v>
      </c>
      <c r="AT1174" s="70">
        <v>-3.5</v>
      </c>
      <c r="AU1174" s="70">
        <v>233.5</v>
      </c>
      <c r="AV1174" s="70" t="s">
        <v>360</v>
      </c>
      <c r="AW1174" s="70" t="s">
        <v>305</v>
      </c>
      <c r="AX1174" s="70" t="s">
        <v>303</v>
      </c>
      <c r="AY1174" s="70" t="s">
        <v>2111</v>
      </c>
      <c r="AZ1174" s="70">
        <v>-4.5</v>
      </c>
      <c r="BA1174" s="70">
        <v>236</v>
      </c>
      <c r="BB1174" s="70" t="s">
        <v>312</v>
      </c>
      <c r="BC1174" s="72">
        <v>-3</v>
      </c>
      <c r="BD1174" s="55"/>
      <c r="BE1174" s="56"/>
    </row>
    <row r="1175" spans="1:57" ht="11.25" customHeight="1" x14ac:dyDescent="0.25">
      <c r="A1175" s="67" t="s">
        <v>336</v>
      </c>
      <c r="B1175" s="68" t="s">
        <v>2990</v>
      </c>
      <c r="C1175" s="68" t="s">
        <v>2989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998</v>
      </c>
      <c r="AM1175" s="60" t="s">
        <v>593</v>
      </c>
      <c r="AN1175" s="60" t="s">
        <v>773</v>
      </c>
      <c r="AO1175" s="60" t="s">
        <v>2535</v>
      </c>
      <c r="AP1175" s="69" t="s">
        <v>595</v>
      </c>
      <c r="AQ1175" s="71"/>
      <c r="AR1175" s="72" t="s">
        <v>345</v>
      </c>
      <c r="AS1175" s="71" t="s">
        <v>402</v>
      </c>
      <c r="AT1175" s="70">
        <v>3.5</v>
      </c>
      <c r="AU1175" s="70">
        <v>233.5</v>
      </c>
      <c r="AV1175" s="70" t="s">
        <v>1657</v>
      </c>
      <c r="AW1175" s="70" t="s">
        <v>2621</v>
      </c>
      <c r="AX1175" s="70" t="s">
        <v>1775</v>
      </c>
      <c r="AY1175" s="70" t="s">
        <v>2991</v>
      </c>
      <c r="AZ1175" s="70">
        <v>4.5</v>
      </c>
      <c r="BA1175" s="70">
        <v>236</v>
      </c>
      <c r="BB1175" s="70" t="s">
        <v>311</v>
      </c>
      <c r="BC1175" s="72" t="s">
        <v>2194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2992</v>
      </c>
      <c r="C1176" s="62" t="s">
        <v>2989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1651</v>
      </c>
      <c r="AM1176" s="59" t="s">
        <v>470</v>
      </c>
      <c r="AN1176" s="59" t="s">
        <v>471</v>
      </c>
      <c r="AO1176" s="59" t="s">
        <v>1712</v>
      </c>
      <c r="AP1176" s="63" t="s">
        <v>472</v>
      </c>
      <c r="AQ1176" s="65" t="s">
        <v>297</v>
      </c>
      <c r="AR1176" s="66" t="s">
        <v>671</v>
      </c>
      <c r="AS1176" s="65" t="s">
        <v>2993</v>
      </c>
      <c r="AT1176" s="64">
        <v>5.5</v>
      </c>
      <c r="AU1176" s="64">
        <v>243.5</v>
      </c>
      <c r="AV1176" s="64" t="s">
        <v>2576</v>
      </c>
      <c r="AW1176" s="64" t="s">
        <v>1293</v>
      </c>
      <c r="AX1176" s="64" t="s">
        <v>1294</v>
      </c>
      <c r="AY1176" s="64" t="s">
        <v>1358</v>
      </c>
      <c r="AZ1176" s="64">
        <v>6</v>
      </c>
      <c r="BA1176" s="64">
        <v>239</v>
      </c>
      <c r="BB1176" s="64" t="s">
        <v>771</v>
      </c>
      <c r="BC1176" s="66" t="s">
        <v>2994</v>
      </c>
      <c r="BD1176" s="51"/>
      <c r="BE1176" s="52"/>
    </row>
    <row r="1177" spans="1:57" ht="11.25" customHeight="1" x14ac:dyDescent="0.25">
      <c r="A1177" s="61" t="s">
        <v>336</v>
      </c>
      <c r="B1177" s="62" t="s">
        <v>2992</v>
      </c>
      <c r="C1177" s="62" t="s">
        <v>2989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396</v>
      </c>
      <c r="AM1177" s="59" t="s">
        <v>395</v>
      </c>
      <c r="AN1177" s="59" t="s">
        <v>397</v>
      </c>
      <c r="AO1177" s="59" t="s">
        <v>398</v>
      </c>
      <c r="AP1177" s="63" t="s">
        <v>399</v>
      </c>
      <c r="AQ1177" s="65"/>
      <c r="AR1177" s="66" t="s">
        <v>412</v>
      </c>
      <c r="AS1177" s="65" t="s">
        <v>867</v>
      </c>
      <c r="AT1177" s="64">
        <v>-5.5</v>
      </c>
      <c r="AU1177" s="64">
        <v>243.5</v>
      </c>
      <c r="AV1177" s="64" t="s">
        <v>655</v>
      </c>
      <c r="AW1177" s="64" t="s">
        <v>656</v>
      </c>
      <c r="AX1177" s="64" t="s">
        <v>775</v>
      </c>
      <c r="AY1177" s="64" t="s">
        <v>681</v>
      </c>
      <c r="AZ1177" s="64">
        <v>-6</v>
      </c>
      <c r="BA1177" s="64">
        <v>239</v>
      </c>
      <c r="BB1177" s="64" t="s">
        <v>776</v>
      </c>
      <c r="BC1177" s="66" t="s">
        <v>932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2995</v>
      </c>
      <c r="C1178" s="68" t="s">
        <v>2989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949</v>
      </c>
      <c r="AL1178" s="67" t="s">
        <v>354</v>
      </c>
      <c r="AM1178" s="60" t="s">
        <v>2860</v>
      </c>
      <c r="AN1178" s="60" t="s">
        <v>1229</v>
      </c>
      <c r="AO1178" s="60" t="s">
        <v>2820</v>
      </c>
      <c r="AP1178" s="69" t="s">
        <v>356</v>
      </c>
      <c r="AQ1178" s="71" t="s">
        <v>801</v>
      </c>
      <c r="AR1178" s="72" t="s">
        <v>911</v>
      </c>
      <c r="AS1178" s="71" t="s">
        <v>1389</v>
      </c>
      <c r="AT1178" s="70">
        <v>6.5</v>
      </c>
      <c r="AU1178" s="70">
        <v>221.5</v>
      </c>
      <c r="AV1178" s="70" t="s">
        <v>718</v>
      </c>
      <c r="AW1178" s="70" t="s">
        <v>478</v>
      </c>
      <c r="AX1178" s="70" t="s">
        <v>1795</v>
      </c>
      <c r="AY1178" s="70" t="s">
        <v>1925</v>
      </c>
      <c r="AZ1178" s="70">
        <v>5.5</v>
      </c>
      <c r="BA1178" s="70">
        <v>217</v>
      </c>
      <c r="BB1178" s="70" t="s">
        <v>865</v>
      </c>
      <c r="BC1178" s="72" t="s">
        <v>1400</v>
      </c>
      <c r="BD1178" s="55"/>
      <c r="BE1178" s="56"/>
    </row>
    <row r="1179" spans="1:57" ht="11.25" customHeight="1" x14ac:dyDescent="0.25">
      <c r="A1179" s="67" t="s">
        <v>336</v>
      </c>
      <c r="B1179" s="68" t="s">
        <v>2995</v>
      </c>
      <c r="C1179" s="68" t="s">
        <v>2989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963</v>
      </c>
      <c r="AM1179" s="60" t="s">
        <v>382</v>
      </c>
      <c r="AN1179" s="60" t="s">
        <v>2502</v>
      </c>
      <c r="AO1179" s="60" t="s">
        <v>1634</v>
      </c>
      <c r="AP1179" s="69" t="s">
        <v>2969</v>
      </c>
      <c r="AQ1179" s="71"/>
      <c r="AR1179" s="72" t="s">
        <v>548</v>
      </c>
      <c r="AS1179" s="71" t="s">
        <v>320</v>
      </c>
      <c r="AT1179" s="70">
        <v>-6.5</v>
      </c>
      <c r="AU1179" s="70">
        <v>221.5</v>
      </c>
      <c r="AV1179" s="70" t="s">
        <v>680</v>
      </c>
      <c r="AW1179" s="70" t="s">
        <v>414</v>
      </c>
      <c r="AX1179" s="70" t="s">
        <v>674</v>
      </c>
      <c r="AY1179" s="70" t="s">
        <v>1669</v>
      </c>
      <c r="AZ1179" s="70">
        <v>-5.5</v>
      </c>
      <c r="BA1179" s="70">
        <v>217</v>
      </c>
      <c r="BB1179" s="70" t="s">
        <v>869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2996</v>
      </c>
      <c r="C1180" s="62" t="s">
        <v>2989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949</v>
      </c>
      <c r="AL1180" s="61" t="s">
        <v>1568</v>
      </c>
      <c r="AM1180" s="59" t="s">
        <v>605</v>
      </c>
      <c r="AN1180" s="59" t="s">
        <v>602</v>
      </c>
      <c r="AO1180" s="59" t="s">
        <v>604</v>
      </c>
      <c r="AP1180" s="63" t="s">
        <v>2801</v>
      </c>
      <c r="AQ1180" s="65" t="s">
        <v>526</v>
      </c>
      <c r="AR1180" s="66" t="s">
        <v>1001</v>
      </c>
      <c r="AS1180" s="65" t="s">
        <v>1731</v>
      </c>
      <c r="AT1180" s="64">
        <v>7.5</v>
      </c>
      <c r="AU1180" s="64">
        <v>246.5</v>
      </c>
      <c r="AV1180" s="64" t="s">
        <v>1753</v>
      </c>
      <c r="AW1180" s="64" t="s">
        <v>2997</v>
      </c>
      <c r="AX1180" s="64" t="s">
        <v>1755</v>
      </c>
      <c r="AY1180" s="64" t="s">
        <v>2998</v>
      </c>
      <c r="AZ1180" s="64">
        <v>8.5</v>
      </c>
      <c r="BA1180" s="64">
        <v>246</v>
      </c>
      <c r="BB1180" s="64" t="s">
        <v>1410</v>
      </c>
      <c r="BC1180" s="66" t="s">
        <v>2999</v>
      </c>
      <c r="BD1180" s="51"/>
      <c r="BE1180" s="52"/>
    </row>
    <row r="1181" spans="1:57" ht="11.25" customHeight="1" x14ac:dyDescent="0.25">
      <c r="A1181" s="61" t="s">
        <v>336</v>
      </c>
      <c r="B1181" s="62" t="s">
        <v>2996</v>
      </c>
      <c r="C1181" s="62" t="s">
        <v>2989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949</v>
      </c>
      <c r="AL1181" s="61" t="s">
        <v>421</v>
      </c>
      <c r="AM1181" s="59" t="s">
        <v>882</v>
      </c>
      <c r="AN1181" s="59" t="s">
        <v>422</v>
      </c>
      <c r="AO1181" s="59" t="s">
        <v>423</v>
      </c>
      <c r="AP1181" s="63" t="s">
        <v>424</v>
      </c>
      <c r="AQ1181" s="65"/>
      <c r="AR1181" s="66" t="s">
        <v>735</v>
      </c>
      <c r="AS1181" s="65" t="s">
        <v>413</v>
      </c>
      <c r="AT1181" s="64">
        <v>-7.5</v>
      </c>
      <c r="AU1181" s="64">
        <v>246.5</v>
      </c>
      <c r="AV1181" s="64" t="s">
        <v>723</v>
      </c>
      <c r="AW1181" s="64" t="s">
        <v>724</v>
      </c>
      <c r="AX1181" s="64" t="s">
        <v>929</v>
      </c>
      <c r="AY1181" s="64" t="s">
        <v>726</v>
      </c>
      <c r="AZ1181" s="64">
        <v>-8.5</v>
      </c>
      <c r="BA1181" s="64">
        <v>246</v>
      </c>
      <c r="BB1181" s="64" t="s">
        <v>1415</v>
      </c>
      <c r="BC1181" s="66" t="s">
        <v>2779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3000</v>
      </c>
      <c r="C1182" s="68" t="s">
        <v>2989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949</v>
      </c>
      <c r="AL1182" s="67" t="s">
        <v>276</v>
      </c>
      <c r="AM1182" s="60" t="s">
        <v>1418</v>
      </c>
      <c r="AN1182" s="60" t="s">
        <v>277</v>
      </c>
      <c r="AO1182" s="60" t="s">
        <v>282</v>
      </c>
      <c r="AP1182" s="69" t="s">
        <v>278</v>
      </c>
      <c r="AQ1182" s="71" t="s">
        <v>703</v>
      </c>
      <c r="AR1182" s="72" t="s">
        <v>641</v>
      </c>
      <c r="AS1182" s="71" t="s">
        <v>1477</v>
      </c>
      <c r="AT1182" s="70">
        <v>-8.5</v>
      </c>
      <c r="AU1182" s="70">
        <v>226.5</v>
      </c>
      <c r="AV1182" s="70" t="s">
        <v>889</v>
      </c>
      <c r="AW1182" s="70" t="s">
        <v>890</v>
      </c>
      <c r="AX1182" s="70" t="s">
        <v>891</v>
      </c>
      <c r="AY1182" s="70" t="s">
        <v>413</v>
      </c>
      <c r="AZ1182" s="70">
        <v>-7.5</v>
      </c>
      <c r="BA1182" s="70">
        <v>226.5</v>
      </c>
      <c r="BB1182" s="70" t="s">
        <v>1138</v>
      </c>
      <c r="BC1182" s="72" t="s">
        <v>360</v>
      </c>
      <c r="BD1182" s="55"/>
      <c r="BE1182" s="56"/>
    </row>
    <row r="1183" spans="1:57" ht="11.25" customHeight="1" x14ac:dyDescent="0.25">
      <c r="A1183" s="67" t="s">
        <v>336</v>
      </c>
      <c r="B1183" s="68" t="s">
        <v>3000</v>
      </c>
      <c r="C1183" s="68" t="s">
        <v>2989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949</v>
      </c>
      <c r="AL1183" s="67" t="s">
        <v>2307</v>
      </c>
      <c r="AM1183" s="60" t="s">
        <v>533</v>
      </c>
      <c r="AN1183" s="60" t="s">
        <v>534</v>
      </c>
      <c r="AO1183" s="60" t="s">
        <v>532</v>
      </c>
      <c r="AP1183" s="69" t="s">
        <v>2865</v>
      </c>
      <c r="AQ1183" s="71"/>
      <c r="AR1183" s="72" t="s">
        <v>698</v>
      </c>
      <c r="AS1183" s="71" t="s">
        <v>705</v>
      </c>
      <c r="AT1183" s="70">
        <v>8.5</v>
      </c>
      <c r="AU1183" s="70">
        <v>226.5</v>
      </c>
      <c r="AV1183" s="70" t="s">
        <v>666</v>
      </c>
      <c r="AW1183" s="70" t="s">
        <v>897</v>
      </c>
      <c r="AX1183" s="70" t="s">
        <v>898</v>
      </c>
      <c r="AY1183" s="70" t="s">
        <v>899</v>
      </c>
      <c r="AZ1183" s="70">
        <v>7.5</v>
      </c>
      <c r="BA1183" s="70">
        <v>226.5</v>
      </c>
      <c r="BB1183" s="70" t="s">
        <v>1134</v>
      </c>
      <c r="BC1183" s="72" t="s">
        <v>1121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3001</v>
      </c>
      <c r="C1184" s="62" t="s">
        <v>2989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949</v>
      </c>
      <c r="AL1184" s="61" t="s">
        <v>1663</v>
      </c>
      <c r="AM1184" s="59" t="s">
        <v>556</v>
      </c>
      <c r="AN1184" s="59" t="s">
        <v>558</v>
      </c>
      <c r="AO1184" s="59" t="s">
        <v>559</v>
      </c>
      <c r="AP1184" s="63" t="s">
        <v>560</v>
      </c>
      <c r="AQ1184" s="65" t="s">
        <v>425</v>
      </c>
      <c r="AR1184" s="66" t="s">
        <v>630</v>
      </c>
      <c r="AS1184" s="65" t="s">
        <v>350</v>
      </c>
      <c r="AT1184" s="64">
        <v>3.5</v>
      </c>
      <c r="AU1184" s="64">
        <v>219.5</v>
      </c>
      <c r="AV1184" s="64" t="s">
        <v>1109</v>
      </c>
      <c r="AW1184" s="64" t="s">
        <v>1110</v>
      </c>
      <c r="AX1184" s="64" t="s">
        <v>452</v>
      </c>
      <c r="AY1184" s="64" t="s">
        <v>449</v>
      </c>
      <c r="AZ1184" s="64">
        <v>4.5</v>
      </c>
      <c r="BA1184" s="64">
        <v>222.5</v>
      </c>
      <c r="BB1184" s="64" t="s">
        <v>2155</v>
      </c>
      <c r="BC1184" s="66" t="s">
        <v>440</v>
      </c>
      <c r="BD1184" s="51"/>
      <c r="BE1184" s="52"/>
    </row>
    <row r="1185" spans="1:57" ht="11.25" customHeight="1" x14ac:dyDescent="0.25">
      <c r="A1185" s="61" t="s">
        <v>336</v>
      </c>
      <c r="B1185" s="62" t="s">
        <v>3001</v>
      </c>
      <c r="C1185" s="62" t="s">
        <v>2989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497</v>
      </c>
      <c r="AM1185" s="59" t="s">
        <v>710</v>
      </c>
      <c r="AN1185" s="59" t="s">
        <v>1161</v>
      </c>
      <c r="AO1185" s="59" t="s">
        <v>496</v>
      </c>
      <c r="AP1185" s="63" t="s">
        <v>499</v>
      </c>
      <c r="AQ1185" s="65"/>
      <c r="AR1185" s="66" t="s">
        <v>1365</v>
      </c>
      <c r="AS1185" s="65" t="s">
        <v>359</v>
      </c>
      <c r="AT1185" s="64">
        <v>-3.5</v>
      </c>
      <c r="AU1185" s="64">
        <v>219.5</v>
      </c>
      <c r="AV1185" s="64" t="s">
        <v>360</v>
      </c>
      <c r="AW1185" s="64" t="s">
        <v>598</v>
      </c>
      <c r="AX1185" s="64" t="s">
        <v>362</v>
      </c>
      <c r="AY1185" s="64" t="s">
        <v>363</v>
      </c>
      <c r="AZ1185" s="64">
        <v>-4.5</v>
      </c>
      <c r="BA1185" s="64">
        <v>222.5</v>
      </c>
      <c r="BB1185" s="64" t="s">
        <v>2156</v>
      </c>
      <c r="BC1185" s="66" t="s">
        <v>712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3002</v>
      </c>
      <c r="C1186" s="68" t="s">
        <v>2989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368</v>
      </c>
      <c r="AM1186" s="60" t="s">
        <v>1237</v>
      </c>
      <c r="AN1186" s="60" t="s">
        <v>369</v>
      </c>
      <c r="AO1186" s="60" t="s">
        <v>371</v>
      </c>
      <c r="AP1186" s="69" t="s">
        <v>370</v>
      </c>
      <c r="AQ1186" s="71" t="s">
        <v>447</v>
      </c>
      <c r="AR1186" s="72" t="s">
        <v>1104</v>
      </c>
      <c r="AS1186" s="71" t="s">
        <v>320</v>
      </c>
      <c r="AT1186" s="70">
        <v>-6.5</v>
      </c>
      <c r="AU1186" s="70">
        <v>241.5</v>
      </c>
      <c r="AV1186" s="70" t="s">
        <v>672</v>
      </c>
      <c r="AW1186" s="70" t="s">
        <v>673</v>
      </c>
      <c r="AX1186" s="70" t="s">
        <v>657</v>
      </c>
      <c r="AY1186" s="70" t="s">
        <v>1678</v>
      </c>
      <c r="AZ1186" s="70">
        <v>-6.5</v>
      </c>
      <c r="BA1186" s="70">
        <v>238.5</v>
      </c>
      <c r="BB1186" s="70" t="s">
        <v>1039</v>
      </c>
      <c r="BC1186" s="72" t="s">
        <v>2246</v>
      </c>
      <c r="BD1186" s="55"/>
      <c r="BE1186" s="56"/>
    </row>
    <row r="1187" spans="1:57" ht="11.25" customHeight="1" x14ac:dyDescent="0.25">
      <c r="A1187" s="67" t="s">
        <v>336</v>
      </c>
      <c r="B1187" s="68" t="s">
        <v>3002</v>
      </c>
      <c r="C1187" s="68" t="s">
        <v>2989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381</v>
      </c>
      <c r="AM1187" s="60" t="s">
        <v>456</v>
      </c>
      <c r="AN1187" s="60" t="s">
        <v>3003</v>
      </c>
      <c r="AO1187" s="60" t="s">
        <v>458</v>
      </c>
      <c r="AP1187" s="69" t="s">
        <v>2734</v>
      </c>
      <c r="AQ1187" s="71"/>
      <c r="AR1187" s="72" t="s">
        <v>358</v>
      </c>
      <c r="AS1187" s="71" t="s">
        <v>1210</v>
      </c>
      <c r="AT1187" s="70">
        <v>6.5</v>
      </c>
      <c r="AU1187" s="70">
        <v>241.5</v>
      </c>
      <c r="AV1187" s="70" t="s">
        <v>1646</v>
      </c>
      <c r="AW1187" s="70" t="s">
        <v>1671</v>
      </c>
      <c r="AX1187" s="70" t="s">
        <v>2526</v>
      </c>
      <c r="AY1187" s="70" t="s">
        <v>1648</v>
      </c>
      <c r="AZ1187" s="70">
        <v>6.5</v>
      </c>
      <c r="BA1187" s="70">
        <v>238.5</v>
      </c>
      <c r="BB1187" s="70" t="s">
        <v>1035</v>
      </c>
      <c r="BC1187" s="72" t="s">
        <v>976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3004</v>
      </c>
      <c r="C1188" s="62" t="s">
        <v>2989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812</v>
      </c>
      <c r="AL1188" s="61" t="s">
        <v>482</v>
      </c>
      <c r="AM1188" s="59" t="s">
        <v>854</v>
      </c>
      <c r="AN1188" s="59" t="s">
        <v>484</v>
      </c>
      <c r="AO1188" s="59" t="s">
        <v>485</v>
      </c>
      <c r="AP1188" s="63" t="s">
        <v>486</v>
      </c>
      <c r="AQ1188" s="65" t="s">
        <v>400</v>
      </c>
      <c r="AR1188" s="66" t="s">
        <v>802</v>
      </c>
      <c r="AS1188" s="65" t="s">
        <v>717</v>
      </c>
      <c r="AT1188" s="64">
        <v>2.5</v>
      </c>
      <c r="AU1188" s="64">
        <v>217.5</v>
      </c>
      <c r="AV1188" s="64" t="s">
        <v>3005</v>
      </c>
      <c r="AW1188" s="64" t="s">
        <v>463</v>
      </c>
      <c r="AX1188" s="64" t="s">
        <v>464</v>
      </c>
      <c r="AY1188" s="64" t="s">
        <v>465</v>
      </c>
      <c r="AZ1188" s="64">
        <v>-1</v>
      </c>
      <c r="BA1188" s="64">
        <v>221</v>
      </c>
      <c r="BB1188" s="64" t="s">
        <v>466</v>
      </c>
      <c r="BC1188" s="66" t="s">
        <v>360</v>
      </c>
      <c r="BD1188" s="51"/>
      <c r="BE1188" s="52"/>
    </row>
    <row r="1189" spans="1:57" ht="11.25" customHeight="1" x14ac:dyDescent="0.25">
      <c r="A1189" s="61" t="s">
        <v>336</v>
      </c>
      <c r="B1189" s="62" t="s">
        <v>3004</v>
      </c>
      <c r="C1189" s="62" t="s">
        <v>2989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507</v>
      </c>
      <c r="AM1189" s="59" t="s">
        <v>765</v>
      </c>
      <c r="AN1189" s="59" t="s">
        <v>508</v>
      </c>
      <c r="AO1189" s="59" t="s">
        <v>506</v>
      </c>
      <c r="AP1189" s="63" t="s">
        <v>509</v>
      </c>
      <c r="AQ1189" s="65"/>
      <c r="AR1189" s="66" t="s">
        <v>748</v>
      </c>
      <c r="AS1189" s="65" t="s">
        <v>1018</v>
      </c>
      <c r="AT1189" s="64">
        <v>-2.5</v>
      </c>
      <c r="AU1189" s="64">
        <v>217.5</v>
      </c>
      <c r="AV1189" s="64" t="s">
        <v>1234</v>
      </c>
      <c r="AW1189" s="64" t="s">
        <v>1235</v>
      </c>
      <c r="AX1189" s="64" t="s">
        <v>1460</v>
      </c>
      <c r="AY1189" s="64" t="s">
        <v>1883</v>
      </c>
      <c r="AZ1189" s="64">
        <v>1</v>
      </c>
      <c r="BA1189" s="64">
        <v>221</v>
      </c>
      <c r="BB1189" s="64" t="s">
        <v>454</v>
      </c>
      <c r="BC1189" s="66" t="s">
        <v>722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3006</v>
      </c>
      <c r="C1190" s="68" t="s">
        <v>2989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812</v>
      </c>
      <c r="AL1190" s="67" t="s">
        <v>1799</v>
      </c>
      <c r="AM1190" s="60" t="s">
        <v>2614</v>
      </c>
      <c r="AN1190" s="60" t="s">
        <v>409</v>
      </c>
      <c r="AO1190" s="60" t="s">
        <v>407</v>
      </c>
      <c r="AP1190" s="69" t="s">
        <v>1081</v>
      </c>
      <c r="AQ1190" s="71" t="s">
        <v>572</v>
      </c>
      <c r="AR1190" s="72" t="s">
        <v>691</v>
      </c>
      <c r="AS1190" s="71" t="s">
        <v>2495</v>
      </c>
      <c r="AT1190" s="70">
        <v>7.5</v>
      </c>
      <c r="AU1190" s="70">
        <v>248.5</v>
      </c>
      <c r="AV1190" s="70" t="s">
        <v>1692</v>
      </c>
      <c r="AW1190" s="70" t="s">
        <v>1693</v>
      </c>
      <c r="AX1190" s="70" t="s">
        <v>1694</v>
      </c>
      <c r="AY1190" s="70" t="s">
        <v>3007</v>
      </c>
      <c r="AZ1190" s="70">
        <v>7.5</v>
      </c>
      <c r="BA1190" s="70">
        <v>247.5</v>
      </c>
      <c r="BB1190" s="70" t="s">
        <v>1134</v>
      </c>
      <c r="BC1190" s="72" t="s">
        <v>2011</v>
      </c>
      <c r="BD1190" s="55"/>
      <c r="BE1190" s="56"/>
    </row>
    <row r="1191" spans="1:57" ht="11.25" customHeight="1" x14ac:dyDescent="0.25">
      <c r="A1191" s="67" t="s">
        <v>336</v>
      </c>
      <c r="B1191" s="68" t="s">
        <v>3006</v>
      </c>
      <c r="C1191" s="68" t="s">
        <v>2989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949</v>
      </c>
      <c r="AL1191" s="67" t="s">
        <v>1936</v>
      </c>
      <c r="AM1191" s="60" t="s">
        <v>578</v>
      </c>
      <c r="AN1191" s="60" t="s">
        <v>579</v>
      </c>
      <c r="AO1191" s="60" t="s">
        <v>2315</v>
      </c>
      <c r="AP1191" s="69" t="s">
        <v>1938</v>
      </c>
      <c r="AQ1191" s="71"/>
      <c r="AR1191" s="72" t="s">
        <v>855</v>
      </c>
      <c r="AS1191" s="71" t="s">
        <v>413</v>
      </c>
      <c r="AT1191" s="70">
        <v>-7.5</v>
      </c>
      <c r="AU1191" s="70">
        <v>248.5</v>
      </c>
      <c r="AV1191" s="70" t="s">
        <v>1028</v>
      </c>
      <c r="AW1191" s="70" t="s">
        <v>1029</v>
      </c>
      <c r="AX1191" s="70" t="s">
        <v>415</v>
      </c>
      <c r="AY1191" s="70" t="s">
        <v>413</v>
      </c>
      <c r="AZ1191" s="70">
        <v>-7.5</v>
      </c>
      <c r="BA1191" s="70">
        <v>247.5</v>
      </c>
      <c r="BB1191" s="70" t="s">
        <v>967</v>
      </c>
      <c r="BC1191" s="72" t="s">
        <v>660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3008</v>
      </c>
      <c r="C1192" s="62" t="s">
        <v>2989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542</v>
      </c>
      <c r="AM1192" s="59" t="s">
        <v>543</v>
      </c>
      <c r="AN1192" s="59" t="s">
        <v>544</v>
      </c>
      <c r="AO1192" s="59" t="s">
        <v>545</v>
      </c>
      <c r="AP1192" s="63" t="s">
        <v>546</v>
      </c>
      <c r="AQ1192" s="65" t="s">
        <v>289</v>
      </c>
      <c r="AR1192" s="66" t="s">
        <v>502</v>
      </c>
      <c r="AS1192" s="65" t="s">
        <v>2416</v>
      </c>
      <c r="AT1192" s="64">
        <v>1.5</v>
      </c>
      <c r="AU1192" s="64">
        <v>236.5</v>
      </c>
      <c r="AV1192" s="64" t="s">
        <v>428</v>
      </c>
      <c r="AW1192" s="64" t="s">
        <v>749</v>
      </c>
      <c r="AX1192" s="64" t="s">
        <v>503</v>
      </c>
      <c r="AY1192" s="64" t="s">
        <v>1964</v>
      </c>
      <c r="AZ1192" s="64">
        <v>-3</v>
      </c>
      <c r="BA1192" s="64">
        <v>241.5</v>
      </c>
      <c r="BB1192" s="64" t="s">
        <v>313</v>
      </c>
      <c r="BC1192" s="66" t="s">
        <v>2305</v>
      </c>
      <c r="BD1192" s="51"/>
      <c r="BE1192" s="52"/>
    </row>
    <row r="1193" spans="1:57" ht="11.25" customHeight="1" x14ac:dyDescent="0.25">
      <c r="A1193" s="61" t="s">
        <v>336</v>
      </c>
      <c r="B1193" s="62" t="s">
        <v>3008</v>
      </c>
      <c r="C1193" s="62" t="s">
        <v>2989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329</v>
      </c>
      <c r="AM1193" s="59" t="s">
        <v>279</v>
      </c>
      <c r="AN1193" s="59" t="s">
        <v>280</v>
      </c>
      <c r="AO1193" s="59" t="s">
        <v>310</v>
      </c>
      <c r="AP1193" s="63" t="s">
        <v>291</v>
      </c>
      <c r="AQ1193" s="65"/>
      <c r="AR1193" s="66" t="s">
        <v>876</v>
      </c>
      <c r="AS1193" s="65" t="s">
        <v>873</v>
      </c>
      <c r="AT1193" s="64">
        <v>-1.5</v>
      </c>
      <c r="AU1193" s="64">
        <v>236.5</v>
      </c>
      <c r="AV1193" s="64" t="s">
        <v>2607</v>
      </c>
      <c r="AW1193" s="64" t="s">
        <v>2639</v>
      </c>
      <c r="AX1193" s="64" t="s">
        <v>2640</v>
      </c>
      <c r="AY1193" s="64" t="s">
        <v>2133</v>
      </c>
      <c r="AZ1193" s="64">
        <v>3</v>
      </c>
      <c r="BA1193" s="64">
        <v>241.5</v>
      </c>
      <c r="BB1193" s="64" t="s">
        <v>314</v>
      </c>
      <c r="BC1193" s="66" t="s">
        <v>2609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336</v>
      </c>
      <c r="B1194" s="68" t="s">
        <v>3009</v>
      </c>
      <c r="C1194" s="68" t="s">
        <v>3010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292</v>
      </c>
      <c r="AM1194" s="60" t="s">
        <v>293</v>
      </c>
      <c r="AN1194" s="60" t="s">
        <v>294</v>
      </c>
      <c r="AO1194" s="60" t="s">
        <v>295</v>
      </c>
      <c r="AP1194" s="69" t="s">
        <v>296</v>
      </c>
      <c r="AQ1194" s="71" t="s">
        <v>778</v>
      </c>
      <c r="AR1194" s="72" t="s">
        <v>400</v>
      </c>
      <c r="AS1194" s="71" t="s">
        <v>1419</v>
      </c>
      <c r="AT1194" s="70">
        <v>4.5</v>
      </c>
      <c r="AU1194" s="70">
        <v>227.5</v>
      </c>
      <c r="AV1194" s="70" t="s">
        <v>2253</v>
      </c>
      <c r="AW1194" s="70" t="s">
        <v>2254</v>
      </c>
      <c r="AX1194" s="70" t="s">
        <v>2255</v>
      </c>
      <c r="AY1194" s="70" t="s">
        <v>985</v>
      </c>
      <c r="AZ1194" s="70">
        <v>1.5</v>
      </c>
      <c r="BA1194" s="70">
        <v>232.5</v>
      </c>
      <c r="BB1194" s="70" t="s">
        <v>588</v>
      </c>
      <c r="BC1194" s="72" t="s">
        <v>3011</v>
      </c>
      <c r="BD1194" s="55"/>
      <c r="BE1194" s="56"/>
    </row>
    <row r="1195" spans="1:57" ht="11.25" customHeight="1" x14ac:dyDescent="0.25">
      <c r="A1195" s="67" t="s">
        <v>336</v>
      </c>
      <c r="B1195" s="68" t="s">
        <v>3009</v>
      </c>
      <c r="C1195" s="68" t="s">
        <v>3010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995</v>
      </c>
      <c r="AL1195" s="67" t="s">
        <v>1506</v>
      </c>
      <c r="AM1195" s="60" t="s">
        <v>636</v>
      </c>
      <c r="AN1195" s="60" t="s">
        <v>638</v>
      </c>
      <c r="AO1195" s="60" t="s">
        <v>1135</v>
      </c>
      <c r="AP1195" s="69" t="s">
        <v>640</v>
      </c>
      <c r="AQ1195" s="71"/>
      <c r="AR1195" s="72" t="s">
        <v>704</v>
      </c>
      <c r="AS1195" s="71" t="s">
        <v>363</v>
      </c>
      <c r="AT1195" s="70">
        <v>-4.5</v>
      </c>
      <c r="AU1195" s="70">
        <v>227.5</v>
      </c>
      <c r="AV1195" s="70" t="s">
        <v>494</v>
      </c>
      <c r="AW1195" s="70" t="s">
        <v>574</v>
      </c>
      <c r="AX1195" s="70" t="s">
        <v>284</v>
      </c>
      <c r="AY1195" s="70" t="s">
        <v>504</v>
      </c>
      <c r="AZ1195" s="70">
        <v>-1.5</v>
      </c>
      <c r="BA1195" s="70">
        <v>232.5</v>
      </c>
      <c r="BB1195" s="70" t="s">
        <v>576</v>
      </c>
      <c r="BC1195" s="72" t="s">
        <v>3012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336</v>
      </c>
      <c r="B1196" s="62" t="s">
        <v>3013</v>
      </c>
      <c r="C1196" s="62" t="s">
        <v>3010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568</v>
      </c>
      <c r="AM1196" s="59" t="s">
        <v>567</v>
      </c>
      <c r="AN1196" s="59" t="s">
        <v>569</v>
      </c>
      <c r="AO1196" s="59" t="s">
        <v>570</v>
      </c>
      <c r="AP1196" s="63" t="s">
        <v>571</v>
      </c>
      <c r="AQ1196" s="65" t="s">
        <v>846</v>
      </c>
      <c r="AR1196" s="66" t="s">
        <v>281</v>
      </c>
      <c r="AS1196" s="65" t="s">
        <v>1691</v>
      </c>
      <c r="AT1196" s="64">
        <v>4.5</v>
      </c>
      <c r="AU1196" s="64">
        <v>243.5</v>
      </c>
      <c r="AV1196" s="64" t="s">
        <v>2115</v>
      </c>
      <c r="AW1196" s="64" t="s">
        <v>2116</v>
      </c>
      <c r="AX1196" s="64" t="s">
        <v>2117</v>
      </c>
      <c r="AY1196" s="64" t="s">
        <v>2564</v>
      </c>
      <c r="AZ1196" s="64">
        <v>4.5</v>
      </c>
      <c r="BA1196" s="64">
        <v>245</v>
      </c>
      <c r="BB1196" s="64" t="s">
        <v>439</v>
      </c>
      <c r="BC1196" s="66" t="s">
        <v>3014</v>
      </c>
      <c r="BD1196" s="51"/>
      <c r="BE1196" s="52"/>
    </row>
    <row r="1197" spans="1:57" ht="11.25" customHeight="1" x14ac:dyDescent="0.25">
      <c r="A1197" s="61" t="s">
        <v>336</v>
      </c>
      <c r="B1197" s="62" t="s">
        <v>3013</v>
      </c>
      <c r="C1197" s="62" t="s">
        <v>3010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301</v>
      </c>
      <c r="AM1197" s="59" t="s">
        <v>287</v>
      </c>
      <c r="AN1197" s="59" t="s">
        <v>300</v>
      </c>
      <c r="AO1197" s="59" t="s">
        <v>1396</v>
      </c>
      <c r="AP1197" s="63" t="s">
        <v>298</v>
      </c>
      <c r="AQ1197" s="65"/>
      <c r="AR1197" s="66" t="s">
        <v>302</v>
      </c>
      <c r="AS1197" s="65" t="s">
        <v>363</v>
      </c>
      <c r="AT1197" s="64">
        <v>-4.5</v>
      </c>
      <c r="AU1197" s="64">
        <v>243.5</v>
      </c>
      <c r="AV1197" s="64" t="s">
        <v>779</v>
      </c>
      <c r="AW1197" s="64" t="s">
        <v>361</v>
      </c>
      <c r="AX1197" s="64" t="s">
        <v>700</v>
      </c>
      <c r="AY1197" s="64" t="s">
        <v>363</v>
      </c>
      <c r="AZ1197" s="64">
        <v>-4.5</v>
      </c>
      <c r="BA1197" s="64">
        <v>245</v>
      </c>
      <c r="BB1197" s="64" t="s">
        <v>427</v>
      </c>
      <c r="BC1197" s="66" t="s">
        <v>320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336</v>
      </c>
      <c r="B1198" s="68" t="s">
        <v>3015</v>
      </c>
      <c r="C1198" s="68" t="s">
        <v>3010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812</v>
      </c>
      <c r="AL1198" s="67" t="s">
        <v>542</v>
      </c>
      <c r="AM1198" s="60" t="s">
        <v>543</v>
      </c>
      <c r="AN1198" s="60" t="s">
        <v>544</v>
      </c>
      <c r="AO1198" s="60" t="s">
        <v>545</v>
      </c>
      <c r="AP1198" s="69" t="s">
        <v>546</v>
      </c>
      <c r="AQ1198" s="71" t="s">
        <v>547</v>
      </c>
      <c r="AR1198" s="72" t="s">
        <v>434</v>
      </c>
      <c r="AS1198" s="71" t="s">
        <v>1209</v>
      </c>
      <c r="AT1198" s="70">
        <v>4.5</v>
      </c>
      <c r="AU1198" s="70">
        <v>236.5</v>
      </c>
      <c r="AV1198" s="70" t="s">
        <v>2284</v>
      </c>
      <c r="AW1198" s="70" t="s">
        <v>1437</v>
      </c>
      <c r="AX1198" s="70" t="s">
        <v>1438</v>
      </c>
      <c r="AY1198" s="70" t="s">
        <v>3016</v>
      </c>
      <c r="AZ1198" s="70">
        <v>6</v>
      </c>
      <c r="BA1198" s="70">
        <v>240</v>
      </c>
      <c r="BB1198" s="70" t="s">
        <v>689</v>
      </c>
      <c r="BC1198" s="72" t="s">
        <v>1919</v>
      </c>
      <c r="BD1198" s="55"/>
      <c r="BE1198" s="56"/>
    </row>
    <row r="1199" spans="1:57" ht="11.25" customHeight="1" x14ac:dyDescent="0.25">
      <c r="A1199" s="67" t="s">
        <v>336</v>
      </c>
      <c r="B1199" s="68" t="s">
        <v>3015</v>
      </c>
      <c r="C1199" s="68" t="s">
        <v>3010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628</v>
      </c>
      <c r="AM1199" s="60" t="s">
        <v>626</v>
      </c>
      <c r="AN1199" s="60" t="s">
        <v>3017</v>
      </c>
      <c r="AO1199" s="60" t="s">
        <v>1675</v>
      </c>
      <c r="AP1199" s="69" t="s">
        <v>1302</v>
      </c>
      <c r="AQ1199" s="71"/>
      <c r="AR1199" s="72" t="s">
        <v>855</v>
      </c>
      <c r="AS1199" s="71" t="s">
        <v>308</v>
      </c>
      <c r="AT1199" s="70">
        <v>-4.5</v>
      </c>
      <c r="AU1199" s="70">
        <v>236.5</v>
      </c>
      <c r="AV1199" s="70" t="s">
        <v>655</v>
      </c>
      <c r="AW1199" s="70" t="s">
        <v>656</v>
      </c>
      <c r="AX1199" s="70" t="s">
        <v>775</v>
      </c>
      <c r="AY1199" s="70" t="s">
        <v>1197</v>
      </c>
      <c r="AZ1199" s="70">
        <v>-6</v>
      </c>
      <c r="BA1199" s="70">
        <v>240</v>
      </c>
      <c r="BB1199" s="70" t="s">
        <v>682</v>
      </c>
      <c r="BC1199" s="72" t="s">
        <v>736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336</v>
      </c>
      <c r="B1200" s="62" t="s">
        <v>3018</v>
      </c>
      <c r="C1200" s="62" t="s">
        <v>3019</v>
      </c>
      <c r="D1200" s="62" t="s">
        <v>89</v>
      </c>
      <c r="E1200" s="62" t="s">
        <v>272</v>
      </c>
      <c r="F1200" s="59">
        <v>39</v>
      </c>
      <c r="G1200" s="59">
        <v>31</v>
      </c>
      <c r="H1200" s="59">
        <v>28</v>
      </c>
      <c r="I1200" s="59">
        <v>26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124</v>
      </c>
      <c r="P1200" s="59">
        <v>240</v>
      </c>
      <c r="Q1200" s="59">
        <v>47</v>
      </c>
      <c r="R1200" s="59">
        <v>93</v>
      </c>
      <c r="S1200" s="59">
        <v>15</v>
      </c>
      <c r="T1200" s="59">
        <v>30</v>
      </c>
      <c r="U1200" s="59">
        <v>15</v>
      </c>
      <c r="V1200" s="59">
        <v>21</v>
      </c>
      <c r="W1200" s="59">
        <v>9</v>
      </c>
      <c r="X1200" s="59">
        <v>33</v>
      </c>
      <c r="Y1200" s="59">
        <v>42</v>
      </c>
      <c r="Z1200" s="59">
        <v>32</v>
      </c>
      <c r="AA1200" s="59">
        <v>14</v>
      </c>
      <c r="AB1200" s="59">
        <v>7</v>
      </c>
      <c r="AC1200" s="59">
        <v>9</v>
      </c>
      <c r="AD1200" s="59">
        <v>11</v>
      </c>
      <c r="AE1200" s="59">
        <v>5</v>
      </c>
      <c r="AF1200" s="63">
        <v>124</v>
      </c>
      <c r="AG1200" s="64">
        <v>100.6090243902439</v>
      </c>
      <c r="AH1200" s="64">
        <v>100.6090243902439</v>
      </c>
      <c r="AI1200" s="64">
        <v>123.2493812076209</v>
      </c>
      <c r="AJ1200" s="64">
        <v>116.29175484912618</v>
      </c>
      <c r="AK1200" s="63">
        <v>2</v>
      </c>
      <c r="AL1200" s="61" t="s">
        <v>969</v>
      </c>
      <c r="AM1200" s="59" t="s">
        <v>443</v>
      </c>
      <c r="AN1200" s="59" t="s">
        <v>444</v>
      </c>
      <c r="AO1200" s="59" t="s">
        <v>445</v>
      </c>
      <c r="AP1200" s="63" t="s">
        <v>446</v>
      </c>
      <c r="AQ1200" s="65" t="s">
        <v>1104</v>
      </c>
      <c r="AR1200" s="66" t="s">
        <v>664</v>
      </c>
      <c r="AS1200" s="65" t="s">
        <v>1969</v>
      </c>
      <c r="AT1200" s="64">
        <v>-11.5</v>
      </c>
      <c r="AU1200" s="64">
        <v>221.5</v>
      </c>
      <c r="AV1200" s="64" t="s">
        <v>1997</v>
      </c>
      <c r="AW1200" s="64" t="s">
        <v>2025</v>
      </c>
      <c r="AX1200" s="64" t="s">
        <v>2026</v>
      </c>
      <c r="AY1200" s="64" t="s">
        <v>1381</v>
      </c>
      <c r="AZ1200" s="64">
        <v>-12.5</v>
      </c>
      <c r="BA1200" s="64">
        <v>223.5</v>
      </c>
      <c r="BB1200" s="64" t="s">
        <v>1448</v>
      </c>
      <c r="BC1200" s="66" t="s">
        <v>360</v>
      </c>
      <c r="BD1200" s="51"/>
      <c r="BE1200" s="52"/>
    </row>
    <row r="1201" spans="1:57" ht="11.25" customHeight="1" x14ac:dyDescent="0.25">
      <c r="A1201" s="61" t="s">
        <v>336</v>
      </c>
      <c r="B1201" s="62" t="s">
        <v>3018</v>
      </c>
      <c r="C1201" s="62" t="s">
        <v>3019</v>
      </c>
      <c r="D1201" s="62" t="s">
        <v>72</v>
      </c>
      <c r="E1201" s="62" t="s">
        <v>275</v>
      </c>
      <c r="F1201" s="59">
        <v>40</v>
      </c>
      <c r="G1201" s="59">
        <v>22</v>
      </c>
      <c r="H1201" s="59">
        <v>28</v>
      </c>
      <c r="I1201" s="59">
        <v>27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117</v>
      </c>
      <c r="P1201" s="59">
        <v>240</v>
      </c>
      <c r="Q1201" s="59">
        <v>46</v>
      </c>
      <c r="R1201" s="59">
        <v>89</v>
      </c>
      <c r="S1201" s="59">
        <v>12</v>
      </c>
      <c r="T1201" s="59">
        <v>31</v>
      </c>
      <c r="U1201" s="59">
        <v>13</v>
      </c>
      <c r="V1201" s="59">
        <v>19</v>
      </c>
      <c r="W1201" s="59">
        <v>8</v>
      </c>
      <c r="X1201" s="59">
        <v>32</v>
      </c>
      <c r="Y1201" s="59">
        <v>40</v>
      </c>
      <c r="Z1201" s="59">
        <v>30</v>
      </c>
      <c r="AA1201" s="59">
        <v>18</v>
      </c>
      <c r="AB1201" s="59">
        <v>4</v>
      </c>
      <c r="AC1201" s="59">
        <v>12</v>
      </c>
      <c r="AD1201" s="59">
        <v>12</v>
      </c>
      <c r="AE1201" s="59">
        <v>7</v>
      </c>
      <c r="AF1201" s="63">
        <v>117</v>
      </c>
      <c r="AG1201" s="64">
        <v>100.6090243902439</v>
      </c>
      <c r="AH1201" s="64">
        <v>100.6090243902439</v>
      </c>
      <c r="AI1201" s="64">
        <v>116.29175484912618</v>
      </c>
      <c r="AJ1201" s="64">
        <v>123.2493812076209</v>
      </c>
      <c r="AK1201" s="63">
        <v>1</v>
      </c>
      <c r="AL1201" s="61" t="s">
        <v>2136</v>
      </c>
      <c r="AM1201" s="59" t="s">
        <v>470</v>
      </c>
      <c r="AN1201" s="59" t="s">
        <v>471</v>
      </c>
      <c r="AO1201" s="59" t="s">
        <v>1712</v>
      </c>
      <c r="AP1201" s="63" t="s">
        <v>472</v>
      </c>
      <c r="AQ1201" s="65"/>
      <c r="AR1201" s="66" t="s">
        <v>358</v>
      </c>
      <c r="AS1201" s="65" t="s">
        <v>512</v>
      </c>
      <c r="AT1201" s="64">
        <v>11.5</v>
      </c>
      <c r="AU1201" s="64">
        <v>221.5</v>
      </c>
      <c r="AV1201" s="64" t="s">
        <v>2206</v>
      </c>
      <c r="AW1201" s="64" t="s">
        <v>1045</v>
      </c>
      <c r="AX1201" s="64" t="s">
        <v>1046</v>
      </c>
      <c r="AY1201" s="64" t="s">
        <v>1047</v>
      </c>
      <c r="AZ1201" s="64">
        <v>12.5</v>
      </c>
      <c r="BA1201" s="64">
        <v>223.5</v>
      </c>
      <c r="BB1201" s="64" t="s">
        <v>1447</v>
      </c>
      <c r="BC1201" s="66" t="s">
        <v>555</v>
      </c>
      <c r="BD1201" s="53" t="str">
        <f t="shared" ref="BD1201:BD1217" si="757">HYPERLINK("https://www.nba.com/game/"&amp;$B1201&amp;"/box-score", "BOX SCORE")</f>
        <v>BOX SCORE</v>
      </c>
      <c r="BE1201" s="54" t="str">
        <f t="shared" ref="BE1201:BE1217" si="758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336</v>
      </c>
      <c r="B1202" s="68" t="s">
        <v>3020</v>
      </c>
      <c r="C1202" s="68" t="s">
        <v>3019</v>
      </c>
      <c r="D1202" s="68" t="s">
        <v>85</v>
      </c>
      <c r="E1202" s="68" t="s">
        <v>272</v>
      </c>
      <c r="F1202" s="60">
        <v>18</v>
      </c>
      <c r="G1202" s="60">
        <v>25</v>
      </c>
      <c r="H1202" s="60">
        <v>30</v>
      </c>
      <c r="I1202" s="60">
        <v>24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97</v>
      </c>
      <c r="P1202" s="60">
        <v>240</v>
      </c>
      <c r="Q1202" s="60">
        <v>41</v>
      </c>
      <c r="R1202" s="60">
        <v>90</v>
      </c>
      <c r="S1202" s="60">
        <v>6</v>
      </c>
      <c r="T1202" s="60">
        <v>28</v>
      </c>
      <c r="U1202" s="60">
        <v>9</v>
      </c>
      <c r="V1202" s="60">
        <v>12</v>
      </c>
      <c r="W1202" s="60">
        <v>12</v>
      </c>
      <c r="X1202" s="60">
        <v>25</v>
      </c>
      <c r="Y1202" s="60">
        <v>37</v>
      </c>
      <c r="Z1202" s="60">
        <v>24</v>
      </c>
      <c r="AA1202" s="60">
        <v>13</v>
      </c>
      <c r="AB1202" s="60">
        <v>4</v>
      </c>
      <c r="AC1202" s="60">
        <v>14</v>
      </c>
      <c r="AD1202" s="60">
        <v>14</v>
      </c>
      <c r="AE1202" s="60">
        <v>5</v>
      </c>
      <c r="AF1202" s="69">
        <v>97</v>
      </c>
      <c r="AG1202" s="70">
        <v>92.980322966507174</v>
      </c>
      <c r="AH1202" s="70">
        <v>92.980322966507174</v>
      </c>
      <c r="AI1202" s="70">
        <v>104.32314806536085</v>
      </c>
      <c r="AJ1202" s="70">
        <v>130.1350609887491</v>
      </c>
      <c r="AK1202" s="69" t="s">
        <v>949</v>
      </c>
      <c r="AL1202" s="67" t="s">
        <v>482</v>
      </c>
      <c r="AM1202" s="60" t="s">
        <v>854</v>
      </c>
      <c r="AN1202" s="60" t="s">
        <v>484</v>
      </c>
      <c r="AO1202" s="60" t="s">
        <v>485</v>
      </c>
      <c r="AP1202" s="69" t="s">
        <v>486</v>
      </c>
      <c r="AQ1202" s="71" t="s">
        <v>344</v>
      </c>
      <c r="AR1202" s="72" t="s">
        <v>372</v>
      </c>
      <c r="AS1202" s="71" t="s">
        <v>873</v>
      </c>
      <c r="AT1202" s="70">
        <v>-1.5</v>
      </c>
      <c r="AU1202" s="70">
        <v>227.5</v>
      </c>
      <c r="AV1202" s="70" t="s">
        <v>428</v>
      </c>
      <c r="AW1202" s="70" t="s">
        <v>749</v>
      </c>
      <c r="AX1202" s="70" t="s">
        <v>750</v>
      </c>
      <c r="AY1202" s="70" t="s">
        <v>816</v>
      </c>
      <c r="AZ1202" s="70">
        <v>-3</v>
      </c>
      <c r="BA1202" s="70">
        <v>226</v>
      </c>
      <c r="BB1202" s="70" t="s">
        <v>798</v>
      </c>
      <c r="BC1202" s="72" t="s">
        <v>893</v>
      </c>
      <c r="BD1202" s="55"/>
      <c r="BE1202" s="56"/>
    </row>
    <row r="1203" spans="1:57" ht="11.25" customHeight="1" x14ac:dyDescent="0.25">
      <c r="A1203" s="67" t="s">
        <v>336</v>
      </c>
      <c r="B1203" s="68" t="s">
        <v>3020</v>
      </c>
      <c r="C1203" s="68" t="s">
        <v>3019</v>
      </c>
      <c r="D1203" s="68" t="s">
        <v>110</v>
      </c>
      <c r="E1203" s="68" t="s">
        <v>275</v>
      </c>
      <c r="F1203" s="60">
        <v>41</v>
      </c>
      <c r="G1203" s="60">
        <v>37</v>
      </c>
      <c r="H1203" s="60">
        <v>16</v>
      </c>
      <c r="I1203" s="60">
        <v>27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121</v>
      </c>
      <c r="P1203" s="60">
        <v>240</v>
      </c>
      <c r="Q1203" s="60">
        <v>45</v>
      </c>
      <c r="R1203" s="60">
        <v>88</v>
      </c>
      <c r="S1203" s="60">
        <v>20</v>
      </c>
      <c r="T1203" s="60">
        <v>38</v>
      </c>
      <c r="U1203" s="60">
        <v>11</v>
      </c>
      <c r="V1203" s="60">
        <v>18</v>
      </c>
      <c r="W1203" s="60">
        <v>13</v>
      </c>
      <c r="X1203" s="60">
        <v>32</v>
      </c>
      <c r="Y1203" s="60">
        <v>45</v>
      </c>
      <c r="Z1203" s="60">
        <v>34</v>
      </c>
      <c r="AA1203" s="60">
        <v>14</v>
      </c>
      <c r="AB1203" s="60">
        <v>9</v>
      </c>
      <c r="AC1203" s="60">
        <v>10</v>
      </c>
      <c r="AD1203" s="60">
        <v>12</v>
      </c>
      <c r="AE1203" s="60">
        <v>4</v>
      </c>
      <c r="AF1203" s="69">
        <v>121</v>
      </c>
      <c r="AG1203" s="70">
        <v>92.980322966507174</v>
      </c>
      <c r="AH1203" s="70">
        <v>92.980322966507174</v>
      </c>
      <c r="AI1203" s="70">
        <v>130.1350609887491</v>
      </c>
      <c r="AJ1203" s="70">
        <v>104.32314806536085</v>
      </c>
      <c r="AK1203" s="69">
        <v>1</v>
      </c>
      <c r="AL1203" s="67" t="s">
        <v>381</v>
      </c>
      <c r="AM1203" s="60" t="s">
        <v>458</v>
      </c>
      <c r="AN1203" s="60" t="s">
        <v>3003</v>
      </c>
      <c r="AO1203" s="60" t="s">
        <v>839</v>
      </c>
      <c r="AP1203" s="69" t="s">
        <v>2734</v>
      </c>
      <c r="AQ1203" s="71"/>
      <c r="AR1203" s="72" t="s">
        <v>858</v>
      </c>
      <c r="AS1203" s="71" t="s">
        <v>955</v>
      </c>
      <c r="AT1203" s="70">
        <v>1.5</v>
      </c>
      <c r="AU1203" s="70">
        <v>227.5</v>
      </c>
      <c r="AV1203" s="70" t="s">
        <v>992</v>
      </c>
      <c r="AW1203" s="70" t="s">
        <v>694</v>
      </c>
      <c r="AX1203" s="70" t="s">
        <v>621</v>
      </c>
      <c r="AY1203" s="70" t="s">
        <v>1631</v>
      </c>
      <c r="AZ1203" s="70">
        <v>3</v>
      </c>
      <c r="BA1203" s="70">
        <v>226</v>
      </c>
      <c r="BB1203" s="70" t="s">
        <v>796</v>
      </c>
      <c r="BC1203" s="72" t="s">
        <v>2168</v>
      </c>
      <c r="BD1203" s="57" t="str">
        <f t="shared" ref="BD1203:BD1217" si="759">HYPERLINK("https://www.nba.com/game/"&amp;$B1203&amp;"/box-score", "BOX SCORE")</f>
        <v>BOX SCORE</v>
      </c>
      <c r="BE1203" s="58" t="str">
        <f t="shared" ref="BE1203:BE1217" si="760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336</v>
      </c>
      <c r="B1204" s="62" t="s">
        <v>3021</v>
      </c>
      <c r="C1204" s="62" t="s">
        <v>3019</v>
      </c>
      <c r="D1204" s="62" t="s">
        <v>75</v>
      </c>
      <c r="E1204" s="62" t="s">
        <v>272</v>
      </c>
      <c r="F1204" s="59">
        <v>25</v>
      </c>
      <c r="G1204" s="59">
        <v>21</v>
      </c>
      <c r="H1204" s="59">
        <v>23</v>
      </c>
      <c r="I1204" s="59">
        <v>25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94</v>
      </c>
      <c r="P1204" s="59">
        <v>240</v>
      </c>
      <c r="Q1204" s="59">
        <v>35</v>
      </c>
      <c r="R1204" s="59">
        <v>84</v>
      </c>
      <c r="S1204" s="59">
        <v>8</v>
      </c>
      <c r="T1204" s="59">
        <v>30</v>
      </c>
      <c r="U1204" s="59">
        <v>16</v>
      </c>
      <c r="V1204" s="59">
        <v>19</v>
      </c>
      <c r="W1204" s="59">
        <v>6</v>
      </c>
      <c r="X1204" s="59">
        <v>32</v>
      </c>
      <c r="Y1204" s="59">
        <v>38</v>
      </c>
      <c r="Z1204" s="59">
        <v>23</v>
      </c>
      <c r="AA1204" s="59">
        <v>18</v>
      </c>
      <c r="AB1204" s="59">
        <v>6</v>
      </c>
      <c r="AC1204" s="59">
        <v>10</v>
      </c>
      <c r="AD1204" s="59">
        <v>10</v>
      </c>
      <c r="AE1204" s="59">
        <v>9</v>
      </c>
      <c r="AF1204" s="63">
        <v>94</v>
      </c>
      <c r="AG1204" s="64">
        <v>95.701030303030308</v>
      </c>
      <c r="AH1204" s="64">
        <v>95.701030303030308</v>
      </c>
      <c r="AI1204" s="64">
        <v>98.222558004188542</v>
      </c>
      <c r="AJ1204" s="64">
        <v>113.89637045166543</v>
      </c>
      <c r="AK1204" s="63">
        <v>1</v>
      </c>
      <c r="AL1204" s="61" t="s">
        <v>339</v>
      </c>
      <c r="AM1204" s="59" t="s">
        <v>340</v>
      </c>
      <c r="AN1204" s="59" t="s">
        <v>341</v>
      </c>
      <c r="AO1204" s="59" t="s">
        <v>342</v>
      </c>
      <c r="AP1204" s="63" t="s">
        <v>343</v>
      </c>
      <c r="AQ1204" s="65" t="s">
        <v>596</v>
      </c>
      <c r="AR1204" s="66" t="s">
        <v>802</v>
      </c>
      <c r="AS1204" s="65" t="s">
        <v>480</v>
      </c>
      <c r="AT1204" s="64">
        <v>4.5</v>
      </c>
      <c r="AU1204" s="64">
        <v>218.5</v>
      </c>
      <c r="AV1204" s="64" t="s">
        <v>1679</v>
      </c>
      <c r="AW1204" s="64" t="s">
        <v>1680</v>
      </c>
      <c r="AX1204" s="64" t="s">
        <v>1168</v>
      </c>
      <c r="AY1204" s="64" t="s">
        <v>387</v>
      </c>
      <c r="AZ1204" s="64">
        <v>7.5</v>
      </c>
      <c r="BA1204" s="64">
        <v>223.5</v>
      </c>
      <c r="BB1204" s="64" t="s">
        <v>1134</v>
      </c>
      <c r="BC1204" s="66" t="s">
        <v>440</v>
      </c>
      <c r="BD1204" s="51"/>
      <c r="BE1204" s="52"/>
    </row>
    <row r="1205" spans="1:57" ht="11.25" customHeight="1" x14ac:dyDescent="0.25">
      <c r="A1205" s="61" t="s">
        <v>336</v>
      </c>
      <c r="B1205" s="62" t="s">
        <v>3021</v>
      </c>
      <c r="C1205" s="62" t="s">
        <v>3019</v>
      </c>
      <c r="D1205" s="62" t="s">
        <v>94</v>
      </c>
      <c r="E1205" s="62" t="s">
        <v>275</v>
      </c>
      <c r="F1205" s="59">
        <v>23</v>
      </c>
      <c r="G1205" s="59">
        <v>25</v>
      </c>
      <c r="H1205" s="59">
        <v>29</v>
      </c>
      <c r="I1205" s="59">
        <v>32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109</v>
      </c>
      <c r="P1205" s="59">
        <v>240</v>
      </c>
      <c r="Q1205" s="59">
        <v>39</v>
      </c>
      <c r="R1205" s="59">
        <v>87</v>
      </c>
      <c r="S1205" s="59">
        <v>13</v>
      </c>
      <c r="T1205" s="59">
        <v>37</v>
      </c>
      <c r="U1205" s="59">
        <v>18</v>
      </c>
      <c r="V1205" s="59">
        <v>22</v>
      </c>
      <c r="W1205" s="59">
        <v>12</v>
      </c>
      <c r="X1205" s="59">
        <v>39</v>
      </c>
      <c r="Y1205" s="59">
        <v>51</v>
      </c>
      <c r="Z1205" s="59">
        <v>24</v>
      </c>
      <c r="AA1205" s="59">
        <v>20</v>
      </c>
      <c r="AB1205" s="59">
        <v>6</v>
      </c>
      <c r="AC1205" s="59">
        <v>12</v>
      </c>
      <c r="AD1205" s="59">
        <v>15</v>
      </c>
      <c r="AE1205" s="59">
        <v>5</v>
      </c>
      <c r="AF1205" s="63">
        <v>109</v>
      </c>
      <c r="AG1205" s="64">
        <v>95.701030303030308</v>
      </c>
      <c r="AH1205" s="64">
        <v>95.701030303030308</v>
      </c>
      <c r="AI1205" s="64">
        <v>113.89637045166543</v>
      </c>
      <c r="AJ1205" s="64">
        <v>98.222558004188542</v>
      </c>
      <c r="AK1205" s="63">
        <v>1</v>
      </c>
      <c r="AL1205" s="61" t="s">
        <v>963</v>
      </c>
      <c r="AM1205" s="59" t="s">
        <v>382</v>
      </c>
      <c r="AN1205" s="59" t="s">
        <v>2502</v>
      </c>
      <c r="AO1205" s="59" t="s">
        <v>384</v>
      </c>
      <c r="AP1205" s="63" t="s">
        <v>1634</v>
      </c>
      <c r="AQ1205" s="65"/>
      <c r="AR1205" s="66" t="s">
        <v>735</v>
      </c>
      <c r="AS1205" s="65" t="s">
        <v>859</v>
      </c>
      <c r="AT1205" s="64">
        <v>-4.5</v>
      </c>
      <c r="AU1205" s="64">
        <v>218.5</v>
      </c>
      <c r="AV1205" s="64" t="s">
        <v>889</v>
      </c>
      <c r="AW1205" s="64" t="s">
        <v>1029</v>
      </c>
      <c r="AX1205" s="64" t="s">
        <v>415</v>
      </c>
      <c r="AY1205" s="64" t="s">
        <v>1137</v>
      </c>
      <c r="AZ1205" s="64">
        <v>-7.5</v>
      </c>
      <c r="BA1205" s="64">
        <v>223.5</v>
      </c>
      <c r="BB1205" s="64" t="s">
        <v>1138</v>
      </c>
      <c r="BC1205" s="66">
        <v>-4</v>
      </c>
      <c r="BD1205" s="53" t="str">
        <f t="shared" si="757"/>
        <v>BOX SCORE</v>
      </c>
      <c r="BE1205" s="54" t="str">
        <f t="shared" ref="BE1205:BE1217" si="761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336</v>
      </c>
      <c r="B1206" s="68" t="s">
        <v>3022</v>
      </c>
      <c r="C1206" s="68" t="s">
        <v>3019</v>
      </c>
      <c r="D1206" s="68" t="s">
        <v>87</v>
      </c>
      <c r="E1206" s="68" t="s">
        <v>272</v>
      </c>
      <c r="F1206" s="60">
        <v>22</v>
      </c>
      <c r="G1206" s="60">
        <v>19</v>
      </c>
      <c r="H1206" s="60">
        <v>26</v>
      </c>
      <c r="I1206" s="60">
        <v>28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95</v>
      </c>
      <c r="P1206" s="60">
        <v>240</v>
      </c>
      <c r="Q1206" s="60">
        <v>38</v>
      </c>
      <c r="R1206" s="60">
        <v>95</v>
      </c>
      <c r="S1206" s="60">
        <v>12</v>
      </c>
      <c r="T1206" s="60">
        <v>42</v>
      </c>
      <c r="U1206" s="60">
        <v>7</v>
      </c>
      <c r="V1206" s="60">
        <v>10</v>
      </c>
      <c r="W1206" s="60">
        <v>9</v>
      </c>
      <c r="X1206" s="60">
        <v>27</v>
      </c>
      <c r="Y1206" s="60">
        <v>36</v>
      </c>
      <c r="Z1206" s="60">
        <v>19</v>
      </c>
      <c r="AA1206" s="60">
        <v>18</v>
      </c>
      <c r="AB1206" s="60">
        <v>6</v>
      </c>
      <c r="AC1206" s="60">
        <v>10</v>
      </c>
      <c r="AD1206" s="60">
        <v>10</v>
      </c>
      <c r="AE1206" s="60">
        <v>6</v>
      </c>
      <c r="AF1206" s="69">
        <v>95</v>
      </c>
      <c r="AG1206" s="70">
        <v>99.236603773584903</v>
      </c>
      <c r="AH1206" s="70">
        <v>99.236603773584903</v>
      </c>
      <c r="AI1206" s="70">
        <v>95.730805355601447</v>
      </c>
      <c r="AJ1206" s="70">
        <v>136.03851287374943</v>
      </c>
      <c r="AK1206" s="69">
        <v>2</v>
      </c>
      <c r="AL1206" s="67" t="s">
        <v>649</v>
      </c>
      <c r="AM1206" s="60" t="s">
        <v>1603</v>
      </c>
      <c r="AN1206" s="60" t="s">
        <v>651</v>
      </c>
      <c r="AO1206" s="60" t="s">
        <v>652</v>
      </c>
      <c r="AP1206" s="69" t="s">
        <v>653</v>
      </c>
      <c r="AQ1206" s="71" t="s">
        <v>801</v>
      </c>
      <c r="AR1206" s="72" t="s">
        <v>691</v>
      </c>
      <c r="AS1206" s="71" t="s">
        <v>699</v>
      </c>
      <c r="AT1206" s="70">
        <v>-3.5</v>
      </c>
      <c r="AU1206" s="70">
        <v>237.5</v>
      </c>
      <c r="AV1206" s="70" t="s">
        <v>2694</v>
      </c>
      <c r="AW1206" s="70" t="s">
        <v>1463</v>
      </c>
      <c r="AX1206" s="70" t="s">
        <v>1464</v>
      </c>
      <c r="AY1206" s="70" t="s">
        <v>1209</v>
      </c>
      <c r="AZ1206" s="70">
        <v>2</v>
      </c>
      <c r="BA1206" s="70">
        <v>236.5</v>
      </c>
      <c r="BB1206" s="70" t="s">
        <v>1307</v>
      </c>
      <c r="BC1206" s="72" t="s">
        <v>797</v>
      </c>
      <c r="BD1206" s="55"/>
      <c r="BE1206" s="56"/>
    </row>
    <row r="1207" spans="1:57" ht="11.25" customHeight="1" x14ac:dyDescent="0.25">
      <c r="A1207" s="67" t="s">
        <v>336</v>
      </c>
      <c r="B1207" s="68" t="s">
        <v>3022</v>
      </c>
      <c r="C1207" s="68" t="s">
        <v>3019</v>
      </c>
      <c r="D1207" s="68" t="s">
        <v>66</v>
      </c>
      <c r="E1207" s="68" t="s">
        <v>275</v>
      </c>
      <c r="F1207" s="60">
        <v>32</v>
      </c>
      <c r="G1207" s="60">
        <v>34</v>
      </c>
      <c r="H1207" s="60">
        <v>42</v>
      </c>
      <c r="I1207" s="60">
        <v>27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135</v>
      </c>
      <c r="P1207" s="60">
        <v>240</v>
      </c>
      <c r="Q1207" s="60">
        <v>55</v>
      </c>
      <c r="R1207" s="60">
        <v>93</v>
      </c>
      <c r="S1207" s="60">
        <v>12</v>
      </c>
      <c r="T1207" s="60">
        <v>28</v>
      </c>
      <c r="U1207" s="60">
        <v>13</v>
      </c>
      <c r="V1207" s="60">
        <v>19</v>
      </c>
      <c r="W1207" s="60">
        <v>11</v>
      </c>
      <c r="X1207" s="60">
        <v>44</v>
      </c>
      <c r="Y1207" s="60">
        <v>55</v>
      </c>
      <c r="Z1207" s="60">
        <v>36</v>
      </c>
      <c r="AA1207" s="60">
        <v>9</v>
      </c>
      <c r="AB1207" s="60">
        <v>5</v>
      </c>
      <c r="AC1207" s="60">
        <v>10</v>
      </c>
      <c r="AD1207" s="60">
        <v>11</v>
      </c>
      <c r="AE1207" s="60">
        <v>3</v>
      </c>
      <c r="AF1207" s="69">
        <v>135</v>
      </c>
      <c r="AG1207" s="70">
        <v>99.236603773584903</v>
      </c>
      <c r="AH1207" s="70">
        <v>99.236603773584903</v>
      </c>
      <c r="AI1207" s="70">
        <v>136.03851287374943</v>
      </c>
      <c r="AJ1207" s="70">
        <v>95.730805355601447</v>
      </c>
      <c r="AK1207" s="69">
        <v>1</v>
      </c>
      <c r="AL1207" s="67" t="s">
        <v>497</v>
      </c>
      <c r="AM1207" s="60" t="s">
        <v>710</v>
      </c>
      <c r="AN1207" s="60" t="s">
        <v>1161</v>
      </c>
      <c r="AO1207" s="60" t="s">
        <v>496</v>
      </c>
      <c r="AP1207" s="69" t="s">
        <v>499</v>
      </c>
      <c r="AQ1207" s="71"/>
      <c r="AR1207" s="72" t="s">
        <v>373</v>
      </c>
      <c r="AS1207" s="71" t="s">
        <v>1291</v>
      </c>
      <c r="AT1207" s="70">
        <v>3.5</v>
      </c>
      <c r="AU1207" s="70">
        <v>237.5</v>
      </c>
      <c r="AV1207" s="70" t="s">
        <v>712</v>
      </c>
      <c r="AW1207" s="70" t="s">
        <v>574</v>
      </c>
      <c r="AX1207" s="70" t="s">
        <v>575</v>
      </c>
      <c r="AY1207" s="70" t="s">
        <v>3023</v>
      </c>
      <c r="AZ1207" s="70">
        <v>-2</v>
      </c>
      <c r="BA1207" s="70">
        <v>236.5</v>
      </c>
      <c r="BB1207" s="70" t="s">
        <v>1308</v>
      </c>
      <c r="BC1207" s="72" t="s">
        <v>3024</v>
      </c>
      <c r="BD1207" s="57" t="str">
        <f t="shared" si="759"/>
        <v>BOX SCORE</v>
      </c>
      <c r="BE1207" s="58" t="str">
        <f t="shared" ref="BE1207:BE1217" si="762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336</v>
      </c>
      <c r="B1208" s="62" t="s">
        <v>3025</v>
      </c>
      <c r="C1208" s="62" t="s">
        <v>3019</v>
      </c>
      <c r="D1208" s="62" t="s">
        <v>108</v>
      </c>
      <c r="E1208" s="62" t="s">
        <v>272</v>
      </c>
      <c r="F1208" s="59">
        <v>25</v>
      </c>
      <c r="G1208" s="59">
        <v>20</v>
      </c>
      <c r="H1208" s="59">
        <v>33</v>
      </c>
      <c r="I1208" s="59">
        <v>20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98</v>
      </c>
      <c r="P1208" s="59">
        <v>240</v>
      </c>
      <c r="Q1208" s="59">
        <v>39</v>
      </c>
      <c r="R1208" s="59">
        <v>93</v>
      </c>
      <c r="S1208" s="59">
        <v>7</v>
      </c>
      <c r="T1208" s="59">
        <v>34</v>
      </c>
      <c r="U1208" s="59">
        <v>13</v>
      </c>
      <c r="V1208" s="59">
        <v>16</v>
      </c>
      <c r="W1208" s="59">
        <v>11</v>
      </c>
      <c r="X1208" s="59">
        <v>30</v>
      </c>
      <c r="Y1208" s="59">
        <v>41</v>
      </c>
      <c r="Z1208" s="59">
        <v>26</v>
      </c>
      <c r="AA1208" s="59">
        <v>15</v>
      </c>
      <c r="AB1208" s="59">
        <v>5</v>
      </c>
      <c r="AC1208" s="59">
        <v>10</v>
      </c>
      <c r="AD1208" s="59">
        <v>10</v>
      </c>
      <c r="AE1208" s="59">
        <v>3</v>
      </c>
      <c r="AF1208" s="63">
        <v>98</v>
      </c>
      <c r="AG1208" s="64">
        <v>97.166819407008092</v>
      </c>
      <c r="AH1208" s="64">
        <v>97.166819407008092</v>
      </c>
      <c r="AI1208" s="64">
        <v>100.8574743910284</v>
      </c>
      <c r="AJ1208" s="64">
        <v>120.41147452806452</v>
      </c>
      <c r="AK1208" s="63">
        <v>1</v>
      </c>
      <c r="AL1208" s="61" t="s">
        <v>1568</v>
      </c>
      <c r="AM1208" s="59" t="s">
        <v>605</v>
      </c>
      <c r="AN1208" s="59" t="s">
        <v>602</v>
      </c>
      <c r="AO1208" s="59" t="s">
        <v>604</v>
      </c>
      <c r="AP1208" s="63" t="s">
        <v>2801</v>
      </c>
      <c r="AQ1208" s="65" t="s">
        <v>911</v>
      </c>
      <c r="AR1208" s="66" t="s">
        <v>501</v>
      </c>
      <c r="AS1208" s="65" t="s">
        <v>795</v>
      </c>
      <c r="AT1208" s="64">
        <v>15.5</v>
      </c>
      <c r="AU1208" s="64">
        <v>237.5</v>
      </c>
      <c r="AV1208" s="64" t="s">
        <v>792</v>
      </c>
      <c r="AW1208" s="64" t="s">
        <v>793</v>
      </c>
      <c r="AX1208" s="64" t="s">
        <v>2006</v>
      </c>
      <c r="AY1208" s="64" t="s">
        <v>1570</v>
      </c>
      <c r="AZ1208" s="64">
        <v>14.5</v>
      </c>
      <c r="BA1208" s="64">
        <v>237</v>
      </c>
      <c r="BB1208" s="64" t="s">
        <v>2387</v>
      </c>
      <c r="BC1208" s="66" t="s">
        <v>1736</v>
      </c>
      <c r="BD1208" s="51"/>
      <c r="BE1208" s="52"/>
    </row>
    <row r="1209" spans="1:57" ht="11.25" customHeight="1" x14ac:dyDescent="0.25">
      <c r="A1209" s="61" t="s">
        <v>336</v>
      </c>
      <c r="B1209" s="62" t="s">
        <v>3025</v>
      </c>
      <c r="C1209" s="62" t="s">
        <v>3019</v>
      </c>
      <c r="D1209" s="62" t="s">
        <v>43</v>
      </c>
      <c r="E1209" s="62" t="s">
        <v>275</v>
      </c>
      <c r="F1209" s="59">
        <v>30</v>
      </c>
      <c r="G1209" s="59">
        <v>40</v>
      </c>
      <c r="H1209" s="59">
        <v>24</v>
      </c>
      <c r="I1209" s="59">
        <v>23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117</v>
      </c>
      <c r="P1209" s="59">
        <v>240</v>
      </c>
      <c r="Q1209" s="59">
        <v>42</v>
      </c>
      <c r="R1209" s="59">
        <v>90</v>
      </c>
      <c r="S1209" s="59">
        <v>18</v>
      </c>
      <c r="T1209" s="59">
        <v>38</v>
      </c>
      <c r="U1209" s="59">
        <v>15</v>
      </c>
      <c r="V1209" s="59">
        <v>19</v>
      </c>
      <c r="W1209" s="59">
        <v>12</v>
      </c>
      <c r="X1209" s="59">
        <v>42</v>
      </c>
      <c r="Y1209" s="59">
        <v>54</v>
      </c>
      <c r="Z1209" s="59">
        <v>22</v>
      </c>
      <c r="AA1209" s="59">
        <v>15</v>
      </c>
      <c r="AB1209" s="59">
        <v>5</v>
      </c>
      <c r="AC1209" s="59">
        <v>12</v>
      </c>
      <c r="AD1209" s="59">
        <v>14</v>
      </c>
      <c r="AE1209" s="59">
        <v>6</v>
      </c>
      <c r="AF1209" s="63">
        <v>117</v>
      </c>
      <c r="AG1209" s="64">
        <v>97.166819407008092</v>
      </c>
      <c r="AH1209" s="64">
        <v>97.166819407008092</v>
      </c>
      <c r="AI1209" s="64">
        <v>120.41147452806452</v>
      </c>
      <c r="AJ1209" s="64">
        <v>100.8574743910284</v>
      </c>
      <c r="AK1209" s="63">
        <v>1</v>
      </c>
      <c r="AL1209" s="61" t="s">
        <v>368</v>
      </c>
      <c r="AM1209" s="59" t="s">
        <v>1237</v>
      </c>
      <c r="AN1209" s="59" t="s">
        <v>2680</v>
      </c>
      <c r="AO1209" s="59" t="s">
        <v>367</v>
      </c>
      <c r="AP1209" s="63" t="s">
        <v>370</v>
      </c>
      <c r="AQ1209" s="65"/>
      <c r="AR1209" s="66" t="s">
        <v>704</v>
      </c>
      <c r="AS1209" s="65" t="s">
        <v>2361</v>
      </c>
      <c r="AT1209" s="64">
        <v>-15.5</v>
      </c>
      <c r="AU1209" s="64">
        <v>237.5</v>
      </c>
      <c r="AV1209" s="64" t="s">
        <v>2032</v>
      </c>
      <c r="AW1209" s="64" t="s">
        <v>2722</v>
      </c>
      <c r="AX1209" s="64" t="s">
        <v>2034</v>
      </c>
      <c r="AY1209" s="64" t="s">
        <v>2265</v>
      </c>
      <c r="AZ1209" s="64">
        <v>-14.5</v>
      </c>
      <c r="BA1209" s="64">
        <v>237</v>
      </c>
      <c r="BB1209" s="64" t="s">
        <v>2395</v>
      </c>
      <c r="BC1209" s="66" t="s">
        <v>494</v>
      </c>
      <c r="BD1209" s="53" t="str">
        <f t="shared" si="757"/>
        <v>BOX SCORE</v>
      </c>
      <c r="BE1209" s="54" t="str">
        <f t="shared" ref="BE1209:BE1217" si="763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336</v>
      </c>
      <c r="B1210" s="68" t="s">
        <v>3026</v>
      </c>
      <c r="C1210" s="68" t="s">
        <v>3019</v>
      </c>
      <c r="D1210" s="68" t="s">
        <v>97</v>
      </c>
      <c r="E1210" s="68" t="s">
        <v>272</v>
      </c>
      <c r="F1210" s="60">
        <v>26</v>
      </c>
      <c r="G1210" s="60">
        <v>25</v>
      </c>
      <c r="H1210" s="60">
        <v>25</v>
      </c>
      <c r="I1210" s="60">
        <v>28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104</v>
      </c>
      <c r="P1210" s="60">
        <v>240</v>
      </c>
      <c r="Q1210" s="60">
        <v>39</v>
      </c>
      <c r="R1210" s="60">
        <v>88</v>
      </c>
      <c r="S1210" s="60">
        <v>10</v>
      </c>
      <c r="T1210" s="60">
        <v>35</v>
      </c>
      <c r="U1210" s="60">
        <v>16</v>
      </c>
      <c r="V1210" s="60">
        <v>22</v>
      </c>
      <c r="W1210" s="60">
        <v>16</v>
      </c>
      <c r="X1210" s="60">
        <v>24</v>
      </c>
      <c r="Y1210" s="60">
        <v>40</v>
      </c>
      <c r="Z1210" s="60">
        <v>18</v>
      </c>
      <c r="AA1210" s="60">
        <v>22</v>
      </c>
      <c r="AB1210" s="60">
        <v>16</v>
      </c>
      <c r="AC1210" s="60">
        <v>13</v>
      </c>
      <c r="AD1210" s="60">
        <v>13</v>
      </c>
      <c r="AE1210" s="60">
        <v>8</v>
      </c>
      <c r="AF1210" s="69">
        <v>104</v>
      </c>
      <c r="AG1210" s="70">
        <v>94.053685857321653</v>
      </c>
      <c r="AH1210" s="70">
        <v>94.053685857321653</v>
      </c>
      <c r="AI1210" s="70">
        <v>110.57514551611172</v>
      </c>
      <c r="AJ1210" s="70">
        <v>112.70159062219078</v>
      </c>
      <c r="AK1210" s="69">
        <v>1</v>
      </c>
      <c r="AL1210" s="67" t="s">
        <v>2860</v>
      </c>
      <c r="AM1210" s="60" t="s">
        <v>354</v>
      </c>
      <c r="AN1210" s="60" t="s">
        <v>1229</v>
      </c>
      <c r="AO1210" s="60" t="s">
        <v>2820</v>
      </c>
      <c r="AP1210" s="69" t="s">
        <v>356</v>
      </c>
      <c r="AQ1210" s="71" t="s">
        <v>730</v>
      </c>
      <c r="AR1210" s="72" t="s">
        <v>716</v>
      </c>
      <c r="AS1210" s="71" t="s">
        <v>912</v>
      </c>
      <c r="AT1210" s="70">
        <v>2.5</v>
      </c>
      <c r="AU1210" s="70">
        <v>234.5</v>
      </c>
      <c r="AV1210" s="70" t="s">
        <v>737</v>
      </c>
      <c r="AW1210" s="70" t="s">
        <v>738</v>
      </c>
      <c r="AX1210" s="70" t="s">
        <v>971</v>
      </c>
      <c r="AY1210" s="70" t="s">
        <v>766</v>
      </c>
      <c r="AZ1210" s="70">
        <v>4.5</v>
      </c>
      <c r="BA1210" s="70">
        <v>228.5</v>
      </c>
      <c r="BB1210" s="70" t="s">
        <v>1720</v>
      </c>
      <c r="BC1210" s="72" t="s">
        <v>1144</v>
      </c>
      <c r="BD1210" s="55"/>
      <c r="BE1210" s="56"/>
    </row>
    <row r="1211" spans="1:57" ht="11.25" customHeight="1" x14ac:dyDescent="0.25">
      <c r="A1211" s="67" t="s">
        <v>336</v>
      </c>
      <c r="B1211" s="68" t="s">
        <v>3026</v>
      </c>
      <c r="C1211" s="68" t="s">
        <v>3019</v>
      </c>
      <c r="D1211" s="68" t="s">
        <v>56</v>
      </c>
      <c r="E1211" s="68" t="s">
        <v>275</v>
      </c>
      <c r="F1211" s="60">
        <v>26</v>
      </c>
      <c r="G1211" s="60">
        <v>23</v>
      </c>
      <c r="H1211" s="60">
        <v>29</v>
      </c>
      <c r="I1211" s="60">
        <v>28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106</v>
      </c>
      <c r="P1211" s="60">
        <v>240</v>
      </c>
      <c r="Q1211" s="60">
        <v>39</v>
      </c>
      <c r="R1211" s="60">
        <v>76</v>
      </c>
      <c r="S1211" s="60">
        <v>8</v>
      </c>
      <c r="T1211" s="60">
        <v>25</v>
      </c>
      <c r="U1211" s="60">
        <v>20</v>
      </c>
      <c r="V1211" s="60">
        <v>22</v>
      </c>
      <c r="W1211" s="60">
        <v>10</v>
      </c>
      <c r="X1211" s="60">
        <v>31</v>
      </c>
      <c r="Y1211" s="60">
        <v>41</v>
      </c>
      <c r="Z1211" s="60">
        <v>21</v>
      </c>
      <c r="AA1211" s="60">
        <v>17</v>
      </c>
      <c r="AB1211" s="60">
        <v>8</v>
      </c>
      <c r="AC1211" s="60">
        <v>23</v>
      </c>
      <c r="AD1211" s="60">
        <v>23</v>
      </c>
      <c r="AE1211" s="60">
        <v>2</v>
      </c>
      <c r="AF1211" s="69">
        <v>106</v>
      </c>
      <c r="AG1211" s="70">
        <v>94.053685857321653</v>
      </c>
      <c r="AH1211" s="70">
        <v>94.053685857321653</v>
      </c>
      <c r="AI1211" s="70">
        <v>112.70159062219078</v>
      </c>
      <c r="AJ1211" s="70">
        <v>110.57514551611172</v>
      </c>
      <c r="AK1211" s="69">
        <v>1</v>
      </c>
      <c r="AL1211" s="67" t="s">
        <v>421</v>
      </c>
      <c r="AM1211" s="60" t="s">
        <v>882</v>
      </c>
      <c r="AN1211" s="60" t="s">
        <v>422</v>
      </c>
      <c r="AO1211" s="60" t="s">
        <v>423</v>
      </c>
      <c r="AP1211" s="69" t="s">
        <v>424</v>
      </c>
      <c r="AQ1211" s="71"/>
      <c r="AR1211" s="72" t="s">
        <v>290</v>
      </c>
      <c r="AS1211" s="71" t="s">
        <v>285</v>
      </c>
      <c r="AT1211" s="70">
        <v>-2.5</v>
      </c>
      <c r="AU1211" s="70">
        <v>234.5</v>
      </c>
      <c r="AV1211" s="70" t="s">
        <v>360</v>
      </c>
      <c r="AW1211" s="70" t="s">
        <v>598</v>
      </c>
      <c r="AX1211" s="70" t="s">
        <v>362</v>
      </c>
      <c r="AY1211" s="70" t="s">
        <v>1895</v>
      </c>
      <c r="AZ1211" s="70">
        <v>-4.5</v>
      </c>
      <c r="BA1211" s="70">
        <v>228.5</v>
      </c>
      <c r="BB1211" s="70" t="s">
        <v>1722</v>
      </c>
      <c r="BC1211" s="72" t="s">
        <v>540</v>
      </c>
      <c r="BD1211" s="57" t="str">
        <f t="shared" si="759"/>
        <v>BOX SCORE</v>
      </c>
      <c r="BE1211" s="58" t="str">
        <f t="shared" ref="BE1211:BE1217" si="764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336</v>
      </c>
      <c r="B1212" s="62" t="s">
        <v>3027</v>
      </c>
      <c r="C1212" s="62" t="s">
        <v>3019</v>
      </c>
      <c r="D1212" s="62" t="s">
        <v>62</v>
      </c>
      <c r="E1212" s="62" t="s">
        <v>272</v>
      </c>
      <c r="F1212" s="59">
        <v>36</v>
      </c>
      <c r="G1212" s="59">
        <v>25</v>
      </c>
      <c r="H1212" s="59">
        <v>21</v>
      </c>
      <c r="I1212" s="59">
        <v>30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112</v>
      </c>
      <c r="P1212" s="59">
        <v>240</v>
      </c>
      <c r="Q1212" s="59">
        <v>39</v>
      </c>
      <c r="R1212" s="59">
        <v>90</v>
      </c>
      <c r="S1212" s="59">
        <v>19</v>
      </c>
      <c r="T1212" s="59">
        <v>45</v>
      </c>
      <c r="U1212" s="59">
        <v>15</v>
      </c>
      <c r="V1212" s="59">
        <v>18</v>
      </c>
      <c r="W1212" s="59">
        <v>15</v>
      </c>
      <c r="X1212" s="59">
        <v>26</v>
      </c>
      <c r="Y1212" s="59">
        <v>41</v>
      </c>
      <c r="Z1212" s="59">
        <v>29</v>
      </c>
      <c r="AA1212" s="59">
        <v>19</v>
      </c>
      <c r="AB1212" s="59">
        <v>7</v>
      </c>
      <c r="AC1212" s="59">
        <v>13</v>
      </c>
      <c r="AD1212" s="59">
        <v>14</v>
      </c>
      <c r="AE1212" s="59">
        <v>8</v>
      </c>
      <c r="AF1212" s="63">
        <v>112</v>
      </c>
      <c r="AG1212" s="64">
        <v>93.379829931972779</v>
      </c>
      <c r="AH1212" s="64">
        <v>93.379829931972779</v>
      </c>
      <c r="AI1212" s="64">
        <v>119.94024842580247</v>
      </c>
      <c r="AJ1212" s="64">
        <v>141.35814993041004</v>
      </c>
      <c r="AK1212" s="63">
        <v>2</v>
      </c>
      <c r="AL1212" s="61" t="s">
        <v>2762</v>
      </c>
      <c r="AM1212" s="59" t="s">
        <v>1764</v>
      </c>
      <c r="AN1212" s="59" t="s">
        <v>2160</v>
      </c>
      <c r="AO1212" s="59" t="s">
        <v>432</v>
      </c>
      <c r="AP1212" s="63" t="s">
        <v>433</v>
      </c>
      <c r="AQ1212" s="65" t="s">
        <v>474</v>
      </c>
      <c r="AR1212" s="66" t="s">
        <v>487</v>
      </c>
      <c r="AS1212" s="65" t="s">
        <v>1611</v>
      </c>
      <c r="AT1212" s="64">
        <v>12.5</v>
      </c>
      <c r="AU1212" s="64">
        <v>230.5</v>
      </c>
      <c r="AV1212" s="64" t="s">
        <v>1445</v>
      </c>
      <c r="AW1212" s="64" t="s">
        <v>1446</v>
      </c>
      <c r="AX1212" s="64" t="s">
        <v>1612</v>
      </c>
      <c r="AY1212" s="64" t="s">
        <v>2125</v>
      </c>
      <c r="AZ1212" s="64">
        <v>12</v>
      </c>
      <c r="BA1212" s="64">
        <v>229.5</v>
      </c>
      <c r="BB1212" s="64" t="s">
        <v>3028</v>
      </c>
      <c r="BC1212" s="66" t="s">
        <v>1321</v>
      </c>
      <c r="BD1212" s="51"/>
      <c r="BE1212" s="52"/>
    </row>
    <row r="1213" spans="1:57" ht="11.25" customHeight="1" x14ac:dyDescent="0.25">
      <c r="A1213" s="61" t="s">
        <v>336</v>
      </c>
      <c r="B1213" s="62" t="s">
        <v>3027</v>
      </c>
      <c r="C1213" s="62" t="s">
        <v>3019</v>
      </c>
      <c r="D1213" s="62" t="s">
        <v>91</v>
      </c>
      <c r="E1213" s="62" t="s">
        <v>275</v>
      </c>
      <c r="F1213" s="59">
        <v>43</v>
      </c>
      <c r="G1213" s="59">
        <v>23</v>
      </c>
      <c r="H1213" s="59">
        <v>30</v>
      </c>
      <c r="I1213" s="59">
        <v>36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132</v>
      </c>
      <c r="P1213" s="59">
        <v>240</v>
      </c>
      <c r="Q1213" s="59">
        <v>44</v>
      </c>
      <c r="R1213" s="59">
        <v>88</v>
      </c>
      <c r="S1213" s="59">
        <v>25</v>
      </c>
      <c r="T1213" s="59">
        <v>47</v>
      </c>
      <c r="U1213" s="59">
        <v>19</v>
      </c>
      <c r="V1213" s="59">
        <v>23</v>
      </c>
      <c r="W1213" s="59">
        <v>16</v>
      </c>
      <c r="X1213" s="59">
        <v>34</v>
      </c>
      <c r="Y1213" s="59">
        <v>50</v>
      </c>
      <c r="Z1213" s="59">
        <v>32</v>
      </c>
      <c r="AA1213" s="59">
        <v>14</v>
      </c>
      <c r="AB1213" s="59">
        <v>11</v>
      </c>
      <c r="AC1213" s="59">
        <v>12</v>
      </c>
      <c r="AD1213" s="59">
        <v>13</v>
      </c>
      <c r="AE1213" s="59">
        <v>3</v>
      </c>
      <c r="AF1213" s="63">
        <v>132</v>
      </c>
      <c r="AG1213" s="64">
        <v>93.379829931972779</v>
      </c>
      <c r="AH1213" s="64">
        <v>93.379829931972779</v>
      </c>
      <c r="AI1213" s="64">
        <v>141.35814993041004</v>
      </c>
      <c r="AJ1213" s="64">
        <v>119.94024842580247</v>
      </c>
      <c r="AK1213" s="63">
        <v>1</v>
      </c>
      <c r="AL1213" s="61" t="s">
        <v>520</v>
      </c>
      <c r="AM1213" s="59" t="s">
        <v>521</v>
      </c>
      <c r="AN1213" s="59" t="s">
        <v>522</v>
      </c>
      <c r="AO1213" s="59" t="s">
        <v>523</v>
      </c>
      <c r="AP1213" s="63" t="s">
        <v>524</v>
      </c>
      <c r="AQ1213" s="65"/>
      <c r="AR1213" s="66" t="s">
        <v>654</v>
      </c>
      <c r="AS1213" s="65" t="s">
        <v>1381</v>
      </c>
      <c r="AT1213" s="64">
        <v>-12.5</v>
      </c>
      <c r="AU1213" s="64">
        <v>230.5</v>
      </c>
      <c r="AV1213" s="64" t="s">
        <v>1382</v>
      </c>
      <c r="AW1213" s="64" t="s">
        <v>1383</v>
      </c>
      <c r="AX1213" s="64" t="s">
        <v>1384</v>
      </c>
      <c r="AY1213" s="64" t="s">
        <v>1741</v>
      </c>
      <c r="AZ1213" s="64">
        <v>-12</v>
      </c>
      <c r="BA1213" s="64">
        <v>229.5</v>
      </c>
      <c r="BB1213" s="64" t="s">
        <v>3029</v>
      </c>
      <c r="BC1213" s="66" t="s">
        <v>680</v>
      </c>
      <c r="BD1213" s="53" t="str">
        <f t="shared" si="757"/>
        <v>BOX SCORE</v>
      </c>
      <c r="BE1213" s="54" t="str">
        <f t="shared" ref="BE1213:BE1217" si="765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336</v>
      </c>
      <c r="B1214" s="68" t="s">
        <v>3030</v>
      </c>
      <c r="C1214" s="68" t="s">
        <v>3019</v>
      </c>
      <c r="D1214" s="68" t="s">
        <v>68</v>
      </c>
      <c r="E1214" s="68" t="s">
        <v>272</v>
      </c>
      <c r="F1214" s="60">
        <v>26</v>
      </c>
      <c r="G1214" s="60">
        <v>27</v>
      </c>
      <c r="H1214" s="60">
        <v>27</v>
      </c>
      <c r="I1214" s="60">
        <v>30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110</v>
      </c>
      <c r="P1214" s="60">
        <v>240</v>
      </c>
      <c r="Q1214" s="60">
        <v>42</v>
      </c>
      <c r="R1214" s="60">
        <v>91</v>
      </c>
      <c r="S1214" s="60">
        <v>11</v>
      </c>
      <c r="T1214" s="60">
        <v>40</v>
      </c>
      <c r="U1214" s="60">
        <v>15</v>
      </c>
      <c r="V1214" s="60">
        <v>18</v>
      </c>
      <c r="W1214" s="60">
        <v>11</v>
      </c>
      <c r="X1214" s="60">
        <v>32</v>
      </c>
      <c r="Y1214" s="60">
        <v>43</v>
      </c>
      <c r="Z1214" s="60">
        <v>26</v>
      </c>
      <c r="AA1214" s="60">
        <v>19</v>
      </c>
      <c r="AB1214" s="60">
        <v>4</v>
      </c>
      <c r="AC1214" s="60">
        <v>15</v>
      </c>
      <c r="AD1214" s="60">
        <v>15</v>
      </c>
      <c r="AE1214" s="60">
        <v>5</v>
      </c>
      <c r="AF1214" s="69">
        <v>110</v>
      </c>
      <c r="AG1214" s="70">
        <v>101.33213544369485</v>
      </c>
      <c r="AH1214" s="70">
        <v>101.33213544369485</v>
      </c>
      <c r="AI1214" s="70">
        <v>108.55391482509657</v>
      </c>
      <c r="AJ1214" s="70">
        <v>125.33042893442968</v>
      </c>
      <c r="AK1214" s="69">
        <v>1</v>
      </c>
      <c r="AL1214" s="67" t="s">
        <v>2535</v>
      </c>
      <c r="AM1214" s="60" t="s">
        <v>591</v>
      </c>
      <c r="AN1214" s="60" t="s">
        <v>773</v>
      </c>
      <c r="AO1214" s="60" t="s">
        <v>594</v>
      </c>
      <c r="AP1214" s="69" t="s">
        <v>595</v>
      </c>
      <c r="AQ1214" s="71" t="s">
        <v>1287</v>
      </c>
      <c r="AR1214" s="72" t="s">
        <v>434</v>
      </c>
      <c r="AS1214" s="71" t="s">
        <v>791</v>
      </c>
      <c r="AT1214" s="70">
        <v>3.5</v>
      </c>
      <c r="AU1214" s="70">
        <v>239.5</v>
      </c>
      <c r="AV1214" s="70" t="s">
        <v>3031</v>
      </c>
      <c r="AW1214" s="70" t="s">
        <v>2229</v>
      </c>
      <c r="AX1214" s="70" t="s">
        <v>2230</v>
      </c>
      <c r="AY1214" s="70" t="s">
        <v>2564</v>
      </c>
      <c r="AZ1214" s="70">
        <v>3</v>
      </c>
      <c r="BA1214" s="70">
        <v>245</v>
      </c>
      <c r="BB1214" s="70" t="s">
        <v>796</v>
      </c>
      <c r="BC1214" s="72" t="s">
        <v>1457</v>
      </c>
      <c r="BD1214" s="55"/>
      <c r="BE1214" s="56"/>
    </row>
    <row r="1215" spans="1:57" ht="11.25" customHeight="1" x14ac:dyDescent="0.25">
      <c r="A1215" s="67" t="s">
        <v>336</v>
      </c>
      <c r="B1215" s="68" t="s">
        <v>3030</v>
      </c>
      <c r="C1215" s="68" t="s">
        <v>3019</v>
      </c>
      <c r="D1215" s="68" t="s">
        <v>81</v>
      </c>
      <c r="E1215" s="68" t="s">
        <v>275</v>
      </c>
      <c r="F1215" s="60">
        <v>32</v>
      </c>
      <c r="G1215" s="60">
        <v>23</v>
      </c>
      <c r="H1215" s="60">
        <v>42</v>
      </c>
      <c r="I1215" s="60">
        <v>30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127</v>
      </c>
      <c r="P1215" s="60">
        <v>240</v>
      </c>
      <c r="Q1215" s="60">
        <v>49</v>
      </c>
      <c r="R1215" s="60">
        <v>91</v>
      </c>
      <c r="S1215" s="60">
        <v>12</v>
      </c>
      <c r="T1215" s="60">
        <v>28</v>
      </c>
      <c r="U1215" s="60">
        <v>17</v>
      </c>
      <c r="V1215" s="60">
        <v>24</v>
      </c>
      <c r="W1215" s="60">
        <v>9</v>
      </c>
      <c r="X1215" s="60">
        <v>36</v>
      </c>
      <c r="Y1215" s="60">
        <v>45</v>
      </c>
      <c r="Z1215" s="60">
        <v>33</v>
      </c>
      <c r="AA1215" s="60">
        <v>15</v>
      </c>
      <c r="AB1215" s="60">
        <v>8</v>
      </c>
      <c r="AC1215" s="60">
        <v>10</v>
      </c>
      <c r="AD1215" s="60">
        <v>11</v>
      </c>
      <c r="AE1215" s="60">
        <v>1</v>
      </c>
      <c r="AF1215" s="69">
        <v>127</v>
      </c>
      <c r="AG1215" s="70">
        <v>101.33213544369485</v>
      </c>
      <c r="AH1215" s="70">
        <v>101.33213544369485</v>
      </c>
      <c r="AI1215" s="70">
        <v>125.33042893442968</v>
      </c>
      <c r="AJ1215" s="70">
        <v>108.55391482509657</v>
      </c>
      <c r="AK1215" s="69">
        <v>1</v>
      </c>
      <c r="AL1215" s="67" t="s">
        <v>329</v>
      </c>
      <c r="AM1215" s="60" t="s">
        <v>279</v>
      </c>
      <c r="AN1215" s="60" t="s">
        <v>280</v>
      </c>
      <c r="AO1215" s="60" t="s">
        <v>310</v>
      </c>
      <c r="AP1215" s="69" t="s">
        <v>291</v>
      </c>
      <c r="AQ1215" s="71"/>
      <c r="AR1215" s="72" t="s">
        <v>561</v>
      </c>
      <c r="AS1215" s="71" t="s">
        <v>359</v>
      </c>
      <c r="AT1215" s="70">
        <v>-3.5</v>
      </c>
      <c r="AU1215" s="70">
        <v>239.5</v>
      </c>
      <c r="AV1215" s="70" t="s">
        <v>428</v>
      </c>
      <c r="AW1215" s="70" t="s">
        <v>749</v>
      </c>
      <c r="AX1215" s="70" t="s">
        <v>750</v>
      </c>
      <c r="AY1215" s="70" t="s">
        <v>565</v>
      </c>
      <c r="AZ1215" s="70">
        <v>-3</v>
      </c>
      <c r="BA1215" s="70">
        <v>245</v>
      </c>
      <c r="BB1215" s="70" t="s">
        <v>798</v>
      </c>
      <c r="BC1215" s="72" t="s">
        <v>319</v>
      </c>
      <c r="BD1215" s="57" t="str">
        <f t="shared" si="759"/>
        <v>BOX SCORE</v>
      </c>
      <c r="BE1215" s="58" t="str">
        <f t="shared" ref="BE1215:BE1217" si="766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336</v>
      </c>
      <c r="B1216" s="62" t="s">
        <v>3032</v>
      </c>
      <c r="C1216" s="62" t="s">
        <v>3019</v>
      </c>
      <c r="D1216" s="62" t="s">
        <v>60</v>
      </c>
      <c r="E1216" s="62" t="s">
        <v>272</v>
      </c>
      <c r="F1216" s="59">
        <v>23</v>
      </c>
      <c r="G1216" s="59">
        <v>29</v>
      </c>
      <c r="H1216" s="59">
        <v>31</v>
      </c>
      <c r="I1216" s="59">
        <v>20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103</v>
      </c>
      <c r="P1216" s="59">
        <v>240</v>
      </c>
      <c r="Q1216" s="59">
        <v>35</v>
      </c>
      <c r="R1216" s="59">
        <v>73</v>
      </c>
      <c r="S1216" s="59">
        <v>15</v>
      </c>
      <c r="T1216" s="59">
        <v>38</v>
      </c>
      <c r="U1216" s="59">
        <v>18</v>
      </c>
      <c r="V1216" s="59">
        <v>27</v>
      </c>
      <c r="W1216" s="59">
        <v>6</v>
      </c>
      <c r="X1216" s="59">
        <v>27</v>
      </c>
      <c r="Y1216" s="59">
        <v>33</v>
      </c>
      <c r="Z1216" s="59">
        <v>28</v>
      </c>
      <c r="AA1216" s="59">
        <v>14</v>
      </c>
      <c r="AB1216" s="59">
        <v>9</v>
      </c>
      <c r="AC1216" s="59">
        <v>10</v>
      </c>
      <c r="AD1216" s="59">
        <v>11</v>
      </c>
      <c r="AE1216" s="59">
        <v>3</v>
      </c>
      <c r="AF1216" s="63">
        <v>103</v>
      </c>
      <c r="AG1216" s="64">
        <v>90.041081081081074</v>
      </c>
      <c r="AH1216" s="64">
        <v>90.041081081081074</v>
      </c>
      <c r="AI1216" s="64">
        <v>114.3922293727788</v>
      </c>
      <c r="AJ1216" s="64">
        <v>116.61343771011431</v>
      </c>
      <c r="AK1216" s="63">
        <v>1</v>
      </c>
      <c r="AL1216" s="61" t="s">
        <v>507</v>
      </c>
      <c r="AM1216" s="59" t="s">
        <v>765</v>
      </c>
      <c r="AN1216" s="59" t="s">
        <v>508</v>
      </c>
      <c r="AO1216" s="59" t="s">
        <v>506</v>
      </c>
      <c r="AP1216" s="63" t="s">
        <v>509</v>
      </c>
      <c r="AQ1216" s="65" t="s">
        <v>289</v>
      </c>
      <c r="AR1216" s="66" t="s">
        <v>502</v>
      </c>
      <c r="AS1216" s="65" t="s">
        <v>363</v>
      </c>
      <c r="AT1216" s="64">
        <v>-4.5</v>
      </c>
      <c r="AU1216" s="64">
        <v>225.5</v>
      </c>
      <c r="AV1216" s="64" t="s">
        <v>304</v>
      </c>
      <c r="AW1216" s="64" t="s">
        <v>305</v>
      </c>
      <c r="AX1216" s="64" t="s">
        <v>303</v>
      </c>
      <c r="AY1216" s="64" t="s">
        <v>416</v>
      </c>
      <c r="AZ1216" s="64">
        <v>-5</v>
      </c>
      <c r="BA1216" s="64">
        <v>221.5</v>
      </c>
      <c r="BB1216" s="64" t="s">
        <v>996</v>
      </c>
      <c r="BC1216" s="66" t="s">
        <v>3033</v>
      </c>
      <c r="BD1216" s="51"/>
      <c r="BE1216" s="52"/>
    </row>
    <row r="1217" spans="1:57" ht="11.25" customHeight="1" x14ac:dyDescent="0.25">
      <c r="A1217" s="61" t="s">
        <v>336</v>
      </c>
      <c r="B1217" s="62" t="s">
        <v>3032</v>
      </c>
      <c r="C1217" s="62" t="s">
        <v>3019</v>
      </c>
      <c r="D1217" s="62" t="s">
        <v>103</v>
      </c>
      <c r="E1217" s="62" t="s">
        <v>275</v>
      </c>
      <c r="F1217" s="59">
        <v>24</v>
      </c>
      <c r="G1217" s="59">
        <v>27</v>
      </c>
      <c r="H1217" s="59">
        <v>23</v>
      </c>
      <c r="I1217" s="59">
        <v>31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105</v>
      </c>
      <c r="P1217" s="59">
        <v>240</v>
      </c>
      <c r="Q1217" s="59">
        <v>42</v>
      </c>
      <c r="R1217" s="59">
        <v>86</v>
      </c>
      <c r="S1217" s="59">
        <v>9</v>
      </c>
      <c r="T1217" s="59">
        <v>27</v>
      </c>
      <c r="U1217" s="59">
        <v>12</v>
      </c>
      <c r="V1217" s="59">
        <v>14</v>
      </c>
      <c r="W1217" s="59">
        <v>10</v>
      </c>
      <c r="X1217" s="59">
        <v>31</v>
      </c>
      <c r="Y1217" s="59">
        <v>41</v>
      </c>
      <c r="Z1217" s="59">
        <v>21</v>
      </c>
      <c r="AA1217" s="59">
        <v>16</v>
      </c>
      <c r="AB1217" s="59">
        <v>2</v>
      </c>
      <c r="AC1217" s="59">
        <v>9</v>
      </c>
      <c r="AD1217" s="59">
        <v>13</v>
      </c>
      <c r="AE1217" s="59">
        <v>2</v>
      </c>
      <c r="AF1217" s="63">
        <v>105</v>
      </c>
      <c r="AG1217" s="64">
        <v>90.041081081081074</v>
      </c>
      <c r="AH1217" s="64">
        <v>90.041081081081074</v>
      </c>
      <c r="AI1217" s="64">
        <v>116.61343771011431</v>
      </c>
      <c r="AJ1217" s="64">
        <v>114.3922293727788</v>
      </c>
      <c r="AK1217" s="63">
        <v>2</v>
      </c>
      <c r="AL1217" s="61" t="s">
        <v>614</v>
      </c>
      <c r="AM1217" s="59" t="s">
        <v>2987</v>
      </c>
      <c r="AN1217" s="59" t="s">
        <v>1864</v>
      </c>
      <c r="AO1217" s="59" t="s">
        <v>616</v>
      </c>
      <c r="AP1217" s="63" t="s">
        <v>1189</v>
      </c>
      <c r="AQ1217" s="65"/>
      <c r="AR1217" s="66" t="s">
        <v>876</v>
      </c>
      <c r="AS1217" s="65" t="s">
        <v>1255</v>
      </c>
      <c r="AT1217" s="64">
        <v>4.5</v>
      </c>
      <c r="AU1217" s="64">
        <v>225.5</v>
      </c>
      <c r="AV1217" s="64" t="s">
        <v>1002</v>
      </c>
      <c r="AW1217" s="64" t="s">
        <v>1408</v>
      </c>
      <c r="AX1217" s="64" t="s">
        <v>1337</v>
      </c>
      <c r="AY1217" s="64" t="s">
        <v>688</v>
      </c>
      <c r="AZ1217" s="64">
        <v>5</v>
      </c>
      <c r="BA1217" s="64">
        <v>221.5</v>
      </c>
      <c r="BB1217" s="64" t="s">
        <v>994</v>
      </c>
      <c r="BC1217" s="66" t="s">
        <v>3034</v>
      </c>
      <c r="BD1217" s="53" t="str">
        <f t="shared" si="757"/>
        <v>BOX SCORE</v>
      </c>
      <c r="BE1217" s="54" t="str">
        <f t="shared" ref="BE1217" si="767">HYPERLINK("https://www.scoresandodds.com/nba?date="&amp;RIGHT(C1217,4)&amp;"-"&amp;LEFT(C1217,2)&amp;"-"&amp;MID(C1217,4,2),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2024-01-18T07:19:18Z</dcterms:modified>
</cp:coreProperties>
</file>