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E2C97E0A-8916-4DE4-8955-F06901B8FE82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173" i="1" l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93" i="1"/>
  <c r="BE1193" i="1"/>
  <c r="BD1163" i="1"/>
  <c r="BE1163" i="1"/>
  <c r="BD1165" i="1"/>
  <c r="BE1165" i="1"/>
  <c r="BD1167" i="1"/>
  <c r="BE1167" i="1"/>
  <c r="BD1169" i="1"/>
  <c r="BE1169" i="1"/>
  <c r="BD1171" i="1"/>
  <c r="BE1171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61" i="1"/>
  <c r="BE1161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17" i="1"/>
  <c r="BE1117" i="1"/>
  <c r="BD1119" i="1"/>
  <c r="BE1119" i="1"/>
  <c r="BD1121" i="1"/>
  <c r="BE1121" i="1"/>
  <c r="BD1123" i="1"/>
  <c r="BE1123" i="1"/>
  <c r="BD1125" i="1"/>
  <c r="BE112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087" i="1"/>
  <c r="BE1087" i="1"/>
  <c r="BD1089" i="1"/>
  <c r="BE1089" i="1"/>
  <c r="BD1091" i="1"/>
  <c r="BE1091" i="1"/>
  <c r="BD1093" i="1"/>
  <c r="BE1093" i="1"/>
  <c r="BD1095" i="1"/>
  <c r="BE1095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49" i="1"/>
  <c r="BE1049" i="1"/>
  <c r="BD1051" i="1"/>
  <c r="BE1051" i="1"/>
  <c r="BD1053" i="1"/>
  <c r="BE1053" i="1"/>
  <c r="BD1055" i="1"/>
  <c r="BE1055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<sst xmlns="http://schemas.openxmlformats.org/spreadsheetml/2006/main" count="28612" uniqueCount="3009">
  <si>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</si>
  <si>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</si>
  <si>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</si>
  <si>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</si>
  <si>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</si>
  <si>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</si>
  <si>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</si>
  <si>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</si>
  <si>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</si>
  <si>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</si>
  <si>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</si>
  <si>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</si>
  <si>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</si>
  <si>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</si>
  <si>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</si>
  <si>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</si>
  <si>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</si>
  <si>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</si>
  <si>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</si>
  <si>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</si>
  <si>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</si>
  <si>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</si>
  <si>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</si>
  <si>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</si>
  <si>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</si>
  <si>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</si>
  <si>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</si>
  <si>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</si>
  <si>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</si>
  <si>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</si>
  <si>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</si>
  <si>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</si>
  <si>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</si>
  <si>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</si>
  <si>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</si>
  <si>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</si>
  <si>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</si>
  <si>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</si>
  <si>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</si>
  <si>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</si>
  <si>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</si>
  <si>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</si>
  <si>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</si>
  <si>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</si>
  <si>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</si>
  <si>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</si>
  <si>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</si>
  <si>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</si>
  <si>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</si>
  <si>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</si>
  <si>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</si>
  <si>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</si>
  <si>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</si>
  <si>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</si>
  <si>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</si>
  <si>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</si>
  <si>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</si>
  <si>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</si>
  <si>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</si>
  <si>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</si>
  <si>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</si>
  <si>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</si>
  <si>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</si>
  <si>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</si>
  <si>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</si>
  <si>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</si>
  <si>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</si>
  <si>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</si>
  <si>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</si>
  <si>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</si>
  <si>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</si>
  <si>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</si>
  <si>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</si>
  <si>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</si>
  <si>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</si>
  <si>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</si>
  <si>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</si>
  <si>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</si>
  <si>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</si>
  <si>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</si>
  <si>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</si>
  <si>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</si>
  <si>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</si>
  <si>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</si>
  <si>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</si>
  <si>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</si>
  <si>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</si>
  <si>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</si>
  <si>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</si>
  <si>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</si>
  <si>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</si>
  <si>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</si>
  <si>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</si>
  <si>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</si>
  <si>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</si>
  <si>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</si>
  <si>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</si>
  <si>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</si>
  <si>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</si>
  <si>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</si>
  <si>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</si>
  <si>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</si>
  <si>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</si>
  <si>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</si>
  <si>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</si>
  <si>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</si>
  <si>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</si>
  <si>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</si>
  <si>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</si>
  <si>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</si>
  <si>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</si>
  <si>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</si>
  <si>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</si>
  <si>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</si>
  <si>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</si>
  <si>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</si>
  <si>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</si>
  <si>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</si>
  <si>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</si>
  <si>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</si>
  <si>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</si>
  <si>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</si>
  <si>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</si>
  <si>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</si>
  <si>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</si>
  <si>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</si>
  <si>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</si>
  <si>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</si>
  <si>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</si>
  <si>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</si>
  <si>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</si>
  <si>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</si>
  <si>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</si>
  <si>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</si>
  <si>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</si>
  <si>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</si>
  <si>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</si>
  <si>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</si>
  <si>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</si>
  <si>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</si>
  <si>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</si>
  <si>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</si>
  <si>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</si>
  <si>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</si>
  <si>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</si>
  <si>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</si>
  <si>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</si>
  <si>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</si>
  <si>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</si>
  <si>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</si>
  <si>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</si>
  <si>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</si>
  <si>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</si>
  <si>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</si>
  <si>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</si>
  <si>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</si>
  <si>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</si>
  <si>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</si>
  <si>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</si>
  <si>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</si>
  <si>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</si>
  <si>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</si>
  <si>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</si>
  <si>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</si>
  <si>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</si>
  <si>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</si>
  <si>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</si>
  <si>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</si>
  <si>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</si>
  <si>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</si>
  <si>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</si>
  <si>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</si>
  <si>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</si>
  <si>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</si>
  <si>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</si>
  <si>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</si>
  <si>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</si>
  <si>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</si>
  <si>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</si>
  <si>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</si>
  <si>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</si>
  <si>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</si>
  <si>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</si>
  <si>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</si>
  <si>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</si>
  <si>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</si>
  <si>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</si>
  <si>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</si>
  <si>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</si>
  <si>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</si>
  <si>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</si>
  <si>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</si>
  <si>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</si>
  <si>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</si>
  <si>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</si>
  <si>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</si>
  <si>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</si>
  <si>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</si>
  <si>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</si>
  <si>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</si>
  <si>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</si>
  <si>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</si>
  <si>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</si>
  <si>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</si>
  <si>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</si>
  <si>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</si>
  <si>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</si>
  <si>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</si>
  <si>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</si>
  <si>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</si>
  <si>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</si>
  <si>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</si>
  <si>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</si>
  <si>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</si>
  <si>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</si>
  <si>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</si>
  <si>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</si>
  <si>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</si>
  <si>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</si>
  <si>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</si>
  <si>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</si>
  <si>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</si>
  <si>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</si>
  <si>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</si>
  <si>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</si>
  <si>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</si>
  <si>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</si>
  <si>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</si>
  <si>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</si>
  <si>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</si>
  <si>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</si>
  <si>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</si>
  <si>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</si>
  <si>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</si>
  <si>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</si>
  <si>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</si>
  <si>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</si>
  <si>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</si>
  <si>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</si>
  <si>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</si>
  <si>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</si>
  <si>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</si>
  <si>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</si>
  <si>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</si>
  <si>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</si>
  <si>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</si>
  <si>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</si>
  <si>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</si>
  <si>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</si>
  <si>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</si>
  <si>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</si>
  <si>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</si>
  <si>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</si>
  <si>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</si>
  <si>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</si>
  <si>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</si>
  <si>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</si>
  <si>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</si>
  <si>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</si>
  <si>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</si>
  <si>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</si>
  <si>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</si>
  <si>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</si>
  <si>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</si>
  <si>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</si>
  <si>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</si>
  <si>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</si>
  <si>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</si>
  <si>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</si>
  <si>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</si>
  <si>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</si>
  <si>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</si>
  <si>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</si>
  <si>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</si>
  <si>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</si>
  <si>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</si>
  <si>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</si>
  <si>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</si>
  <si>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</si>
  <si>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</si>
  <si>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</si>
  <si>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</si>
  <si>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</si>
  <si>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</si>
  <si>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</si>
  <si>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</si>
  <si>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</si>
  <si>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</si>
  <si>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</si>
  <si>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</si>
  <si>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</si>
  <si>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</si>
  <si>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</si>
  <si>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</si>
  <si>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</si>
  <si>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</si>
  <si>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</si>
  <si>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</si>
  <si>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</si>
  <si>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</si>
  <si>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</si>
  <si>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</si>
  <si>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</si>
  <si>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</si>
  <si>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</si>
  <si>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</si>
  <si>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</si>
  <si>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</si>
  <si>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</si>
  <si>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</si>
  <si>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</si>
  <si>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</si>
  <si>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</si>
  <si>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</si>
  <si>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</si>
  <si>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</si>
  <si>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</si>
  <si>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</si>
  <si>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</si>
  <si>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</si>
  <si>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</si>
  <si>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</si>
  <si>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</si>
  <si>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</si>
  <si>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</si>
  <si>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</si>
  <si>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</si>
  <si>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</si>
  <si>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</si>
  <si>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</si>
  <si>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</si>
  <si>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</si>
  <si>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</si>
  <si>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</si>
  <si>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</si>
  <si>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</si>
  <si>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</si>
  <si>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</si>
  <si>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</si>
  <si>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</si>
  <si>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</si>
  <si>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</si>
  <si>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</si>
  <si>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</si>
  <si>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</si>
  <si>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</si>
  <si>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</si>
  <si>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</si>
  <si>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</si>
  <si>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</si>
  <si>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</si>
  <si>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</si>
  <si>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</si>
  <si>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</si>
  <si>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</si>
  <si>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</si>
  <si>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</si>
  <si>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</si>
  <si>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</si>
  <si>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</si>
  <si>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</si>
  <si>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</si>
  <si>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</si>
  <si>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</si>
  <si>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</si>
  <si>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</si>
  <si>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</si>
  <si>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</si>
  <si>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</si>
  <si>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</si>
  <si>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</si>
  <si>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</si>
  <si>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</si>
  <si>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</si>
  <si>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</si>
  <si>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</si>
  <si>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</si>
  <si>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</si>
  <si>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</si>
  <si>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</si>
  <si>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</si>
  <si>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</si>
  <si>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</si>
  <si>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</si>
  <si>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</si>
  <si>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</si>
  <si>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</si>
  <si>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</si>
  <si>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</si>
  <si>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</si>
  <si>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</si>
  <si>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</si>
  <si>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</si>
  <si>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</si>
  <si>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</si>
  <si>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</si>
  <si>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</si>
  <si>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</si>
  <si>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</si>
  <si>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</si>
  <si>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</si>
  <si>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</si>
  <si>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</si>
  <si>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</si>
  <si>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</si>
  <si>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</si>
  <si>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</si>
  <si>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</si>
  <si>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</si>
  <si>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</si>
  <si>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</si>
  <si>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</si>
  <si>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</si>
  <si>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</si>
  <si>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</si>
  <si>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</si>
  <si>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</si>
  <si>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</si>
  <si>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</si>
  <si>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</si>
  <si>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</si>
  <si>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</si>
  <si>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</si>
  <si>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</si>
  <si>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</si>
  <si>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</si>
  <si>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</si>
  <si>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</si>
  <si>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</si>
  <si>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</si>
  <si>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</si>
  <si>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</si>
  <si>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</si>
  <si>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</si>
  <si>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</si>
  <si>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</si>
  <si>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</si>
  <si>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</si>
  <si>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</si>
  <si>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</si>
  <si>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</si>
  <si>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</si>
  <si>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</si>
  <si>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</si>
  <si>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</si>
  <si>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</si>
  <si>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</si>
  <si>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</si>
  <si>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</si>
  <si>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</si>
  <si>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</si>
  <si>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</si>
  <si>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</si>
  <si>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</si>
  <si>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</si>
  <si>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</si>
  <si>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</si>
  <si>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</si>
  <si>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</si>
  <si>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</si>
  <si>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</si>
  <si>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</si>
  <si>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</si>
  <si>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</si>
  <si>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</si>
  <si>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</si>
  <si>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</si>
  <si>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</si>
  <si>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</si>
  <si>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</si>
  <si>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</si>
  <si>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</si>
  <si>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</si>
  <si>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</si>
  <si>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</si>
  <si>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</si>
  <si>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</si>
  <si>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</si>
  <si>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</si>
  <si>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</si>
  <si>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</si>
  <si>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</si>
  <si>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</si>
  <si>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</si>
  <si>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</si>
  <si>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</si>
  <si>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</si>
  <si>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</si>
  <si>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</si>
  <si>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</si>
  <si>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</si>
  <si>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</si>
  <si>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</si>
  <si>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</si>
  <si>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</si>
  <si>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</si>
  <si>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</si>
  <si>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</si>
  <si>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</si>
  <si>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</si>
  <si>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</si>
  <si>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</si>
  <si>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</si>
  <si>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</si>
  <si>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</si>
  <si>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</si>
  <si>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</si>
  <si>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</si>
  <si>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</si>
  <si>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</si>
  <si>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</si>
  <si>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</si>
  <si>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</si>
  <si>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</si>
  <si>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</si>
  <si>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</si>
  <si>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</si>
  <si>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</si>
  <si>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</si>
  <si>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</si>
  <si>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</si>
  <si>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</si>
  <si>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</si>
  <si>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</si>
  <si>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</si>
  <si>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</si>
  <si>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</si>
  <si>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</si>
  <si>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</si>
  <si>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</si>
  <si>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</si>
  <si>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</si>
  <si>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</si>
  <si>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</si>
  <si>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</si>
  <si>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</si>
  <si>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</si>
  <si>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</si>
  <si>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</si>
  <si>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</si>
  <si>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</si>
  <si>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</si>
  <si>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</si>
  <si>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</si>
  <si>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</si>
  <si>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</si>
  <si>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</si>
  <si>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</si>
  <si>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</si>
  <si>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</si>
  <si>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</si>
  <si>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</si>
  <si>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</si>
  <si>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</si>
  <si>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</si>
  <si>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</si>
  <si>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</si>
  <si>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</si>
  <si>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</si>
  <si>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</si>
  <si>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</si>
  <si>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</si>
  <si>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</si>
  <si>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</si>
  <si>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</si>
  <si>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</si>
  <si>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</si>
  <si>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</si>
  <si>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</si>
  <si>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</si>
  <si>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</si>
  <si>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</si>
  <si>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</si>
  <si>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</si>
  <si>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</si>
  <si>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</si>
  <si>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</si>
  <si>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</si>
  <si>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</si>
  <si>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</si>
  <si>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</si>
  <si>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</si>
  <si>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</si>
  <si>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</si>
  <si>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</si>
  <si>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</si>
  <si>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</si>
  <si>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</si>
  <si>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</si>
  <si>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</si>
  <si>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</si>
  <si>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</si>
  <si>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</si>
  <si>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</si>
  <si>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</si>
  <si>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</si>
  <si>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</si>
  <si>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</si>
  <si>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</si>
  <si>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</si>
  <si>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</si>
  <si>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</si>
  <si>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</si>
  <si>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</si>
  <si>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</si>
  <si>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</si>
  <si>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</si>
  <si>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</si>
  <si>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</si>
  <si>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</si>
  <si>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</si>
  <si>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</si>
  <si>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</si>
  <si>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</si>
  <si>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</si>
  <si>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</si>
  <si>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</si>
  <si>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</si>
  <si>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</si>
  <si>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</si>
  <si>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</si>
  <si>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</si>
  <si>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</si>
  <si>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</si>
  <si>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</si>
  <si>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</si>
  <si>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</si>
  <si>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</si>
  <si>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</si>
  <si>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</si>
  <si>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</si>
  <si>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</si>
  <si>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</si>
  <si>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</si>
  <si>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</si>
  <si>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</si>
  <si>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</si>
  <si>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</si>
  <si>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</si>
  <si>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</si>
  <si>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</si>
  <si>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</si>
  <si>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</si>
  <si>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</si>
  <si>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</si>
  <si>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</si>
  <si>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</si>
  <si>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</si>
  <si>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</si>
  <si>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</si>
  <si>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</si>
  <si>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</si>
  <si>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</si>
  <si>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</si>
  <si>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</si>
  <si>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</si>
  <si>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</si>
  <si>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</si>
  <si>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</si>
  <si>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</si>
  <si>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</si>
  <si>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</si>
  <si>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</si>
  <si>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</si>
  <si>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</si>
  <si>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</si>
  <si>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</si>
  <si>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</si>
  <si>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</si>
  <si>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</si>
  <si>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</si>
  <si>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</si>
  <si>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</si>
  <si>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</si>
  <si>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</si>
  <si>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</si>
  <si>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</si>
  <si>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</si>
  <si>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</si>
  <si>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</si>
  <si>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</si>
  <si>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</si>
  <si>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</si>
  <si>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</si>
  <si>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</si>
  <si>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</si>
  <si>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</si>
  <si>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</si>
  <si>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</si>
  <si>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</si>
  <si>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</si>
  <si>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</si>
  <si>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</si>
  <si>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</si>
  <si>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</si>
  <si>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</si>
  <si>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</si>
  <si>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</si>
  <si>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</si>
  <si>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</si>
  <si>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</si>
  <si>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</si>
  <si>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</si>
  <si>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</si>
  <si>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</si>
  <si>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</si>
  <si>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</si>
  <si>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</si>
  <si>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</si>
  <si>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</si>
  <si>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</si>
  <si>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</si>
  <si>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</si>
  <si>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</si>
  <si>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</si>
  <si>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</si>
  <si>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</si>
  <si>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</si>
  <si>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</si>
  <si>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</si>
  <si>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</si>
  <si>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</si>
  <si>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</si>
  <si>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</si>
  <si>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</si>
  <si>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</si>
  <si>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</si>
  <si>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</si>
  <si>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</si>
  <si>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</si>
  <si>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</si>
  <si>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</si>
  <si>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</si>
  <si>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</si>
  <si>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</si>
  <si>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</si>
  <si>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</si>
  <si>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</si>
  <si>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</si>
  <si>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</si>
  <si>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</si>
  <si>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</si>
  <si>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</si>
  <si>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</si>
  <si>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</si>
  <si>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</si>
  <si>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</si>
  <si>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</si>
  <si>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</si>
  <si>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</si>
  <si>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</si>
  <si>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</si>
  <si>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</si>
  <si>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</si>
  <si>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</si>
  <si>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</si>
  <si>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</si>
  <si>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</si>
  <si>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</si>
  <si>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</si>
  <si>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</si>
  <si>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</si>
  <si>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</si>
  <si>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</si>
  <si>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</si>
  <si>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</si>
  <si>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</si>
  <si>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</si>
  <si>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</si>
  <si>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</si>
  <si>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</si>
  <si>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</si>
  <si>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</si>
  <si>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</si>
  <si>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</si>
  <si>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</si>
  <si>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</si>
  <si>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</si>
  <si>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</si>
  <si>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</si>
  <si>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</si>
  <si>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</si>
  <si>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</si>
  <si>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</si>
  <si>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</si>
  <si>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</si>
  <si>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</si>
  <si>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</si>
  <si>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</si>
  <si>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</si>
  <si>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</si>
  <si>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</si>
  <si>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</si>
  <si>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</si>
  <si>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</si>
  <si>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</si>
  <si>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</si>
  <si>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</si>
  <si>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</si>
  <si>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</si>
  <si>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</si>
  <si>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</si>
  <si>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</si>
  <si>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</si>
  <si>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</si>
  <si>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</si>
  <si>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</si>
  <si>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</si>
  <si>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</si>
  <si>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</si>
  <si>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</si>
  <si>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</si>
  <si>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</si>
  <si>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</si>
  <si>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</si>
  <si>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</si>
  <si>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</si>
  <si>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</si>
  <si>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</si>
  <si>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</si>
  <si>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</si>
  <si>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</si>
  <si>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</si>
  <si>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</si>
  <si>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</si>
  <si>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</si>
  <si>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</si>
  <si>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</si>
  <si>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</si>
  <si>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</si>
  <si>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</si>
  <si>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</si>
  <si>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</si>
  <si>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</si>
  <si>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</si>
  <si>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</si>
  <si>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</si>
  <si>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</si>
  <si>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</si>
  <si>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</si>
  <si>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</si>
  <si>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</si>
  <si>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</si>
  <si>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</si>
  <si>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</si>
  <si>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</si>
  <si>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</si>
  <si>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</si>
  <si>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</si>
  <si>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</si>
  <si>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</si>
  <si>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</si>
  <si>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</si>
  <si>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</si>
  <si>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</si>
  <si>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</si>
  <si>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</si>
  <si>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</si>
  <si>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</si>
  <si>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</si>
  <si>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</si>
  <si>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</si>
  <si>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</si>
  <si>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</si>
  <si>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</si>
  <si>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</si>
  <si>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</si>
  <si>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</si>
  <si>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</si>
  <si>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</si>
  <si>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</si>
  <si>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</si>
  <si>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</si>
  <si>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</si>
  <si>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</si>
  <si>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</si>
  <si>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</si>
  <si>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</si>
  <si>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</si>
  <si>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</si>
  <si>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</si>
  <si>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</si>
  <si>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</si>
  <si>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</si>
  <si>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</si>
  <si>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</si>
  <si>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</si>
  <si>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</si>
  <si>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</si>
  <si>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</si>
  <si>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</si>
  <si>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</si>
  <si>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</si>
  <si>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</si>
  <si>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</si>
  <si>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</si>
  <si>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</si>
  <si>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</si>
  <si>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</si>
  <si>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</si>
  <si>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</si>
  <si>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</si>
  <si>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</si>
  <si>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</si>
  <si>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</si>
  <si>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</si>
  <si>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</si>
  <si>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</si>
  <si>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</si>
  <si>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</si>
  <si>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</si>
  <si>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</si>
  <si>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</si>
  <si>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</si>
  <si>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</si>
  <si>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</si>
  <si>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</si>
  <si>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</si>
  <si>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</si>
  <si>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</si>
  <si>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</si>
  <si>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</si>
  <si>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</si>
  <si>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</si>
  <si>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</si>
  <si>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</si>
  <si>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</si>
  <si>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</si>
  <si>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</si>
  <si>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</si>
  <si>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</si>
  <si>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</si>
  <si>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</si>
  <si>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</si>
  <si>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</si>
  <si>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</si>
  <si>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</si>
  <si>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</si>
  <si>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</si>
  <si>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</si>
  <si>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</si>
  <si>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</si>
  <si>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</si>
  <si>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</si>
  <si>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</si>
  <si>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</si>
  <si>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</si>
  <si>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</si>
  <si>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</si>
  <si>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</si>
  <si>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</si>
  <si>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</si>
  <si>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</si>
  <si>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</si>
  <si>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</si>
  <si>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</si>
  <si>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</si>
  <si>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</si>
  <si>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</si>
  <si>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</si>
  <si>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</si>
  <si>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</si>
  <si>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</si>
  <si>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</si>
  <si>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</si>
  <si>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</si>
  <si>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</si>
  <si>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</si>
  <si>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</si>
  <si>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</si>
  <si>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</si>
  <si>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</si>
  <si>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</si>
  <si>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</si>
  <si>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</si>
  <si>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</si>
  <si>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</si>
  <si>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</si>
  <si>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</si>
  <si>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</si>
  <si>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</si>
  <si>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</si>
  <si>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</si>
  <si>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</si>
  <si>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</si>
  <si>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</si>
  <si>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</si>
  <si>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</si>
  <si>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</si>
  <si>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</si>
  <si>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</si>
  <si>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</si>
  <si>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</si>
  <si>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</si>
  <si>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</si>
  <si>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</si>
  <si>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</si>
  <si>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</si>
  <si>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</si>
  <si>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</si>
  <si>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</si>
  <si>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</si>
  <si>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</si>
  <si>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</si>
  <si>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</si>
  <si>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</si>
  <si>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</si>
  <si>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</si>
  <si>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</si>
  <si>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</si>
  <si>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</si>
  <si>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</si>
  <si>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</si>
  <si>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</si>
  <si>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</si>
  <si>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</si>
  <si>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</si>
  <si>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</si>
  <si>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</si>
  <si>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</si>
  <si>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</si>
  <si>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</si>
  <si>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</si>
  <si>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</si>
  <si>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</si>
  <si>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</si>
  <si>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</si>
  <si>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</si>
  <si>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</si>
  <si>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</si>
  <si>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</si>
  <si>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</si>
  <si>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</si>
  <si>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</si>
  <si>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</si>
  <si>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</si>
  <si>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</si>
  <si>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</si>
  <si>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</si>
  <si>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</si>
  <si>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</si>
  <si>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</si>
  <si>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</si>
  <si>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</si>
  <si>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</si>
  <si>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</si>
  <si>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</si>
  <si>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</si>
  <si>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</si>
  <si>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</si>
  <si>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</si>
  <si>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</si>
  <si>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</si>
  <si>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</si>
  <si>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</si>
  <si>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</si>
  <si>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</si>
  <si>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</si>
  <si>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</si>
  <si>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</si>
  <si>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</si>
  <si>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</si>
  <si>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</si>
  <si>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</si>
  <si>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</si>
  <si>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</si>
  <si>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</si>
  <si>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</si>
  <si>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</si>
  <si>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</si>
  <si>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</si>
  <si>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</si>
  <si>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</si>
  <si>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</si>
  <si>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</si>
  <si>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</si>
  <si>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</si>
  <si>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</si>
  <si>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</si>
  <si>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</si>
  <si>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</si>
  <si>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</si>
  <si>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</si>
  <si>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</si>
  <si>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</si>
  <si>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</si>
  <si>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</si>
  <si>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</si>
  <si>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</si>
  <si>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</si>
  <si>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</si>
  <si>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</si>
  <si>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</si>
  <si>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</si>
  <si>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</si>
  <si>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</si>
  <si>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</si>
  <si>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</si>
  <si>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</si>
  <si>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</si>
  <si>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</si>
  <si>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</si>
  <si>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</si>
  <si>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</si>
  <si>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</si>
  <si>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</si>
  <si>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</si>
  <si>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</si>
  <si>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</si>
  <si>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</si>
  <si>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</si>
  <si>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</si>
  <si>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</si>
  <si>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</si>
  <si>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</si>
  <si>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</si>
  <si>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</si>
  <si>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</si>
  <si>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</si>
  <si>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</si>
  <si>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</si>
  <si>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</si>
  <si>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</si>
  <si>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</si>
  <si>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</si>
  <si>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</si>
  <si>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</si>
  <si>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</si>
  <si>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</si>
  <si>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</si>
  <si>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</si>
  <si>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</si>
  <si>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</si>
  <si>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</si>
  <si>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</si>
  <si>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</si>
  <si>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</si>
  <si>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</si>
  <si>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</si>
  <si>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</si>
  <si>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</si>
  <si>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</si>
  <si>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</si>
  <si>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</si>
  <si>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</si>
  <si>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</si>
  <si>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</si>
  <si>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</si>
  <si>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</si>
  <si>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</si>
  <si>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</si>
  <si>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</si>
  <si>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</si>
  <si>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</si>
  <si>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</si>
  <si>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</si>
  <si>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</si>
  <si>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</si>
  <si>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</si>
  <si>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</si>
  <si>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</si>
  <si>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</si>
  <si>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</si>
  <si>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</si>
  <si>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</si>
  <si>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</si>
  <si>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</si>
  <si>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</si>
  <si>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</si>
  <si>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</si>
  <si>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</si>
  <si>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</si>
  <si>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</si>
  <si>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</si>
  <si>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</si>
  <si>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</si>
  <si>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</si>
  <si>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</si>
  <si>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</si>
  <si>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</si>
  <si>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</si>
  <si>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</si>
  <si>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</si>
  <si>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</si>
  <si>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</si>
  <si>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</si>
  <si>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</si>
  <si>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</si>
  <si>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</si>
  <si>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</si>
  <si>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</si>
  <si>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</si>
  <si>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</si>
  <si>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</si>
  <si>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</si>
  <si>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</si>
  <si>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</si>
  <si>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</si>
  <si>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</si>
  <si>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</si>
  <si>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</si>
  <si>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</si>
  <si>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</si>
  <si>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</si>
  <si>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</si>
  <si>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</si>
  <si>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</si>
  <si>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</si>
  <si>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</si>
  <si>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</si>
  <si>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</si>
  <si>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</si>
  <si>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</si>
  <si>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</si>
  <si>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</si>
  <si>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</si>
  <si>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</si>
  <si>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</si>
  <si>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</si>
  <si>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</si>
  <si>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</si>
  <si>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</si>
  <si>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</si>
  <si>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</si>
  <si>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</si>
  <si>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</si>
  <si>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</si>
  <si>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</si>
  <si>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</si>
  <si>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</si>
  <si>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</si>
  <si>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</si>
  <si>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</si>
  <si>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</si>
  <si>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</si>
  <si>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</si>
  <si>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</si>
  <si>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</si>
  <si>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</si>
  <si>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</si>
  <si>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</si>
  <si>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</si>
  <si>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</si>
  <si>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</si>
  <si>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</si>
  <si>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</si>
  <si>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</si>
  <si>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</si>
  <si>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</si>
  <si>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</si>
  <si>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</si>
  <si>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</si>
  <si>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</si>
  <si>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</si>
  <si>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</si>
  <si>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</si>
  <si>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</si>
  <si>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</si>
  <si>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</si>
  <si>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</si>
  <si>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</si>
  <si>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</si>
  <si>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</si>
  <si>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</si>
  <si>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</si>
  <si>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</si>
  <si>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</si>
  <si>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</si>
  <si>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</si>
  <si>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</si>
  <si>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</si>
  <si>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</si>
  <si>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</si>
  <si>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</si>
  <si>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</si>
  <si>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</si>
  <si>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</si>
  <si>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</si>
  <si>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</si>
  <si>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</si>
  <si>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</si>
  <si>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</si>
  <si>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</si>
  <si>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</si>
  <si>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</si>
  <si>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</si>
  <si>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</si>
  <si>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</si>
  <si>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</si>
  <si>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</si>
  <si>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</si>
  <si>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</si>
  <si>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</si>
  <si>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</si>
  <si>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</si>
  <si>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</si>
  <si>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</si>
  <si>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</si>
  <si>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</si>
  <si>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</si>
  <si>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</si>
  <si>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</si>
  <si>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</si>
  <si>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</si>
  <si>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</si>
  <si>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</si>
  <si>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</si>
  <si>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</si>
  <si>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</si>
  <si>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</si>
  <si>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</si>
  <si>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</si>
  <si>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</si>
  <si>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</si>
  <si>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</si>
  <si>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</si>
  <si>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</si>
  <si>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</si>
  <si>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</si>
  <si>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</si>
  <si>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</si>
  <si>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</si>
  <si>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</si>
  <si>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</si>
  <si>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</si>
  <si>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</si>
  <si>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</si>
  <si>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</si>
  <si>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</si>
  <si>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</si>
  <si>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</si>
  <si>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</si>
  <si>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</si>
  <si>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</si>
  <si>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</si>
  <si>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</si>
  <si>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</si>
  <si>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</si>
  <si>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</si>
  <si>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</si>
  <si>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</si>
  <si>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</si>
  <si>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</si>
  <si>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</si>
  <si>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</si>
  <si>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</si>
  <si>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</si>
  <si>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</si>
  <si>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</si>
  <si>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</si>
  <si>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</si>
  <si>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</si>
  <si>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</si>
  <si>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</si>
  <si>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</si>
  <si>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</si>
  <si>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</si>
  <si>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</si>
  <si>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</si>
  <si>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</si>
  <si>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</si>
  <si>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</si>
  <si>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</si>
  <si>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</si>
  <si>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</si>
  <si>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</si>
  <si>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</si>
  <si>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</si>
  <si>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</si>
  <si>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</si>
  <si>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</si>
  <si>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</si>
  <si>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</si>
  <si>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</si>
  <si>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</si>
  <si>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</si>
  <si>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</si>
  <si>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</si>
  <si>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</si>
  <si>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</si>
  <si>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</si>
  <si>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</si>
  <si>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</si>
  <si>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</si>
  <si>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</si>
  <si>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</si>
  <si>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</si>
  <si>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</si>
  <si>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</si>
  <si>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</si>
  <si>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</si>
  <si>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</si>
  <si>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</si>
  <si>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</si>
  <si>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</si>
  <si>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</si>
  <si>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</si>
  <si>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</si>
  <si>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</si>
  <si>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</si>
  <si>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</si>
  <si>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</si>
  <si>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</si>
  <si>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</si>
  <si>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</si>
  <si>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</si>
  <si>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</si>
  <si>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</si>
  <si>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</si>
  <si>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</si>
  <si>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</si>
  <si>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</si>
  <si>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</si>
  <si>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</si>
  <si>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</si>
  <si>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</si>
  <si>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</si>
  <si>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</si>
  <si>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</si>
  <si>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</si>
  <si>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</si>
  <si>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</si>
  <si>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</si>
  <si>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</si>
  <si>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</si>
  <si>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</si>
  <si>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</si>
  <si>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</si>
  <si>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</si>
  <si>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</si>
  <si>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</si>
  <si>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</si>
  <si>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</si>
  <si>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</si>
  <si>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</si>
  <si>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</si>
  <si>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</si>
  <si>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</si>
  <si>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</si>
  <si>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</si>
  <si>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</si>
  <si>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</si>
  <si>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</si>
  <si>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</si>
  <si>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</si>
  <si>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</si>
  <si>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</si>
  <si>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</si>
  <si>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</si>
  <si>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</si>
  <si>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</si>
  <si>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</si>
  <si>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</si>
  <si>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</si>
  <si>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</si>
  <si>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</si>
  <si>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</si>
  <si>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</si>
  <si>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</si>
  <si>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</si>
  <si>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</si>
  <si>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</si>
  <si>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</si>
  <si>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</si>
  <si>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</si>
  <si>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</si>
  <si>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</si>
  <si>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</si>
  <si>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</si>
  <si>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</si>
  <si>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</si>
  <si>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</si>
  <si>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</si>
  <si>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</si>
  <si>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</si>
  <si>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</si>
  <si>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</si>
  <si>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</si>
  <si>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</si>
  <si>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</si>
  <si>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</si>
  <si>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</si>
  <si>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</si>
  <si>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</si>
  <si>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</si>
  <si>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</si>
  <si>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</si>
  <si>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</si>
  <si>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</si>
  <si>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</si>
  <si>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</si>
  <si>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</si>
  <si>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</si>
  <si>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</si>
  <si>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</si>
  <si>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</si>
  <si>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</si>
  <si>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</si>
  <si>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</si>
  <si>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</si>
  <si>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</si>
  <si>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</si>
  <si>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</si>
  <si>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</si>
  <si>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</si>
  <si>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</si>
  <si>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</si>
  <si>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</si>
  <si>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</si>
  <si>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</si>
  <si>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</si>
  <si>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</si>
  <si>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</si>
  <si>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</si>
  <si>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</si>
  <si>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</si>
  <si>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</si>
  <si>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</si>
  <si>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</si>
  <si>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</si>
  <si>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</si>
  <si>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</si>
  <si>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</si>
  <si>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</si>
  <si>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</si>
  <si>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</si>
  <si>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</si>
  <si>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</si>
  <si>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</si>
  <si>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</si>
  <si>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</si>
  <si>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</si>
  <si>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</si>
  <si>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</si>
  <si>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</si>
  <si>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</si>
  <si>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</si>
  <si>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</si>
  <si>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</si>
  <si>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</si>
  <si>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</si>
  <si>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</si>
  <si>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</si>
  <si>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</si>
  <si>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</si>
  <si>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</si>
  <si>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</si>
  <si>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</si>
  <si>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</si>
  <si>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</si>
  <si>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</si>
  <si>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</si>
  <si>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</si>
  <si>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</si>
  <si>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</si>
  <si>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</si>
  <si>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</si>
  <si>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</si>
  <si>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</si>
  <si>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</si>
  <si>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</si>
  <si>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</si>
  <si>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</si>
  <si>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</si>
  <si>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</si>
  <si>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</si>
  <si>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</si>
  <si>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</si>
  <si>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</si>
  <si>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</si>
  <si>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</si>
  <si>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</si>
  <si>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</si>
  <si>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</si>
  <si>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</si>
  <si>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</si>
  <si>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</si>
  <si>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</si>
  <si>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</si>
  <si>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</si>
  <si>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</si>
  <si>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</si>
  <si>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</si>
  <si>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</si>
  <si>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</si>
  <si>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</si>
  <si>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</si>
  <si>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</si>
  <si>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</si>
  <si>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</si>
  <si>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</si>
  <si>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</si>
  <si>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</si>
  <si>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</si>
  <si>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</si>
  <si>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</si>
  <si>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</si>
  <si>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</si>
  <si>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</si>
  <si>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</si>
  <si>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</si>
  <si>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</si>
  <si>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</si>
  <si>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</si>
  <si>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</si>
  <si>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</si>
  <si>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</si>
  <si>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</si>
  <si>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</si>
  <si>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</si>
  <si>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</si>
  <si>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</si>
  <si>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</si>
  <si>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</si>
  <si>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</si>
  <si>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</si>
  <si>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</si>
  <si>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</si>
  <si>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</si>
  <si>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</si>
  <si>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</si>
  <si>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</si>
  <si>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</si>
  <si>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</si>
  <si>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</si>
  <si>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</si>
  <si>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</si>
  <si>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</si>
  <si>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</si>
  <si>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</si>
  <si>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</si>
  <si>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</si>
  <si>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</si>
  <si>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</si>
  <si>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</si>
  <si>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</si>
  <si>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</si>
  <si>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</si>
  <si>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</si>
  <si>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</si>
  <si>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</si>
  <si>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</si>
  <si>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</si>
  <si>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</si>
  <si>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</si>
  <si>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</si>
  <si>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</si>
  <si>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</si>
  <si>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</si>
  <si>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</si>
  <si>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</si>
  <si>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</si>
  <si>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</si>
  <si>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</si>
  <si>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</si>
  <si>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</si>
  <si>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</si>
  <si>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</si>
  <si>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</si>
  <si>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</si>
  <si>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</si>
  <si>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</si>
  <si>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</si>
  <si>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</si>
  <si>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</si>
  <si>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</si>
  <si>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</si>
  <si>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</si>
  <si>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</si>
  <si>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</si>
  <si>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</si>
  <si>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</si>
  <si>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</si>
  <si>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</si>
  <si>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</si>
  <si>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</si>
  <si>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</si>
  <si>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</si>
  <si>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</si>
  <si>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</si>
  <si>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</si>
  <si>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</si>
  <si>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</si>
  <si>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</si>
  <si>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</si>
  <si>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</si>
  <si>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</si>
  <si>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</si>
  <si>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</si>
  <si>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</si>
  <si>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</si>
  <si>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</si>
  <si>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</si>
  <si>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</si>
  <si>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</si>
  <si>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</si>
  <si>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</si>
  <si>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</si>
  <si>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</si>
  <si>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</si>
  <si>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</si>
  <si>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</si>
  <si>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</si>
  <si>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</si>
  <si>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</si>
  <si>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</si>
  <si>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</si>
  <si>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</si>
  <si>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</si>
  <si>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</si>
  <si>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</si>
  <si>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</si>
  <si>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</si>
  <si>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</si>
  <si>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</si>
  <si>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</si>
  <si>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</si>
  <si>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</si>
  <si>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</si>
  <si>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</si>
  <si>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</si>
  <si>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</si>
  <si>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</si>
  <si>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</si>
  <si>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</si>
  <si>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</si>
  <si>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</si>
  <si>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</si>
  <si>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</si>
  <si>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</si>
  <si>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</si>
  <si>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</si>
  <si>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</si>
  <si>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</si>
  <si>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</si>
  <si>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</si>
  <si>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</si>
  <si>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</si>
  <si>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</si>
  <si>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</si>
  <si>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</si>
  <si>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</si>
  <si>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</si>
  <si>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</si>
  <si>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</si>
  <si>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</si>
  <si>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</si>
  <si>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</si>
  <si>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</si>
  <si>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</si>
  <si>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</si>
  <si>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</si>
  <si>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</si>
  <si>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</si>
  <si>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</si>
  <si>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</si>
  <si>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</si>
  <si>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</si>
  <si>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</si>
  <si>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</si>
  <si>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</si>
  <si>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</si>
  <si>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</si>
  <si>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</si>
  <si>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</si>
  <si>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</si>
  <si>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</si>
  <si>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</si>
  <si>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</si>
  <si>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</si>
  <si>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</si>
  <si>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</si>
  <si>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</si>
  <si>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</si>
  <si>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</si>
  <si>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</si>
  <si>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</si>
  <si>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</si>
  <si>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</si>
  <si>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</si>
  <si>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</si>
  <si>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</si>
  <si>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</si>
  <si>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</si>
  <si>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</si>
  <si>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</si>
  <si>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</si>
  <si>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</si>
  <si>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</si>
  <si>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</si>
  <si>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</si>
  <si>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</si>
  <si>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</si>
  <si>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</si>
  <si>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</si>
  <si>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</si>
  <si>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</si>
  <si>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</si>
  <si>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</si>
  <si>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</si>
  <si>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</si>
  <si>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</si>
  <si>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</si>
  <si>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</si>
  <si>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</si>
  <si>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</si>
  <si>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</si>
  <si>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</si>
  <si>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</si>
  <si>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</si>
  <si>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</si>
  <si>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</si>
  <si>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</si>
  <si>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</si>
  <si>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</si>
  <si>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</si>
  <si>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</si>
  <si>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</si>
  <si>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</si>
  <si>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</si>
  <si>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</si>
  <si>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</si>
  <si>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</si>
  <si>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</si>
  <si>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</si>
  <si>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</si>
  <si>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</si>
  <si>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</si>
  <si>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</si>
  <si>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</si>
  <si>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</si>
  <si>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</si>
  <si>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</si>
  <si>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</si>
  <si>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</si>
  <si>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</si>
  <si>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</si>
  <si>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</si>
  <si>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</si>
  <si>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</si>
  <si>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</si>
  <si>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</si>
  <si>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</si>
  <si>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</si>
  <si>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</si>
  <si>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</si>
  <si>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</si>
  <si>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</si>
  <si>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</si>
  <si>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</si>
  <si>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</si>
  <si>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</si>
  <si>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</si>
  <si>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</si>
  <si>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</si>
  <si>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</si>
  <si>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</si>
  <si>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</si>
  <si>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</si>
  <si>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</si>
  <si>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</si>
  <si>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</si>
  <si>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</si>
  <si>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</si>
  <si>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</si>
  <si>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</si>
  <si>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</si>
  <si>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</si>
  <si>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</si>
  <si>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</si>
  <si>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</si>
  <si>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</si>
  <si>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</si>
  <si>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</si>
  <si>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</si>
  <si>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</si>
  <si>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</si>
  <si>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</si>
  <si>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</si>
  <si>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</si>
  <si>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</si>
  <si>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</si>
  <si>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</si>
  <si>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</si>
  <si>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</si>
  <si>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</si>
  <si>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</si>
  <si>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</si>
  <si>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</si>
  <si>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</si>
  <si>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</si>
  <si>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</si>
  <si>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</si>
  <si>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</si>
  <si>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</si>
  <si>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</si>
  <si>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</si>
  <si>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</si>
  <si>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</si>
  <si>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</si>
  <si>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</si>
  <si>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</si>
  <si>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</si>
  <si>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</si>
  <si>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</si>
  <si>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</si>
  <si>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</si>
  <si>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</si>
  <si>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</si>
  <si>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</si>
  <si>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</si>
  <si>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</si>
  <si>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</si>
  <si>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</si>
  <si>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</si>
  <si>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</si>
  <si>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</si>
  <si>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</si>
  <si>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</si>
  <si>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</si>
  <si>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</si>
  <si>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</si>
  <si>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</si>
  <si>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</si>
  <si>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</si>
  <si>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</si>
  <si>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</si>
  <si>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</si>
  <si>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</si>
  <si>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</si>
  <si>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</si>
  <si>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</si>
  <si>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</si>
  <si>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</si>
  <si>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</si>
  <si>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</si>
  <si>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</si>
  <si>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</si>
  <si>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</si>
  <si>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</si>
  <si>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</si>
  <si>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</si>
  <si>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</si>
  <si>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</si>
  <si>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</si>
  <si>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</si>
  <si>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</si>
  <si>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</si>
  <si>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</si>
  <si>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</si>
  <si>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</si>
  <si>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</si>
  <si>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</si>
  <si>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</si>
  <si>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</si>
  <si>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</si>
  <si>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</si>
  <si>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</si>
  <si>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</si>
  <si>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</si>
  <si>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</si>
  <si>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</si>
  <si>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</si>
  <si>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</si>
  <si>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</si>
  <si>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</si>
  <si>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</si>
  <si>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</si>
  <si>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</si>
  <si>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</si>
  <si>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</si>
  <si>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</si>
  <si>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</si>
  <si>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</si>
  <si>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</si>
  <si>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</si>
  <si>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</si>
  <si>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</si>
  <si>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</si>
  <si>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</si>
  <si>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</si>
  <si>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</si>
  <si>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</si>
  <si>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</si>
  <si>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</si>
  <si>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</si>
  <si>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</si>
  <si>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</si>
  <si>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</si>
  <si>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</si>
  <si>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</si>
  <si>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</si>
  <si>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</si>
  <si>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</si>
  <si>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</si>
  <si>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</si>
  <si>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</si>
  <si>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</si>
  <si>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</si>
  <si>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</si>
  <si>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</si>
  <si>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</si>
  <si>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</si>
  <si>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</si>
  <si>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</si>
  <si>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</si>
  <si>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</si>
  <si>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</si>
  <si>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</si>
  <si>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</si>
  <si>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</si>
  <si>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</si>
  <si>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</si>
  <si>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</si>
  <si>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</si>
  <si>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</si>
  <si>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</si>
  <si>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</si>
  <si>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</si>
  <si>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</si>
  <si>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</si>
  <si>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</si>
  <si>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</si>
  <si>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</si>
  <si>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</si>
  <si>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</si>
  <si>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</si>
  <si>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</si>
  <si>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</si>
  <si>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</si>
  <si>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</si>
  <si>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</si>
  <si>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</si>
  <si>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</si>
  <si>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</si>
  <si>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</si>
  <si>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</si>
  <si>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</si>
  <si>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</si>
  <si>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</si>
  <si>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</si>
  <si>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</si>
  <si>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</si>
  <si>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</si>
  <si>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</si>
  <si>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</si>
  <si>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</si>
  <si>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</si>
  <si>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</si>
  <si>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</si>
  <si>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</si>
  <si>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</si>
  <si>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</si>
  <si>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</si>
  <si>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</si>
  <si>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</si>
  <si>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</si>
  <si>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</si>
  <si>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</si>
  <si>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</si>
  <si>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</si>
  <si>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</si>
  <si>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</si>
  <si>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</si>
  <si>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</si>
  <si>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</si>
  <si>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</si>
  <si>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</si>
  <si>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</si>
  <si>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</si>
  <si>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</si>
  <si>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</si>
  <si>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</si>
  <si>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</si>
  <si>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</si>
  <si>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</si>
  <si>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</si>
  <si>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</si>
  <si>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</si>
  <si>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</si>
  <si>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</si>
  <si>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</si>
  <si>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</si>
  <si>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</si>
  <si>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</si>
  <si>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</si>
  <si>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</si>
  <si>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</si>
  <si>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</si>
  <si>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</si>
  <si>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</si>
  <si>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</si>
  <si>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</si>
  <si>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</si>
  <si>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</si>
  <si>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</si>
  <si>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</si>
  <si>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</si>
  <si>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</si>
  <si>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</si>
  <si>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</si>
  <si>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</si>
  <si>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</si>
  <si>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</si>
  <si>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</si>
  <si>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</si>
  <si>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</si>
  <si>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</si>
  <si>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</si>
  <si>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</si>
  <si>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</si>
  <si>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</si>
  <si>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</si>
  <si>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</si>
  <si>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</si>
  <si>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</si>
  <si>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</si>
  <si>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</si>
  <si>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</si>
  <si>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</si>
  <si>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</si>
  <si>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</si>
  <si>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</si>
  <si>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</si>
  <si>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</si>
  <si>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</si>
  <si>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</si>
  <si>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</si>
  <si>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</si>
  <si>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</si>
  <si>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</si>
  <si>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</si>
  <si>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</si>
  <si>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</si>
  <si>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</si>
  <si>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</si>
  <si>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</si>
  <si>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</si>
  <si>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</si>
  <si>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</si>
  <si>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</si>
  <si>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</si>
  <si>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</si>
  <si>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</si>
  <si>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</si>
  <si>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</si>
  <si>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</si>
  <si>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</si>
  <si>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</si>
  <si>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</si>
  <si>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</si>
  <si>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</si>
  <si>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</si>
  <si>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</si>
  <si>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</si>
  <si>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</si>
  <si>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</si>
  <si>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</si>
  <si>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</si>
  <si>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</si>
  <si>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</si>
  <si>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</si>
  <si>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</si>
  <si>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</si>
  <si>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</si>
  <si>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</si>
  <si>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</si>
  <si>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</si>
  <si>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</si>
  <si>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</si>
  <si>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</si>
  <si>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</si>
  <si>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</si>
  <si>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</si>
  <si>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</si>
  <si>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</si>
  <si>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</si>
  <si>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</si>
  <si>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</si>
  <si>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</si>
  <si>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</si>
  <si>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</si>
  <si>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</si>
  <si>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</si>
  <si>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</si>
  <si>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</si>
  <si>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</si>
  <si>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</si>
  <si>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</si>
  <si>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</si>
  <si>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</si>
  <si>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</si>
  <si>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</si>
  <si>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</si>
  <si>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</si>
  <si>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</si>
  <si>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</si>
  <si>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</si>
  <si>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</si>
  <si>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</si>
  <si>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</si>
  <si>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</si>
  <si>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</si>
  <si>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</si>
  <si>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</si>
  <si>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</si>
  <si>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</si>
  <si>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</si>
  <si>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</si>
  <si>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</si>
  <si>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</si>
  <si>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</si>
  <si>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</si>
  <si>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</si>
  <si>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</si>
  <si>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</si>
  <si>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</si>
  <si>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</si>
  <si>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</si>
  <si>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</si>
  <si>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</si>
  <si>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</si>
  <si>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</si>
  <si>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</si>
  <si>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</si>
  <si>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</si>
  <si>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</si>
  <si>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</si>
  <si>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</si>
  <si>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</si>
  <si>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</si>
  <si>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</si>
  <si>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</si>
  <si>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</si>
  <si>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</si>
  <si>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</si>
  <si>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</si>
  <si>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</si>
  <si>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</si>
  <si>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</si>
  <si>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</si>
  <si>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</si>
  <si>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</si>
  <si>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</si>
  <si>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</si>
  <si>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</si>
  <si>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</si>
  <si>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</si>
  <si>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</si>
  <si>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</si>
  <si>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</si>
  <si>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</si>
  <si>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</si>
  <si>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</si>
  <si>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</si>
  <si>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</si>
  <si>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</si>
  <si>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</si>
  <si>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</si>
  <si>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</si>
  <si>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</si>
  <si>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</si>
  <si>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</si>
  <si>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</si>
  <si>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</si>
  <si>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</si>
  <si>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</si>
  <si>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</si>
  <si>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</si>
  <si>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</si>
  <si>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</si>
  <si>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</si>
  <si>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</si>
  <si>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</si>
  <si>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</si>
  <si>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</si>
  <si>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</si>
  <si>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</si>
  <si>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</si>
  <si>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</si>
  <si>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</si>
  <si>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</si>
  <si>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</si>
  <si>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</si>
  <si>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</si>
  <si>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</si>
  <si>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</si>
  <si>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</si>
  <si>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</si>
  <si>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</si>
  <si>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</si>
  <si>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</si>
  <si>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</si>
  <si>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</si>
  <si>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</si>
  <si>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</si>
  <si>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</si>
  <si>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</si>
  <si>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</si>
  <si>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</si>
  <si>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</si>
  <si>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</si>
  <si>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</si>
  <si>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</si>
  <si>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</si>
  <si>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</si>
  <si>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</si>
  <si>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</si>
  <si>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</si>
  <si>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</si>
  <si>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</si>
  <si>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</si>
  <si>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</si>
  <si>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</si>
  <si>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</si>
  <si>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</si>
  <si>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</si>
  <si>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</si>
  <si>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</si>
  <si>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</si>
  <si>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</si>
  <si>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</si>
  <si>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</si>
  <si>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</si>
  <si>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</si>
  <si>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</si>
  <si>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</si>
  <si>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</si>
  <si>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</si>
  <si>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</si>
  <si>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</si>
  <si>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</si>
  <si>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</si>
  <si>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</si>
  <si>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</si>
  <si>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</si>
  <si>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</si>
  <si>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</si>
  <si>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</si>
  <si>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</si>
  <si>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</si>
  <si>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</si>
  <si>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</si>
  <si>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</si>
  <si>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</si>
  <si>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</si>
  <si>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</si>
  <si>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</si>
  <si>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</si>
  <si>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</si>
  <si>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</si>
  <si>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</si>
  <si>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</si>
  <si>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</si>
  <si>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</si>
  <si>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</si>
  <si>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</si>
  <si>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</si>
  <si>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</si>
  <si>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</si>
  <si>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</si>
  <si>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</si>
  <si>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</si>
  <si>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</si>
  <si>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</si>
  <si>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</si>
  <si>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</si>
  <si>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</si>
  <si>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</si>
  <si>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</si>
  <si>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</si>
  <si>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</si>
  <si>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</si>
  <si>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</si>
  <si>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</si>
  <si>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</si>
  <si>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</si>
  <si>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</si>
  <si>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</si>
  <si>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</si>
  <si>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</si>
  <si>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</si>
  <si>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</si>
  <si>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</si>
  <si>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</si>
  <si>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</si>
  <si>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</si>
  <si>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</si>
  <si>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</si>
  <si>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</si>
  <si>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</si>
  <si>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</si>
  <si>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</si>
  <si>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</si>
  <si>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</si>
  <si>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</si>
  <si>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</si>
  <si>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</si>
  <si>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</si>
  <si>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</si>
  <si>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</si>
  <si>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</si>
  <si>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</si>
  <si>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</si>
  <si>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</si>
  <si>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</si>
  <si>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</si>
  <si>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</si>
  <si>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</si>
  <si>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</si>
  <si>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</si>
  <si>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</si>
  <si>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</si>
  <si>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</si>
  <si>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</si>
  <si>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</si>
  <si>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</si>
  <si>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</si>
  <si>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</si>
  <si>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</si>
  <si>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</si>
  <si>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</si>
  <si>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</si>
  <si>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</si>
  <si>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</si>
  <si>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</si>
  <si>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</si>
  <si>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</si>
  <si>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</si>
  <si>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</si>
  <si>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</si>
  <si>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</si>
  <si>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</si>
  <si>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</si>
  <si>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</si>
  <si>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</si>
  <si>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</si>
  <si>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</si>
  <si>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</si>
  <si>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</si>
  <si>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</si>
  <si>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</si>
  <si>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</si>
  <si>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</si>
  <si>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</si>
  <si>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</si>
  <si>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</si>
  <si>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</si>
  <si>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</si>
  <si>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</si>
  <si>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</si>
  <si>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</si>
  <si>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</si>
  <si>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</si>
  <si>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</si>
  <si>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</si>
  <si>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</si>
  <si>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</si>
  <si>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</si>
  <si>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</si>
  <si>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</si>
  <si>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</si>
  <si>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</si>
  <si>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</si>
  <si>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</si>
  <si>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</si>
  <si>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</si>
  <si>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</si>
  <si>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</si>
  <si>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</si>
  <si>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</si>
  <si>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</si>
  <si>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</si>
  <si>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</si>
  <si>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</si>
  <si>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</si>
  <si>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</si>
  <si>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</si>
  <si>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</si>
  <si>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</si>
  <si>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</si>
  <si>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</si>
  <si>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</si>
  <si>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</si>
  <si>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</si>
  <si>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</si>
  <si>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</si>
  <si>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</si>
  <si>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</si>
  <si>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</si>
  <si>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</si>
  <si>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</si>
  <si>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</si>
  <si>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</si>
  <si>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</si>
  <si>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</si>
  <si>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</si>
  <si>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</si>
  <si>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</si>
  <si>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</si>
  <si>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</si>
  <si>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</si>
  <si>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</si>
  <si>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</si>
  <si>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</si>
  <si>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</si>
  <si>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</si>
  <si>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</si>
  <si>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</si>
  <si>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</si>
  <si>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</si>
  <si>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</si>
  <si>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</si>
  <si>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</si>
  <si>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</si>
  <si>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</si>
  <si>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</si>
  <si>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</si>
  <si>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</si>
  <si>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</si>
  <si>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</si>
  <si>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</si>
  <si>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</si>
  <si>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</si>
  <si>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</si>
  <si>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</si>
  <si>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</si>
  <si>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</si>
  <si>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</si>
  <si>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</si>
  <si>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</si>
  <si>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</si>
  <si>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</si>
  <si>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</si>
  <si>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</si>
  <si>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</si>
  <si>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</si>
  <si>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</si>
  <si>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</si>
  <si>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</si>
  <si>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</si>
  <si>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</si>
  <si>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</si>
  <si>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</si>
  <si>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</si>
  <si>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</si>
  <si>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</si>
  <si>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</si>
  <si>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</si>
  <si>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</si>
  <si>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</si>
  <si>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</si>
  <si>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</si>
  <si>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</si>
  <si>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</si>
  <si>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</si>
  <si>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</si>
  <si>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</si>
  <si>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</si>
  <si>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</si>
  <si>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</si>
  <si>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</si>
  <si>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</si>
  <si>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</si>
  <si>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</si>
  <si>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</si>
  <si>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</si>
  <si>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</si>
  <si>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</si>
  <si>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</si>
  <si>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</si>
  <si>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</si>
  <si>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</si>
  <si>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</si>
  <si>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</si>
  <si>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</si>
  <si>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</si>
  <si>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</si>
  <si>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</si>
  <si>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</si>
  <si>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</si>
  <si>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</si>
  <si>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</si>
  <si>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</si>
  <si>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</si>
  <si>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</si>
  <si>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</si>
  <si>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</si>
  <si>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</si>
  <si>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</si>
  <si>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</si>
  <si>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</si>
  <si>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</si>
  <si>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</si>
  <si>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</si>
  <si>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</si>
  <si>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</si>
  <si>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</si>
  <si>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</si>
  <si>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</si>
  <si>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</si>
  <si>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</si>
  <si>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</si>
  <si>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</si>
  <si>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</si>
  <si>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</si>
  <si>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</si>
  <si>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</si>
  <si>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</si>
  <si>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</si>
  <si>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</si>
  <si>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</si>
  <si>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</si>
  <si>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</si>
  <si>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</si>
  <si>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</si>
  <si>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</si>
  <si>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</si>
  <si>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</si>
  <si>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</si>
  <si>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</si>
  <si>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</si>
  <si>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</si>
  <si>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</si>
  <si>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</si>
  <si>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</si>
  <si>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</si>
  <si>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</si>
  <si>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</si>
  <si>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</si>
  <si>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</si>
  <si>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</si>
  <si>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</si>
  <si>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</si>
  <si>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</si>
  <si>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</si>
  <si>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</si>
  <si>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</si>
  <si>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</si>
  <si>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</si>
  <si>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</si>
  <si>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</si>
  <si>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</si>
  <si>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</si>
  <si>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</si>
  <si>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</si>
  <si>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</si>
  <si>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</si>
  <si>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</si>
  <si>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</si>
  <si>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</si>
  <si>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</si>
  <si>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</si>
  <si>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</si>
  <si>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</si>
  <si>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</si>
  <si>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</si>
  <si>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</si>
  <si>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</si>
  <si>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</si>
  <si>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</si>
  <si>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</si>
  <si>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</si>
  <si>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</si>
  <si>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</si>
  <si>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</si>
  <si>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</si>
  <si>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</si>
  <si>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</si>
  <si>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</si>
  <si>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</si>
  <si>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</si>
  <si>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</si>
  <si>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</si>
  <si>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</si>
  <si>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</si>
  <si>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</si>
  <si>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</si>
  <si>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</si>
  <si>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</si>
  <si>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</si>
  <si>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</si>
  <si>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</si>
  <si>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</si>
  <si>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</si>
  <si>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</si>
  <si>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</si>
  <si>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</si>
  <si>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</si>
  <si>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</si>
  <si>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</si>
  <si>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</si>
  <si>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</si>
  <si>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</si>
  <si>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</si>
  <si>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</si>
  <si>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</si>
  <si>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</si>
  <si>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</si>
  <si>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</si>
  <si>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</si>
  <si>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</si>
  <si>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</si>
  <si>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</si>
  <si>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</si>
  <si>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</si>
  <si>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</si>
  <si>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</si>
  <si>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</si>
  <si>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</si>
  <si>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</si>
  <si>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</si>
  <si>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</si>
  <si>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</si>
  <si>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</si>
  <si>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</si>
  <si>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</si>
  <si>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</si>
  <si>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</si>
  <si>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</si>
  <si>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</si>
  <si>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</si>
  <si>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</si>
  <si>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</si>
  <si>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</si>
  <si>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</si>
  <si>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</si>
  <si>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</si>
  <si>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</si>
  <si>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</si>
  <si>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</si>
  <si>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</si>
  <si>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</si>
  <si>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</si>
  <si>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</si>
  <si>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</si>
  <si>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</si>
  <si>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</si>
  <si>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</si>
  <si>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</si>
  <si>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</si>
  <si>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</si>
  <si>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</si>
  <si>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</si>
  <si>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</si>
  <si>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</si>
  <si>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</si>
  <si>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</si>
  <si>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</si>
  <si>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</si>
  <si>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</si>
  <si>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</si>
  <si>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</si>
  <si>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</si>
  <si>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</si>
  <si>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</si>
  <si>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</si>
  <si>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</si>
  <si>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</si>
  <si>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</si>
  <si>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</si>
  <si>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</si>
  <si>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</si>
  <si>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</si>
  <si>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</si>
  <si>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</si>
  <si>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</si>
  <si>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</si>
  <si>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</si>
  <si>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</si>
  <si>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</si>
  <si>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</si>
  <si>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</si>
  <si>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 xml:space="preserve"> 257.5u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</si>
  <si>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</si>
  <si>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</si>
  <si>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</si>
  <si>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</si>
  <si>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</si>
  <si>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</si>
  <si>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</si>
  <si>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</si>
  <si>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</si>
  <si>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</si>
  <si>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</si>
  <si>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</si>
  <si>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</si>
  <si>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</si>
  <si>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</si>
  <si>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</si>
  <si>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</si>
  <si>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</si>
  <si>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</si>
  <si>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</si>
  <si>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</si>
  <si>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</si>
  <si>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</si>
  <si>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</si>
  <si>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</si>
  <si>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</si>
  <si>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</si>
  <si>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</si>
  <si>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</si>
  <si>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</si>
  <si>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</si>
  <si>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</si>
  <si>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</si>
  <si>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</si>
  <si>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</si>
  <si>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</si>
  <si>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</si>
  <si>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</si>
  <si>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</si>
  <si>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</si>
  <si>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</si>
  <si>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</si>
  <si>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</si>
  <si>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</si>
  <si>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</si>
  <si>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</si>
  <si>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</si>
  <si>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</si>
  <si>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</si>
  <si>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</si>
  <si>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</si>
  <si>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</si>
  <si>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</si>
  <si>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</si>
  <si>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 xml:space="preserve"> 262u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</si>
  <si>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</si>
  <si>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</si>
  <si>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</si>
  <si>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</si>
  <si>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</si>
  <si>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</si>
  <si>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</si>
  <si>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</si>
  <si>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</si>
  <si>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</si>
  <si>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</si>
  <si>
    <t>0022300494</t>
  </si>
  <si>
    <t>01/06/2024</t>
  </si>
  <si>
    <t>116.5u 15</t>
  </si>
  <si>
    <t>0022300493</t>
  </si>
  <si>
    <t>250u</t>
  </si>
  <si>
    <t xml:space="preserve">250u </t>
  </si>
  <si>
    <t xml:space="preserve"> 249.5u</t>
  </si>
  <si>
    <t>250u -10</t>
  </si>
  <si>
    <t>127.5</t>
  </si>
  <si>
    <t>0022300495</t>
  </si>
  <si>
    <t>0022300496</t>
  </si>
  <si>
    <t>237u -10</t>
  </si>
  <si>
    <t>122o 20</t>
  </si>
  <si>
    <t>0022300497</t>
  </si>
  <si>
    <t>01/07/2024</t>
  </si>
  <si>
    <t>232o -12</t>
  </si>
  <si>
    <t>-10.5 -14</t>
  </si>
  <si>
    <t>0022300498</t>
  </si>
  <si>
    <t>0022300500</t>
  </si>
  <si>
    <t>0022300499</t>
  </si>
  <si>
    <t>Caleb Houstan</t>
  </si>
  <si>
    <t>240u</t>
  </si>
  <si>
    <t xml:space="preserve">240u </t>
  </si>
  <si>
    <t>0022300501</t>
  </si>
  <si>
    <t>0022300503</t>
  </si>
  <si>
    <t>Luke Kennard</t>
  </si>
  <si>
    <t>0022300502</t>
  </si>
  <si>
    <t>-16</t>
  </si>
  <si>
    <t xml:space="preserve">-16 </t>
  </si>
  <si>
    <t xml:space="preserve"> -16</t>
  </si>
  <si>
    <t>-16 -06</t>
  </si>
  <si>
    <t>0022300504</t>
  </si>
  <si>
    <t>238o -08</t>
  </si>
  <si>
    <t>-8 -05</t>
  </si>
  <si>
    <t>0022300505</t>
  </si>
  <si>
    <t>232u -08</t>
  </si>
  <si>
    <t>0022300508</t>
  </si>
  <si>
    <t>01/08/2024</t>
  </si>
  <si>
    <t>-11 -14</t>
  </si>
  <si>
    <t>245u</t>
  </si>
  <si>
    <t xml:space="preserve">245u </t>
  </si>
  <si>
    <t>245u -12</t>
  </si>
  <si>
    <t>0022300507</t>
  </si>
  <si>
    <t>246.5u -10</t>
  </si>
  <si>
    <t>0022300506</t>
  </si>
  <si>
    <t>215.5u -12</t>
  </si>
  <si>
    <t>0022300509</t>
  </si>
  <si>
    <t>-3 -05</t>
  </si>
  <si>
    <t>0022300510</t>
  </si>
  <si>
    <t>0022300511</t>
  </si>
  <si>
    <t>1 -20</t>
  </si>
  <si>
    <t>0022300513</t>
  </si>
  <si>
    <t>01/09/2024</t>
  </si>
  <si>
    <t>106.5u 15</t>
  </si>
  <si>
    <t>0022300512</t>
  </si>
  <si>
    <t xml:space="preserve"> 242u</t>
  </si>
  <si>
    <t>0022300514</t>
  </si>
  <si>
    <t>0022300515</t>
  </si>
  <si>
    <t>-11 -15</t>
  </si>
  <si>
    <t>0022300516</t>
  </si>
  <si>
    <t>Thaddeus Young</t>
  </si>
  <si>
    <t>0022300520</t>
  </si>
  <si>
    <t>01/10/2024</t>
  </si>
  <si>
    <t>251.5o</t>
  </si>
  <si>
    <t xml:space="preserve">251.5o </t>
  </si>
  <si>
    <t>251.5o -12</t>
  </si>
  <si>
    <t>128.5o 15</t>
  </si>
  <si>
    <t>-8 -14</t>
  </si>
  <si>
    <t>0022300519</t>
  </si>
  <si>
    <t>0022300518</t>
  </si>
  <si>
    <t>0022300517</t>
  </si>
  <si>
    <t>0022300522</t>
  </si>
  <si>
    <t>0022300521</t>
  </si>
  <si>
    <t>0022300523</t>
  </si>
  <si>
    <t>0022300525</t>
  </si>
  <si>
    <t>0022300524</t>
  </si>
  <si>
    <t>0022300526</t>
  </si>
  <si>
    <t>118u 20</t>
  </si>
  <si>
    <t>0022300527</t>
  </si>
  <si>
    <t>01/11/2024</t>
  </si>
  <si>
    <t>3.5 -21</t>
  </si>
  <si>
    <t>0022300528</t>
  </si>
  <si>
    <t>247.5o -10</t>
  </si>
  <si>
    <t>121.5o 15</t>
  </si>
  <si>
    <t>0022300529</t>
  </si>
  <si>
    <t>+640</t>
  </si>
  <si>
    <t>116u 15</t>
  </si>
  <si>
    <t>-13.5 -12</t>
  </si>
  <si>
    <t>-950</t>
  </si>
  <si>
    <t>0022300530</t>
  </si>
  <si>
    <t>-8 -17</t>
  </si>
  <si>
    <t>234.5u</t>
  </si>
  <si>
    <t xml:space="preserve">234.5u </t>
  </si>
  <si>
    <t>0022300531</t>
  </si>
  <si>
    <t>238.5u -08</t>
  </si>
  <si>
    <t>0022300534</t>
  </si>
  <si>
    <t>01/12/2024</t>
  </si>
  <si>
    <t>-6 -05</t>
  </si>
  <si>
    <t>115o 13</t>
  </si>
  <si>
    <t>0022300533</t>
  </si>
  <si>
    <t>250.5o</t>
  </si>
  <si>
    <t xml:space="preserve">250.5o </t>
  </si>
  <si>
    <t xml:space="preserve"> o250.5</t>
  </si>
  <si>
    <t>0022300532</t>
  </si>
  <si>
    <t>--1</t>
  </si>
  <si>
    <t>242.5u -10</t>
  </si>
  <si>
    <t>0022300541</t>
  </si>
  <si>
    <t>0022300538</t>
  </si>
  <si>
    <t>-16 -08</t>
  </si>
  <si>
    <t>0022300537</t>
  </si>
  <si>
    <t>0022300536</t>
  </si>
  <si>
    <t>117o 13</t>
  </si>
  <si>
    <t>0022300535</t>
  </si>
  <si>
    <t>0022300540</t>
  </si>
  <si>
    <t>4.5 -20</t>
  </si>
  <si>
    <t>0022300539</t>
  </si>
  <si>
    <t>1 -03</t>
  </si>
  <si>
    <t>0022300542</t>
  </si>
  <si>
    <t>01/13/2024</t>
  </si>
  <si>
    <t>-15 -08</t>
  </si>
  <si>
    <t>0022300543</t>
  </si>
  <si>
    <t>253.5o -15</t>
  </si>
  <si>
    <t>248o</t>
  </si>
  <si>
    <t>0022300546</t>
  </si>
  <si>
    <t>112u 20</t>
  </si>
  <si>
    <t>0022300545</t>
  </si>
  <si>
    <t xml:space="preserve"> o241</t>
  </si>
  <si>
    <t>-14 -08</t>
  </si>
  <si>
    <t>0022300544</t>
  </si>
  <si>
    <t>Miles McBride</t>
  </si>
  <si>
    <t>106.5o 20</t>
  </si>
  <si>
    <t>0022300548</t>
  </si>
  <si>
    <t>Dominick Barlow</t>
  </si>
  <si>
    <t>118u 15</t>
  </si>
  <si>
    <t>0022300547</t>
  </si>
  <si>
    <t>Naji Marshall</t>
  </si>
  <si>
    <t>0022300549</t>
  </si>
  <si>
    <t>0022300550</t>
  </si>
  <si>
    <t>01/14/2024</t>
  </si>
  <si>
    <t>-10.5 -08</t>
  </si>
  <si>
    <t>0022300551</t>
  </si>
  <si>
    <t>0022300553</t>
  </si>
  <si>
    <t>Daniel Theis</t>
  </si>
  <si>
    <t>0022300552</t>
  </si>
  <si>
    <t>0022300554</t>
  </si>
  <si>
    <t>-14.5 -08</t>
  </si>
  <si>
    <t>-5 -13</t>
  </si>
  <si>
    <t>Jabari Walker</t>
  </si>
  <si>
    <t>0022300555</t>
  </si>
  <si>
    <t>01/15/2024</t>
  </si>
  <si>
    <t>0022300556</t>
  </si>
  <si>
    <t>236u -12</t>
  </si>
  <si>
    <t>0022300558</t>
  </si>
  <si>
    <t>243.5u -15</t>
  </si>
  <si>
    <t>123u 15</t>
  </si>
  <si>
    <t>0022300557</t>
  </si>
  <si>
    <t>0022300559</t>
  </si>
  <si>
    <t xml:space="preserve">246u </t>
  </si>
  <si>
    <t>246o -08</t>
  </si>
  <si>
    <t>125.5o 15</t>
  </si>
  <si>
    <t>0022300560</t>
  </si>
  <si>
    <t>0022300561</t>
  </si>
  <si>
    <t>0022300563</t>
  </si>
  <si>
    <t>Jontay Porter</t>
  </si>
  <si>
    <t>0022300562</t>
  </si>
  <si>
    <t>-0.5</t>
  </si>
  <si>
    <t>0022300564</t>
  </si>
  <si>
    <t>247.5o -18</t>
  </si>
  <si>
    <t>0022300565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</si>
</sst>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193"/>
  <sheetViews>
    <sheetView tabSelected="1" zoomScaleNormal="100" workbookViewId="0">
      <pane xSplit="15" ySplit="1" topLeftCell="P1151" activePane="bottomRight" state="frozen"/>
      <selection pane="topRight" activeCell="P1" sqref="P1"/>
      <selection pane="bottomLeft" activeCell="A2" sqref="A2"/>
      <selection pane="bottomRight" activeCell="A1194" sqref="A1194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2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2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2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2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2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2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2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2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2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2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2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2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2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2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336</v>
      </c>
      <c r="B992" s="62" t="s">
        <v>2769</v>
      </c>
      <c r="C992" s="62" t="s">
        <v>2770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649</v>
      </c>
      <c r="AM992" s="59" t="s">
        <v>650</v>
      </c>
      <c r="AN992" s="59" t="s">
        <v>651</v>
      </c>
      <c r="AO992" s="59" t="s">
        <v>652</v>
      </c>
      <c r="AP992" s="63" t="s">
        <v>653</v>
      </c>
      <c r="AQ992" s="65" t="s">
        <v>691</v>
      </c>
      <c r="AR992" s="66" t="s">
        <v>297</v>
      </c>
      <c r="AS992" s="65" t="s">
        <v>359</v>
      </c>
      <c r="AT992" s="64">
        <v>-3.5</v>
      </c>
      <c r="AU992" s="64">
        <v>258.5</v>
      </c>
      <c r="AV992" s="64" t="s">
        <v>375</v>
      </c>
      <c r="AW992" s="64" t="s">
        <v>749</v>
      </c>
      <c r="AX992" s="64" t="s">
        <v>750</v>
      </c>
      <c r="AY992" s="64" t="s">
        <v>1271</v>
      </c>
      <c r="AZ992" s="64">
        <v>-3.5</v>
      </c>
      <c r="BA992" s="64">
        <v>258</v>
      </c>
      <c r="BB992" s="64" t="s">
        <v>1055</v>
      </c>
      <c r="BC992" s="66" t="s">
        <v>978</v>
      </c>
      <c r="BD992" s="51"/>
      <c r="BE992" s="52"/>
    </row>
    <row r="993" spans="1:57" ht="11.25" customHeight="1" x14ac:dyDescent="0.25">
      <c r="A993" s="61" t="s">
        <v>336</v>
      </c>
      <c r="B993" s="62" t="s">
        <v>2769</v>
      </c>
      <c r="C993" s="62" t="s">
        <v>2770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1800</v>
      </c>
      <c r="AM993" s="59" t="s">
        <v>2614</v>
      </c>
      <c r="AN993" s="59" t="s">
        <v>409</v>
      </c>
      <c r="AO993" s="59" t="s">
        <v>410</v>
      </c>
      <c r="AP993" s="63" t="s">
        <v>411</v>
      </c>
      <c r="AQ993" s="65"/>
      <c r="AR993" s="66" t="s">
        <v>1218</v>
      </c>
      <c r="AS993" s="65" t="s">
        <v>2736</v>
      </c>
      <c r="AT993" s="64">
        <v>3.5</v>
      </c>
      <c r="AU993" s="64">
        <v>258.5</v>
      </c>
      <c r="AV993" s="64" t="s">
        <v>2771</v>
      </c>
      <c r="AW993" s="64" t="s">
        <v>2772</v>
      </c>
      <c r="AX993" s="64" t="s">
        <v>2773</v>
      </c>
      <c r="AY993" s="64" t="s">
        <v>2774</v>
      </c>
      <c r="AZ993" s="64">
        <v>3.5</v>
      </c>
      <c r="BA993" s="64">
        <v>258</v>
      </c>
      <c r="BB993" s="64" t="s">
        <v>1050</v>
      </c>
      <c r="BC993" s="66" t="s">
        <v>2775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336</v>
      </c>
      <c r="B994" s="68" t="s">
        <v>2776</v>
      </c>
      <c r="C994" s="68" t="s">
        <v>2770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396</v>
      </c>
      <c r="AM994" s="60" t="s">
        <v>395</v>
      </c>
      <c r="AN994" s="60" t="s">
        <v>397</v>
      </c>
      <c r="AO994" s="60" t="s">
        <v>398</v>
      </c>
      <c r="AP994" s="69" t="s">
        <v>399</v>
      </c>
      <c r="AQ994" s="71" t="s">
        <v>448</v>
      </c>
      <c r="AR994" s="72" t="s">
        <v>664</v>
      </c>
      <c r="AS994" s="71" t="s">
        <v>2777</v>
      </c>
      <c r="AT994" s="70">
        <v>9.5</v>
      </c>
      <c r="AU994" s="70">
        <v>239.5</v>
      </c>
      <c r="AV994" s="70" t="s">
        <v>2284</v>
      </c>
      <c r="AW994" s="70" t="s">
        <v>1555</v>
      </c>
      <c r="AX994" s="70" t="s">
        <v>1357</v>
      </c>
      <c r="AY994" s="70" t="s">
        <v>791</v>
      </c>
      <c r="AZ994" s="70">
        <v>9</v>
      </c>
      <c r="BA994" s="70">
        <v>239.5</v>
      </c>
      <c r="BB994" s="70" t="s">
        <v>1652</v>
      </c>
      <c r="BC994" s="72" t="s">
        <v>1211</v>
      </c>
      <c r="BD994" s="55"/>
      <c r="BE994" s="56"/>
    </row>
    <row r="995" spans="1:57" ht="11.25" customHeight="1" x14ac:dyDescent="0.25">
      <c r="A995" s="67" t="s">
        <v>336</v>
      </c>
      <c r="B995" s="68" t="s">
        <v>2776</v>
      </c>
      <c r="C995" s="68" t="s">
        <v>2770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497</v>
      </c>
      <c r="AM995" s="60" t="s">
        <v>710</v>
      </c>
      <c r="AN995" s="60" t="s">
        <v>1161</v>
      </c>
      <c r="AO995" s="60" t="s">
        <v>496</v>
      </c>
      <c r="AP995" s="69" t="s">
        <v>499</v>
      </c>
      <c r="AQ995" s="71"/>
      <c r="AR995" s="72" t="s">
        <v>1053</v>
      </c>
      <c r="AS995" s="71" t="s">
        <v>1571</v>
      </c>
      <c r="AT995" s="70">
        <v>-9.5</v>
      </c>
      <c r="AU995" s="70">
        <v>239.5</v>
      </c>
      <c r="AV995" s="70" t="s">
        <v>489</v>
      </c>
      <c r="AW995" s="70" t="s">
        <v>965</v>
      </c>
      <c r="AX995" s="70" t="s">
        <v>966</v>
      </c>
      <c r="AY995" s="70" t="s">
        <v>1225</v>
      </c>
      <c r="AZ995" s="70">
        <v>-9</v>
      </c>
      <c r="BA995" s="70">
        <v>239.5</v>
      </c>
      <c r="BB995" s="70" t="s">
        <v>1654</v>
      </c>
      <c r="BC995" s="72" t="s">
        <v>494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336</v>
      </c>
      <c r="B996" s="62" t="s">
        <v>2778</v>
      </c>
      <c r="C996" s="62" t="s">
        <v>2770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812</v>
      </c>
      <c r="AL996" s="61" t="s">
        <v>542</v>
      </c>
      <c r="AM996" s="59" t="s">
        <v>543</v>
      </c>
      <c r="AN996" s="59" t="s">
        <v>544</v>
      </c>
      <c r="AO996" s="59" t="s">
        <v>545</v>
      </c>
      <c r="AP996" s="63" t="s">
        <v>546</v>
      </c>
      <c r="AQ996" s="65" t="s">
        <v>838</v>
      </c>
      <c r="AR996" s="66" t="s">
        <v>663</v>
      </c>
      <c r="AS996" s="65" t="s">
        <v>374</v>
      </c>
      <c r="AT996" s="64">
        <v>-1.5</v>
      </c>
      <c r="AU996" s="64">
        <v>248.5</v>
      </c>
      <c r="AV996" s="64" t="s">
        <v>2478</v>
      </c>
      <c r="AW996" s="64" t="s">
        <v>2703</v>
      </c>
      <c r="AX996" s="64" t="s">
        <v>2704</v>
      </c>
      <c r="AY996" s="64" t="s">
        <v>2481</v>
      </c>
      <c r="AZ996" s="64">
        <v>1</v>
      </c>
      <c r="BA996" s="64">
        <v>249</v>
      </c>
      <c r="BB996" s="64" t="s">
        <v>827</v>
      </c>
      <c r="BC996" s="66" t="s">
        <v>2194</v>
      </c>
      <c r="BD996" s="51"/>
      <c r="BE996" s="52"/>
    </row>
    <row r="997" spans="1:57" ht="11.25" customHeight="1" x14ac:dyDescent="0.25">
      <c r="A997" s="61" t="s">
        <v>336</v>
      </c>
      <c r="B997" s="62" t="s">
        <v>2778</v>
      </c>
      <c r="C997" s="62" t="s">
        <v>2770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421</v>
      </c>
      <c r="AM997" s="59" t="s">
        <v>882</v>
      </c>
      <c r="AN997" s="59" t="s">
        <v>422</v>
      </c>
      <c r="AO997" s="59" t="s">
        <v>423</v>
      </c>
      <c r="AP997" s="63" t="s">
        <v>424</v>
      </c>
      <c r="AQ997" s="65"/>
      <c r="AR997" s="66" t="s">
        <v>281</v>
      </c>
      <c r="AS997" s="65" t="s">
        <v>1928</v>
      </c>
      <c r="AT997" s="64">
        <v>1.5</v>
      </c>
      <c r="AU997" s="64">
        <v>248.5</v>
      </c>
      <c r="AV997" s="64" t="s">
        <v>462</v>
      </c>
      <c r="AW997" s="64" t="s">
        <v>463</v>
      </c>
      <c r="AX997" s="64" t="s">
        <v>539</v>
      </c>
      <c r="AY997" s="64" t="s">
        <v>819</v>
      </c>
      <c r="AZ997" s="64">
        <v>-1</v>
      </c>
      <c r="BA997" s="64">
        <v>249</v>
      </c>
      <c r="BB997" s="64" t="s">
        <v>820</v>
      </c>
      <c r="BC997" s="66" t="s">
        <v>2779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336</v>
      </c>
      <c r="B998" s="68" t="s">
        <v>2780</v>
      </c>
      <c r="C998" s="68" t="s">
        <v>2770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812</v>
      </c>
      <c r="AL998" s="67" t="s">
        <v>520</v>
      </c>
      <c r="AM998" s="60" t="s">
        <v>521</v>
      </c>
      <c r="AN998" s="60" t="s">
        <v>522</v>
      </c>
      <c r="AO998" s="60" t="s">
        <v>523</v>
      </c>
      <c r="AP998" s="69" t="s">
        <v>524</v>
      </c>
      <c r="AQ998" s="71" t="s">
        <v>618</v>
      </c>
      <c r="AR998" s="72" t="s">
        <v>703</v>
      </c>
      <c r="AS998" s="71" t="s">
        <v>387</v>
      </c>
      <c r="AT998" s="70">
        <v>5.5</v>
      </c>
      <c r="AU998" s="70">
        <v>223.5</v>
      </c>
      <c r="AV998" s="70" t="s">
        <v>982</v>
      </c>
      <c r="AW998" s="70" t="s">
        <v>983</v>
      </c>
      <c r="AX998" s="70" t="s">
        <v>1525</v>
      </c>
      <c r="AY998" s="70" t="s">
        <v>1177</v>
      </c>
      <c r="AZ998" s="70">
        <v>6</v>
      </c>
      <c r="BA998" s="70">
        <v>221</v>
      </c>
      <c r="BB998" s="70" t="s">
        <v>771</v>
      </c>
      <c r="BC998" s="72" t="s">
        <v>1178</v>
      </c>
      <c r="BD998" s="55"/>
      <c r="BE998" s="56"/>
    </row>
    <row r="999" spans="1:57" ht="11.25" customHeight="1" x14ac:dyDescent="0.25">
      <c r="A999" s="67" t="s">
        <v>336</v>
      </c>
      <c r="B999" s="68" t="s">
        <v>2780</v>
      </c>
      <c r="C999" s="68" t="s">
        <v>2770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969</v>
      </c>
      <c r="AM999" s="60" t="s">
        <v>443</v>
      </c>
      <c r="AN999" s="60" t="s">
        <v>444</v>
      </c>
      <c r="AO999" s="60" t="s">
        <v>445</v>
      </c>
      <c r="AP999" s="69" t="s">
        <v>446</v>
      </c>
      <c r="AQ999" s="71"/>
      <c r="AR999" s="72" t="s">
        <v>698</v>
      </c>
      <c r="AS999" s="71" t="s">
        <v>867</v>
      </c>
      <c r="AT999" s="70">
        <v>-5.5</v>
      </c>
      <c r="AU999" s="70">
        <v>223.5</v>
      </c>
      <c r="AV999" s="70" t="s">
        <v>655</v>
      </c>
      <c r="AW999" s="70" t="s">
        <v>414</v>
      </c>
      <c r="AX999" s="70" t="s">
        <v>674</v>
      </c>
      <c r="AY999" s="70" t="s">
        <v>681</v>
      </c>
      <c r="AZ999" s="70">
        <v>-6</v>
      </c>
      <c r="BA999" s="70">
        <v>221</v>
      </c>
      <c r="BB999" s="70" t="s">
        <v>776</v>
      </c>
      <c r="BC999" s="72" t="s">
        <v>320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336</v>
      </c>
      <c r="B1000" s="62" t="s">
        <v>2781</v>
      </c>
      <c r="C1000" s="62" t="s">
        <v>2770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381</v>
      </c>
      <c r="AM1000" s="59" t="s">
        <v>456</v>
      </c>
      <c r="AN1000" s="59" t="s">
        <v>457</v>
      </c>
      <c r="AO1000" s="59" t="s">
        <v>458</v>
      </c>
      <c r="AP1000" s="63" t="s">
        <v>2734</v>
      </c>
      <c r="AQ1000" s="65" t="s">
        <v>547</v>
      </c>
      <c r="AR1000" s="66" t="s">
        <v>730</v>
      </c>
      <c r="AS1000" s="65" t="s">
        <v>1472</v>
      </c>
      <c r="AT1000" s="64">
        <v>1.5</v>
      </c>
      <c r="AU1000" s="64">
        <v>231.5</v>
      </c>
      <c r="AV1000" s="64" t="s">
        <v>784</v>
      </c>
      <c r="AW1000" s="64" t="s">
        <v>785</v>
      </c>
      <c r="AX1000" s="64" t="s">
        <v>1278</v>
      </c>
      <c r="AY1000" s="64" t="s">
        <v>2782</v>
      </c>
      <c r="AZ1000" s="64">
        <v>1.5</v>
      </c>
      <c r="BA1000" s="64">
        <v>228</v>
      </c>
      <c r="BB1000" s="64" t="s">
        <v>1320</v>
      </c>
      <c r="BC1000" s="66" t="s">
        <v>1541</v>
      </c>
      <c r="BD1000" s="51"/>
      <c r="BE1000" s="52"/>
    </row>
    <row r="1001" spans="1:57" ht="11.25" customHeight="1" x14ac:dyDescent="0.25">
      <c r="A1001" s="61" t="s">
        <v>336</v>
      </c>
      <c r="B1001" s="62" t="s">
        <v>2781</v>
      </c>
      <c r="C1001" s="62" t="s">
        <v>2770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812</v>
      </c>
      <c r="AL1001" s="61" t="s">
        <v>536</v>
      </c>
      <c r="AM1001" s="59" t="s">
        <v>533</v>
      </c>
      <c r="AN1001" s="59" t="s">
        <v>534</v>
      </c>
      <c r="AO1001" s="59" t="s">
        <v>535</v>
      </c>
      <c r="AP1001" s="63" t="s">
        <v>2474</v>
      </c>
      <c r="AQ1001" s="65"/>
      <c r="AR1001" s="66" t="s">
        <v>447</v>
      </c>
      <c r="AS1001" s="65" t="s">
        <v>374</v>
      </c>
      <c r="AT1001" s="64">
        <v>-1.5</v>
      </c>
      <c r="AU1001" s="64">
        <v>231.5</v>
      </c>
      <c r="AV1001" s="64" t="s">
        <v>494</v>
      </c>
      <c r="AW1001" s="64" t="s">
        <v>574</v>
      </c>
      <c r="AX1001" s="64" t="s">
        <v>575</v>
      </c>
      <c r="AY1001" s="64" t="s">
        <v>732</v>
      </c>
      <c r="AZ1001" s="64">
        <v>-1.5</v>
      </c>
      <c r="BA1001" s="64">
        <v>228</v>
      </c>
      <c r="BB1001" s="64" t="s">
        <v>733</v>
      </c>
      <c r="BC1001" s="66" t="s">
        <v>360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336</v>
      </c>
      <c r="B1002" s="68" t="s">
        <v>2783</v>
      </c>
      <c r="C1002" s="68" t="s">
        <v>2770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812</v>
      </c>
      <c r="AL1002" s="67" t="s">
        <v>507</v>
      </c>
      <c r="AM1002" s="60" t="s">
        <v>765</v>
      </c>
      <c r="AN1002" s="60" t="s">
        <v>508</v>
      </c>
      <c r="AO1002" s="60" t="s">
        <v>506</v>
      </c>
      <c r="AP1002" s="69" t="s">
        <v>509</v>
      </c>
      <c r="AQ1002" s="71" t="s">
        <v>641</v>
      </c>
      <c r="AR1002" s="72" t="s">
        <v>1104</v>
      </c>
      <c r="AS1002" s="71" t="s">
        <v>512</v>
      </c>
      <c r="AT1002" s="70">
        <v>6.5</v>
      </c>
      <c r="AU1002" s="70">
        <v>221.5</v>
      </c>
      <c r="AV1002" s="70" t="s">
        <v>982</v>
      </c>
      <c r="AW1002" s="70" t="s">
        <v>1235</v>
      </c>
      <c r="AX1002" s="70" t="s">
        <v>1460</v>
      </c>
      <c r="AY1002" s="70" t="s">
        <v>1111</v>
      </c>
      <c r="AZ1002" s="70">
        <v>4</v>
      </c>
      <c r="BA1002" s="70">
        <v>222</v>
      </c>
      <c r="BB1002" s="70" t="s">
        <v>809</v>
      </c>
      <c r="BC1002" s="72" t="s">
        <v>440</v>
      </c>
      <c r="BD1002" s="55"/>
      <c r="BE1002" s="56"/>
    </row>
    <row r="1003" spans="1:57" ht="11.25" customHeight="1" x14ac:dyDescent="0.25">
      <c r="A1003" s="67" t="s">
        <v>336</v>
      </c>
      <c r="B1003" s="68" t="s">
        <v>2783</v>
      </c>
      <c r="C1003" s="68" t="s">
        <v>2770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2644</v>
      </c>
      <c r="AM1003" s="60" t="s">
        <v>340</v>
      </c>
      <c r="AN1003" s="60" t="s">
        <v>341</v>
      </c>
      <c r="AO1003" s="60" t="s">
        <v>342</v>
      </c>
      <c r="AP1003" s="69" t="s">
        <v>343</v>
      </c>
      <c r="AQ1003" s="71"/>
      <c r="AR1003" s="72" t="s">
        <v>434</v>
      </c>
      <c r="AS1003" s="71" t="s">
        <v>1077</v>
      </c>
      <c r="AT1003" s="70">
        <v>-6.5</v>
      </c>
      <c r="AU1003" s="70">
        <v>221.5</v>
      </c>
      <c r="AV1003" s="70" t="s">
        <v>779</v>
      </c>
      <c r="AW1003" s="70" t="s">
        <v>361</v>
      </c>
      <c r="AX1003" s="70" t="s">
        <v>700</v>
      </c>
      <c r="AY1003" s="70" t="s">
        <v>378</v>
      </c>
      <c r="AZ1003" s="70">
        <v>-4</v>
      </c>
      <c r="BA1003" s="70">
        <v>222</v>
      </c>
      <c r="BB1003" s="70" t="s">
        <v>804</v>
      </c>
      <c r="BC1003" s="72" t="s">
        <v>375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336</v>
      </c>
      <c r="B1004" s="62" t="s">
        <v>2784</v>
      </c>
      <c r="C1004" s="62" t="s">
        <v>2770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614</v>
      </c>
      <c r="AM1004" s="59" t="s">
        <v>1584</v>
      </c>
      <c r="AN1004" s="59" t="s">
        <v>2785</v>
      </c>
      <c r="AO1004" s="59" t="s">
        <v>616</v>
      </c>
      <c r="AP1004" s="63" t="s">
        <v>617</v>
      </c>
      <c r="AQ1004" s="65" t="s">
        <v>525</v>
      </c>
      <c r="AR1004" s="66" t="s">
        <v>373</v>
      </c>
      <c r="AS1004" s="65" t="s">
        <v>1914</v>
      </c>
      <c r="AT1004" s="64">
        <v>11.5</v>
      </c>
      <c r="AU1004" s="64">
        <v>234.5</v>
      </c>
      <c r="AV1004" s="64" t="s">
        <v>1578</v>
      </c>
      <c r="AW1004" s="64" t="s">
        <v>1293</v>
      </c>
      <c r="AX1004" s="64" t="s">
        <v>1294</v>
      </c>
      <c r="AY1004" s="64" t="s">
        <v>2786</v>
      </c>
      <c r="AZ1004" s="64">
        <v>11</v>
      </c>
      <c r="BA1004" s="64">
        <v>239</v>
      </c>
      <c r="BB1004" s="64" t="s">
        <v>1493</v>
      </c>
      <c r="BC1004" s="66" t="s">
        <v>697</v>
      </c>
      <c r="BD1004" s="51"/>
      <c r="BE1004" s="52"/>
    </row>
    <row r="1005" spans="1:57" ht="11.25" customHeight="1" x14ac:dyDescent="0.25">
      <c r="A1005" s="61" t="s">
        <v>336</v>
      </c>
      <c r="B1005" s="62" t="s">
        <v>2784</v>
      </c>
      <c r="C1005" s="62" t="s">
        <v>2770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998</v>
      </c>
      <c r="AM1005" s="59" t="s">
        <v>591</v>
      </c>
      <c r="AN1005" s="59" t="s">
        <v>773</v>
      </c>
      <c r="AO1005" s="59" t="s">
        <v>595</v>
      </c>
      <c r="AP1005" s="63" t="s">
        <v>594</v>
      </c>
      <c r="AQ1005" s="65"/>
      <c r="AR1005" s="66" t="s">
        <v>502</v>
      </c>
      <c r="AS1005" s="65" t="s">
        <v>1263</v>
      </c>
      <c r="AT1005" s="64">
        <v>-11.5</v>
      </c>
      <c r="AU1005" s="64">
        <v>234.5</v>
      </c>
      <c r="AV1005" s="64" t="s">
        <v>1281</v>
      </c>
      <c r="AW1005" s="64" t="s">
        <v>1282</v>
      </c>
      <c r="AX1005" s="64" t="s">
        <v>940</v>
      </c>
      <c r="AY1005" s="64" t="s">
        <v>2549</v>
      </c>
      <c r="AZ1005" s="64">
        <v>-11</v>
      </c>
      <c r="BA1005" s="64">
        <v>239</v>
      </c>
      <c r="BB1005" s="64" t="s">
        <v>1285</v>
      </c>
      <c r="BC1005" s="66" t="s">
        <v>712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336</v>
      </c>
      <c r="B1006" s="68" t="s">
        <v>2787</v>
      </c>
      <c r="C1006" s="68" t="s">
        <v>2770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995</v>
      </c>
      <c r="AL1006" s="67" t="s">
        <v>556</v>
      </c>
      <c r="AM1006" s="60" t="s">
        <v>557</v>
      </c>
      <c r="AN1006" s="60" t="s">
        <v>2617</v>
      </c>
      <c r="AO1006" s="60" t="s">
        <v>1663</v>
      </c>
      <c r="AP1006" s="69" t="s">
        <v>560</v>
      </c>
      <c r="AQ1006" s="71" t="s">
        <v>1287</v>
      </c>
      <c r="AR1006" s="72" t="s">
        <v>716</v>
      </c>
      <c r="AS1006" s="71" t="s">
        <v>453</v>
      </c>
      <c r="AT1006" s="70">
        <v>7.5</v>
      </c>
      <c r="AU1006" s="70">
        <v>220.5</v>
      </c>
      <c r="AV1006" s="70" t="s">
        <v>806</v>
      </c>
      <c r="AW1006" s="70" t="s">
        <v>807</v>
      </c>
      <c r="AX1006" s="70" t="s">
        <v>1545</v>
      </c>
      <c r="AY1006" s="70" t="s">
        <v>2788</v>
      </c>
      <c r="AZ1006" s="70">
        <v>8.5</v>
      </c>
      <c r="BA1006" s="70">
        <v>221</v>
      </c>
      <c r="BB1006" s="70" t="s">
        <v>961</v>
      </c>
      <c r="BC1006" s="72" t="s">
        <v>1289</v>
      </c>
      <c r="BD1006" s="55"/>
      <c r="BE1006" s="56"/>
    </row>
    <row r="1007" spans="1:57" ht="11.25" customHeight="1" x14ac:dyDescent="0.25">
      <c r="A1007" s="67" t="s">
        <v>336</v>
      </c>
      <c r="B1007" s="68" t="s">
        <v>2787</v>
      </c>
      <c r="C1007" s="68" t="s">
        <v>2770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963</v>
      </c>
      <c r="AM1007" s="60" t="s">
        <v>382</v>
      </c>
      <c r="AN1007" s="60" t="s">
        <v>2502</v>
      </c>
      <c r="AO1007" s="60" t="s">
        <v>384</v>
      </c>
      <c r="AP1007" s="69" t="s">
        <v>1634</v>
      </c>
      <c r="AQ1007" s="71"/>
      <c r="AR1007" s="72" t="s">
        <v>855</v>
      </c>
      <c r="AS1007" s="71" t="s">
        <v>1156</v>
      </c>
      <c r="AT1007" s="70">
        <v>-7.5</v>
      </c>
      <c r="AU1007" s="70">
        <v>220.5</v>
      </c>
      <c r="AV1007" s="70" t="s">
        <v>1009</v>
      </c>
      <c r="AW1007" s="70" t="s">
        <v>490</v>
      </c>
      <c r="AX1007" s="70" t="s">
        <v>491</v>
      </c>
      <c r="AY1007" s="70" t="s">
        <v>1184</v>
      </c>
      <c r="AZ1007" s="70">
        <v>-8.5</v>
      </c>
      <c r="BA1007" s="70">
        <v>221</v>
      </c>
      <c r="BB1007" s="70" t="s">
        <v>967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336</v>
      </c>
      <c r="B1008" s="62" t="s">
        <v>2789</v>
      </c>
      <c r="C1008" s="62" t="s">
        <v>2770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2136</v>
      </c>
      <c r="AM1008" s="59" t="s">
        <v>2028</v>
      </c>
      <c r="AN1008" s="59" t="s">
        <v>471</v>
      </c>
      <c r="AO1008" s="59" t="s">
        <v>1712</v>
      </c>
      <c r="AP1008" s="63" t="s">
        <v>473</v>
      </c>
      <c r="AQ1008" s="65" t="s">
        <v>425</v>
      </c>
      <c r="AR1008" s="66" t="s">
        <v>487</v>
      </c>
      <c r="AS1008" s="65" t="s">
        <v>2777</v>
      </c>
      <c r="AT1008" s="64">
        <v>6.5</v>
      </c>
      <c r="AU1008" s="64">
        <v>239.5</v>
      </c>
      <c r="AV1008" s="64" t="s">
        <v>2385</v>
      </c>
      <c r="AW1008" s="64" t="s">
        <v>2790</v>
      </c>
      <c r="AX1008" s="64" t="s">
        <v>2640</v>
      </c>
      <c r="AY1008" s="64" t="s">
        <v>1210</v>
      </c>
      <c r="AZ1008" s="64">
        <v>8.5</v>
      </c>
      <c r="BA1008" s="64">
        <v>241.5</v>
      </c>
      <c r="BB1008" s="64" t="s">
        <v>1642</v>
      </c>
      <c r="BC1008" s="66" t="s">
        <v>2791</v>
      </c>
      <c r="BD1008" s="51"/>
      <c r="BE1008" s="52"/>
    </row>
    <row r="1009" spans="1:57" ht="11.25" customHeight="1" x14ac:dyDescent="0.25">
      <c r="A1009" s="61" t="s">
        <v>336</v>
      </c>
      <c r="B1009" s="62" t="s">
        <v>2789</v>
      </c>
      <c r="C1009" s="62" t="s">
        <v>2770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1936</v>
      </c>
      <c r="AM1009" s="59" t="s">
        <v>578</v>
      </c>
      <c r="AN1009" s="59" t="s">
        <v>579</v>
      </c>
      <c r="AO1009" s="59" t="s">
        <v>1938</v>
      </c>
      <c r="AP1009" s="63" t="s">
        <v>2315</v>
      </c>
      <c r="AQ1009" s="65"/>
      <c r="AR1009" s="66" t="s">
        <v>1043</v>
      </c>
      <c r="AS1009" s="65" t="s">
        <v>320</v>
      </c>
      <c r="AT1009" s="64">
        <v>-6.5</v>
      </c>
      <c r="AU1009" s="64">
        <v>239.5</v>
      </c>
      <c r="AV1009" s="64" t="s">
        <v>723</v>
      </c>
      <c r="AW1009" s="64" t="s">
        <v>724</v>
      </c>
      <c r="AX1009" s="64" t="s">
        <v>929</v>
      </c>
      <c r="AY1009" s="64" t="s">
        <v>726</v>
      </c>
      <c r="AZ1009" s="64">
        <v>-8.5</v>
      </c>
      <c r="BA1009" s="64">
        <v>241.5</v>
      </c>
      <c r="BB1009" s="64" t="s">
        <v>1639</v>
      </c>
      <c r="BC1009" s="66" t="s">
        <v>774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336</v>
      </c>
      <c r="B1010" s="68" t="s">
        <v>2792</v>
      </c>
      <c r="C1010" s="68" t="s">
        <v>2770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626</v>
      </c>
      <c r="AM1010" s="60" t="s">
        <v>628</v>
      </c>
      <c r="AN1010" s="60" t="s">
        <v>627</v>
      </c>
      <c r="AO1010" s="60" t="s">
        <v>1675</v>
      </c>
      <c r="AP1010" s="69" t="s">
        <v>1302</v>
      </c>
      <c r="AQ1010" s="71" t="s">
        <v>801</v>
      </c>
      <c r="AR1010" s="72" t="s">
        <v>778</v>
      </c>
      <c r="AS1010" s="71" t="s">
        <v>285</v>
      </c>
      <c r="AT1010" s="70">
        <v>-2.5</v>
      </c>
      <c r="AU1010" s="70">
        <v>233.5</v>
      </c>
      <c r="AV1010" s="70" t="s">
        <v>360</v>
      </c>
      <c r="AW1010" s="70" t="s">
        <v>598</v>
      </c>
      <c r="AX1010" s="70" t="s">
        <v>362</v>
      </c>
      <c r="AY1010" s="70" t="s">
        <v>1895</v>
      </c>
      <c r="AZ1010" s="70">
        <v>-4.5</v>
      </c>
      <c r="BA1010" s="70">
        <v>231</v>
      </c>
      <c r="BB1010" s="70" t="s">
        <v>379</v>
      </c>
      <c r="BC1010" s="72" t="s">
        <v>2793</v>
      </c>
      <c r="BD1010" s="55"/>
      <c r="BE1010" s="56"/>
    </row>
    <row r="1011" spans="1:57" ht="11.25" customHeight="1" x14ac:dyDescent="0.25">
      <c r="A1011" s="67" t="s">
        <v>336</v>
      </c>
      <c r="B1011" s="68" t="s">
        <v>2792</v>
      </c>
      <c r="C1011" s="68" t="s">
        <v>2770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949</v>
      </c>
      <c r="AL1011" s="67" t="s">
        <v>301</v>
      </c>
      <c r="AM1011" s="60" t="s">
        <v>2277</v>
      </c>
      <c r="AN1011" s="60" t="s">
        <v>300</v>
      </c>
      <c r="AO1011" s="60" t="s">
        <v>1396</v>
      </c>
      <c r="AP1011" s="69" t="s">
        <v>298</v>
      </c>
      <c r="AQ1011" s="71"/>
      <c r="AR1011" s="72" t="s">
        <v>561</v>
      </c>
      <c r="AS1011" s="71" t="s">
        <v>402</v>
      </c>
      <c r="AT1011" s="70">
        <v>2.5</v>
      </c>
      <c r="AU1011" s="70">
        <v>233.5</v>
      </c>
      <c r="AV1011" s="70" t="s">
        <v>2328</v>
      </c>
      <c r="AW1011" s="70" t="s">
        <v>2649</v>
      </c>
      <c r="AX1011" s="70" t="s">
        <v>945</v>
      </c>
      <c r="AY1011" s="70" t="s">
        <v>2326</v>
      </c>
      <c r="AZ1011" s="70">
        <v>4.5</v>
      </c>
      <c r="BA1011" s="70">
        <v>231</v>
      </c>
      <c r="BB1011" s="70" t="s">
        <v>392</v>
      </c>
      <c r="BC1011" s="72" t="s">
        <v>1541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336</v>
      </c>
      <c r="B1012" s="62" t="s">
        <v>2794</v>
      </c>
      <c r="C1012" s="62" t="s">
        <v>2770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812</v>
      </c>
      <c r="AL1012" s="61" t="s">
        <v>353</v>
      </c>
      <c r="AM1012" s="59" t="s">
        <v>354</v>
      </c>
      <c r="AN1012" s="59" t="s">
        <v>1229</v>
      </c>
      <c r="AO1012" s="59" t="s">
        <v>1149</v>
      </c>
      <c r="AP1012" s="63" t="s">
        <v>356</v>
      </c>
      <c r="AQ1012" s="65" t="s">
        <v>846</v>
      </c>
      <c r="AR1012" s="66" t="s">
        <v>400</v>
      </c>
      <c r="AS1012" s="65" t="s">
        <v>402</v>
      </c>
      <c r="AT1012" s="64">
        <v>3.5</v>
      </c>
      <c r="AU1012" s="64">
        <v>233.5</v>
      </c>
      <c r="AV1012" s="64" t="s">
        <v>2648</v>
      </c>
      <c r="AW1012" s="64" t="s">
        <v>1528</v>
      </c>
      <c r="AX1012" s="64" t="s">
        <v>1529</v>
      </c>
      <c r="AY1012" s="64" t="s">
        <v>2127</v>
      </c>
      <c r="AZ1012" s="64">
        <v>5.5</v>
      </c>
      <c r="BA1012" s="64">
        <v>232</v>
      </c>
      <c r="BB1012" s="64" t="s">
        <v>405</v>
      </c>
      <c r="BC1012" s="66" t="s">
        <v>2795</v>
      </c>
      <c r="BD1012" s="51"/>
      <c r="BE1012" s="52"/>
    </row>
    <row r="1013" spans="1:57" ht="11.25" customHeight="1" x14ac:dyDescent="0.25">
      <c r="A1013" s="61" t="s">
        <v>336</v>
      </c>
      <c r="B1013" s="62" t="s">
        <v>2794</v>
      </c>
      <c r="C1013" s="62" t="s">
        <v>2770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812</v>
      </c>
      <c r="AL1013" s="61" t="s">
        <v>567</v>
      </c>
      <c r="AM1013" s="59" t="s">
        <v>568</v>
      </c>
      <c r="AN1013" s="59" t="s">
        <v>569</v>
      </c>
      <c r="AO1013" s="59" t="s">
        <v>1730</v>
      </c>
      <c r="AP1013" s="63" t="s">
        <v>571</v>
      </c>
      <c r="AQ1013" s="65"/>
      <c r="AR1013" s="66" t="s">
        <v>1365</v>
      </c>
      <c r="AS1013" s="65" t="s">
        <v>699</v>
      </c>
      <c r="AT1013" s="64">
        <v>-3.5</v>
      </c>
      <c r="AU1013" s="64">
        <v>233.5</v>
      </c>
      <c r="AV1013" s="64" t="s">
        <v>680</v>
      </c>
      <c r="AW1013" s="64" t="s">
        <v>414</v>
      </c>
      <c r="AX1013" s="64" t="s">
        <v>674</v>
      </c>
      <c r="AY1013" s="64" t="s">
        <v>1364</v>
      </c>
      <c r="AZ1013" s="64">
        <v>-5.5</v>
      </c>
      <c r="BA1013" s="64">
        <v>232</v>
      </c>
      <c r="BB1013" s="64" t="s">
        <v>417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336</v>
      </c>
      <c r="B1014" s="68" t="s">
        <v>2796</v>
      </c>
      <c r="C1014" s="68" t="s">
        <v>2770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854</v>
      </c>
      <c r="AM1014" s="60" t="s">
        <v>853</v>
      </c>
      <c r="AN1014" s="60" t="s">
        <v>484</v>
      </c>
      <c r="AO1014" s="60" t="s">
        <v>485</v>
      </c>
      <c r="AP1014" s="69" t="s">
        <v>486</v>
      </c>
      <c r="AQ1014" s="71" t="s">
        <v>597</v>
      </c>
      <c r="AR1014" s="72" t="s">
        <v>475</v>
      </c>
      <c r="AS1014" s="71" t="s">
        <v>705</v>
      </c>
      <c r="AT1014" s="70">
        <v>6.5</v>
      </c>
      <c r="AU1014" s="70">
        <v>226.5</v>
      </c>
      <c r="AV1014" s="70" t="s">
        <v>316</v>
      </c>
      <c r="AW1014" s="70" t="s">
        <v>309</v>
      </c>
      <c r="AX1014" s="70" t="s">
        <v>315</v>
      </c>
      <c r="AY1014" s="70" t="s">
        <v>2797</v>
      </c>
      <c r="AZ1014" s="70">
        <v>4.5</v>
      </c>
      <c r="BA1014" s="70">
        <v>229</v>
      </c>
      <c r="BB1014" s="70" t="s">
        <v>856</v>
      </c>
      <c r="BC1014" s="72" t="s">
        <v>947</v>
      </c>
      <c r="BD1014" s="55"/>
      <c r="BE1014" s="56"/>
    </row>
    <row r="1015" spans="1:57" ht="11.25" customHeight="1" x14ac:dyDescent="0.25">
      <c r="A1015" s="67" t="s">
        <v>336</v>
      </c>
      <c r="B1015" s="68" t="s">
        <v>2796</v>
      </c>
      <c r="C1015" s="68" t="s">
        <v>2770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1124</v>
      </c>
      <c r="AM1015" s="60" t="s">
        <v>279</v>
      </c>
      <c r="AN1015" s="60" t="s">
        <v>280</v>
      </c>
      <c r="AO1015" s="60" t="s">
        <v>329</v>
      </c>
      <c r="AP1015" s="69" t="s">
        <v>310</v>
      </c>
      <c r="AQ1015" s="71"/>
      <c r="AR1015" s="72" t="s">
        <v>401</v>
      </c>
      <c r="AS1015" s="71" t="s">
        <v>1077</v>
      </c>
      <c r="AT1015" s="70">
        <v>-6.5</v>
      </c>
      <c r="AU1015" s="70">
        <v>226.5</v>
      </c>
      <c r="AV1015" s="70" t="s">
        <v>360</v>
      </c>
      <c r="AW1015" s="70" t="s">
        <v>598</v>
      </c>
      <c r="AX1015" s="70" t="s">
        <v>362</v>
      </c>
      <c r="AY1015" s="70" t="s">
        <v>1561</v>
      </c>
      <c r="AZ1015" s="70">
        <v>-4.5</v>
      </c>
      <c r="BA1015" s="70">
        <v>229</v>
      </c>
      <c r="BB1015" s="70" t="s">
        <v>860</v>
      </c>
      <c r="BC1015" s="72" t="s">
        <v>2798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336</v>
      </c>
      <c r="B1016" s="62" t="s">
        <v>2799</v>
      </c>
      <c r="C1016" s="62" t="s">
        <v>2800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812</v>
      </c>
      <c r="AL1016" s="61" t="s">
        <v>649</v>
      </c>
      <c r="AM1016" s="59" t="s">
        <v>650</v>
      </c>
      <c r="AN1016" s="59" t="s">
        <v>651</v>
      </c>
      <c r="AO1016" s="59" t="s">
        <v>652</v>
      </c>
      <c r="AP1016" s="63" t="s">
        <v>653</v>
      </c>
      <c r="AQ1016" s="65" t="s">
        <v>302</v>
      </c>
      <c r="AR1016" s="66" t="s">
        <v>704</v>
      </c>
      <c r="AS1016" s="65" t="s">
        <v>631</v>
      </c>
      <c r="AT1016" s="64">
        <v>-9.5</v>
      </c>
      <c r="AU1016" s="64">
        <v>249.5</v>
      </c>
      <c r="AV1016" s="64" t="s">
        <v>1281</v>
      </c>
      <c r="AW1016" s="64" t="s">
        <v>1282</v>
      </c>
      <c r="AX1016" s="64" t="s">
        <v>1283</v>
      </c>
      <c r="AY1016" s="64" t="s">
        <v>2549</v>
      </c>
      <c r="AZ1016" s="64">
        <v>-11</v>
      </c>
      <c r="BA1016" s="64">
        <v>248</v>
      </c>
      <c r="BB1016" s="64" t="s">
        <v>1268</v>
      </c>
      <c r="BC1016" s="66">
        <v>-5</v>
      </c>
      <c r="BD1016" s="51"/>
      <c r="BE1016" s="52"/>
    </row>
    <row r="1017" spans="1:57" ht="11.25" customHeight="1" x14ac:dyDescent="0.25">
      <c r="A1017" s="61" t="s">
        <v>336</v>
      </c>
      <c r="B1017" s="62" t="s">
        <v>2799</v>
      </c>
      <c r="C1017" s="62" t="s">
        <v>2800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1568</v>
      </c>
      <c r="AM1017" s="59" t="s">
        <v>605</v>
      </c>
      <c r="AN1017" s="59" t="s">
        <v>602</v>
      </c>
      <c r="AO1017" s="59" t="s">
        <v>604</v>
      </c>
      <c r="AP1017" s="63" t="s">
        <v>2801</v>
      </c>
      <c r="AQ1017" s="65"/>
      <c r="AR1017" s="66" t="s">
        <v>286</v>
      </c>
      <c r="AS1017" s="65" t="s">
        <v>2477</v>
      </c>
      <c r="AT1017" s="64">
        <v>9.5</v>
      </c>
      <c r="AU1017" s="64">
        <v>249.5</v>
      </c>
      <c r="AV1017" s="64" t="s">
        <v>2234</v>
      </c>
      <c r="AW1017" s="64" t="s">
        <v>2802</v>
      </c>
      <c r="AX1017" s="64" t="s">
        <v>2546</v>
      </c>
      <c r="AY1017" s="64" t="s">
        <v>2803</v>
      </c>
      <c r="AZ1017" s="64">
        <v>11</v>
      </c>
      <c r="BA1017" s="64">
        <v>248</v>
      </c>
      <c r="BB1017" s="64" t="s">
        <v>1262</v>
      </c>
      <c r="BC1017" s="66" t="s">
        <v>1903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336</v>
      </c>
      <c r="B1018" s="68" t="s">
        <v>2804</v>
      </c>
      <c r="C1018" s="68" t="s">
        <v>2800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292</v>
      </c>
      <c r="AM1018" s="60" t="s">
        <v>293</v>
      </c>
      <c r="AN1018" s="60" t="s">
        <v>294</v>
      </c>
      <c r="AO1018" s="60" t="s">
        <v>295</v>
      </c>
      <c r="AP1018" s="69" t="s">
        <v>296</v>
      </c>
      <c r="AQ1018" s="71" t="s">
        <v>400</v>
      </c>
      <c r="AR1018" s="72" t="s">
        <v>802</v>
      </c>
      <c r="AS1018" s="71" t="s">
        <v>285</v>
      </c>
      <c r="AT1018" s="70">
        <v>-2.5</v>
      </c>
      <c r="AU1018" s="70">
        <v>233.5</v>
      </c>
      <c r="AV1018" s="70" t="s">
        <v>779</v>
      </c>
      <c r="AW1018" s="70" t="s">
        <v>361</v>
      </c>
      <c r="AX1018" s="70" t="s">
        <v>700</v>
      </c>
      <c r="AY1018" s="70" t="s">
        <v>780</v>
      </c>
      <c r="AZ1018" s="70">
        <v>-4</v>
      </c>
      <c r="BA1018" s="70">
        <v>234</v>
      </c>
      <c r="BB1018" s="70" t="s">
        <v>379</v>
      </c>
      <c r="BC1018" s="72">
        <v>0</v>
      </c>
      <c r="BD1018" s="55"/>
      <c r="BE1018" s="56"/>
    </row>
    <row r="1019" spans="1:57" ht="11.25" customHeight="1" x14ac:dyDescent="0.25">
      <c r="A1019" s="67" t="s">
        <v>336</v>
      </c>
      <c r="B1019" s="68" t="s">
        <v>2804</v>
      </c>
      <c r="C1019" s="68" t="s">
        <v>2800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1629</v>
      </c>
      <c r="AN1019" s="60" t="s">
        <v>277</v>
      </c>
      <c r="AO1019" s="60" t="s">
        <v>278</v>
      </c>
      <c r="AP1019" s="69" t="s">
        <v>299</v>
      </c>
      <c r="AQ1019" s="71"/>
      <c r="AR1019" s="72" t="s">
        <v>735</v>
      </c>
      <c r="AS1019" s="71" t="s">
        <v>402</v>
      </c>
      <c r="AT1019" s="70">
        <v>2.5</v>
      </c>
      <c r="AU1019" s="70">
        <v>233.5</v>
      </c>
      <c r="AV1019" s="70" t="s">
        <v>584</v>
      </c>
      <c r="AW1019" s="70" t="s">
        <v>321</v>
      </c>
      <c r="AX1019" s="70" t="s">
        <v>328</v>
      </c>
      <c r="AY1019" s="70" t="s">
        <v>2805</v>
      </c>
      <c r="AZ1019" s="70">
        <v>4</v>
      </c>
      <c r="BA1019" s="70">
        <v>234</v>
      </c>
      <c r="BB1019" s="70" t="s">
        <v>392</v>
      </c>
      <c r="BC1019" s="72" t="s">
        <v>2806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336</v>
      </c>
      <c r="B1020" s="62" t="s">
        <v>2807</v>
      </c>
      <c r="C1020" s="62" t="s">
        <v>2808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421</v>
      </c>
      <c r="AM1020" s="59" t="s">
        <v>882</v>
      </c>
      <c r="AN1020" s="59" t="s">
        <v>422</v>
      </c>
      <c r="AO1020" s="59" t="s">
        <v>423</v>
      </c>
      <c r="AP1020" s="63" t="s">
        <v>424</v>
      </c>
      <c r="AQ1020" s="65" t="s">
        <v>447</v>
      </c>
      <c r="AR1020" s="66" t="s">
        <v>358</v>
      </c>
      <c r="AS1020" s="65" t="s">
        <v>2825</v>
      </c>
      <c r="AT1020" s="64">
        <v>3.5</v>
      </c>
      <c r="AU1020" s="64">
        <v>261.5</v>
      </c>
      <c r="AV1020" s="64" t="s">
        <v>2826</v>
      </c>
      <c r="AW1020" s="64" t="s">
        <v>2827</v>
      </c>
      <c r="AX1020" s="64" t="s">
        <v>2828</v>
      </c>
      <c r="AY1020" s="64" t="s">
        <v>2829</v>
      </c>
      <c r="AZ1020" s="64">
        <v>2.5</v>
      </c>
      <c r="BA1020" s="64">
        <v>262</v>
      </c>
      <c r="BB1020" s="64" t="s">
        <v>917</v>
      </c>
      <c r="BC1020" s="66" t="s">
        <v>2830</v>
      </c>
      <c r="BD1020" s="51"/>
      <c r="BE1020" s="52"/>
    </row>
    <row r="1021" spans="1:57" ht="11.25" customHeight="1" x14ac:dyDescent="0.25">
      <c r="A1021" s="61" t="s">
        <v>336</v>
      </c>
      <c r="B1021" s="62" t="s">
        <v>2807</v>
      </c>
      <c r="C1021" s="62" t="s">
        <v>2808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1800</v>
      </c>
      <c r="AM1021" s="59" t="s">
        <v>2614</v>
      </c>
      <c r="AN1021" s="59" t="s">
        <v>409</v>
      </c>
      <c r="AO1021" s="59" t="s">
        <v>410</v>
      </c>
      <c r="AP1021" s="63" t="s">
        <v>411</v>
      </c>
      <c r="AQ1021" s="65"/>
      <c r="AR1021" s="66" t="s">
        <v>671</v>
      </c>
      <c r="AS1021" s="65" t="s">
        <v>699</v>
      </c>
      <c r="AT1021" s="64">
        <v>-3.5</v>
      </c>
      <c r="AU1021" s="64">
        <v>261.5</v>
      </c>
      <c r="AV1021" s="64" t="s">
        <v>288</v>
      </c>
      <c r="AW1021" s="64" t="s">
        <v>749</v>
      </c>
      <c r="AX1021" s="64" t="s">
        <v>750</v>
      </c>
      <c r="AY1021" s="64" t="s">
        <v>563</v>
      </c>
      <c r="AZ1021" s="64">
        <v>-2.5</v>
      </c>
      <c r="BA1021" s="64">
        <v>262</v>
      </c>
      <c r="BB1021" s="64" t="s">
        <v>1125</v>
      </c>
      <c r="BC1021" s="66" t="s">
        <v>655</v>
      </c>
      <c r="BD1021" s="53" t="str">
        <f t="shared" ref="BD1021:BD1045" si="643">HYPERLINK("https://www.nba.com/game/"&amp;$B1021&amp;"/box-score", "BOX SCORE")</f>
        <v>BOX SCORE</v>
      </c>
      <c r="BE1021" s="54" t="str">
        <f t="shared" ref="BE1021" si="644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336</v>
      </c>
      <c r="B1022" s="68" t="s">
        <v>2809</v>
      </c>
      <c r="C1022" s="68" t="s">
        <v>2808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1936</v>
      </c>
      <c r="AM1022" s="60" t="s">
        <v>578</v>
      </c>
      <c r="AN1022" s="60" t="s">
        <v>579</v>
      </c>
      <c r="AO1022" s="60" t="s">
        <v>1938</v>
      </c>
      <c r="AP1022" s="69" t="s">
        <v>2315</v>
      </c>
      <c r="AQ1022" s="71" t="s">
        <v>548</v>
      </c>
      <c r="AR1022" s="72" t="s">
        <v>855</v>
      </c>
      <c r="AS1022" s="71" t="s">
        <v>2777</v>
      </c>
      <c r="AT1022" s="70">
        <v>14.5</v>
      </c>
      <c r="AU1022" s="70">
        <v>239.5</v>
      </c>
      <c r="AV1022" s="70" t="s">
        <v>1436</v>
      </c>
      <c r="AW1022" s="70" t="s">
        <v>1555</v>
      </c>
      <c r="AX1022" s="70" t="s">
        <v>1096</v>
      </c>
      <c r="AY1022" s="70" t="s">
        <v>1356</v>
      </c>
      <c r="AZ1022" s="70">
        <v>14</v>
      </c>
      <c r="BA1022" s="70">
        <v>240.5</v>
      </c>
      <c r="BB1022" s="70" t="s">
        <v>2264</v>
      </c>
      <c r="BC1022" s="72" t="s">
        <v>1098</v>
      </c>
      <c r="BD1022" s="55"/>
      <c r="BE1022" s="56"/>
    </row>
    <row r="1023" spans="1:57" ht="11.25" customHeight="1" x14ac:dyDescent="0.25">
      <c r="A1023" s="67" t="s">
        <v>336</v>
      </c>
      <c r="B1023" s="68" t="s">
        <v>2809</v>
      </c>
      <c r="C1023" s="68" t="s">
        <v>2808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367</v>
      </c>
      <c r="AM1023" s="60" t="s">
        <v>368</v>
      </c>
      <c r="AN1023" s="60" t="s">
        <v>369</v>
      </c>
      <c r="AO1023" s="60" t="s">
        <v>371</v>
      </c>
      <c r="AP1023" s="69" t="s">
        <v>370</v>
      </c>
      <c r="AQ1023" s="71"/>
      <c r="AR1023" s="72" t="s">
        <v>1001</v>
      </c>
      <c r="AS1023" s="71" t="s">
        <v>2831</v>
      </c>
      <c r="AT1023" s="70">
        <v>-14.5</v>
      </c>
      <c r="AU1023" s="70">
        <v>239.5</v>
      </c>
      <c r="AV1023" s="70" t="s">
        <v>2467</v>
      </c>
      <c r="AW1023" s="70" t="s">
        <v>2468</v>
      </c>
      <c r="AX1023" s="70" t="s">
        <v>2231</v>
      </c>
      <c r="AY1023" s="70" t="s">
        <v>2832</v>
      </c>
      <c r="AZ1023" s="70">
        <v>-14</v>
      </c>
      <c r="BA1023" s="70">
        <v>240.5</v>
      </c>
      <c r="BB1023" s="70" t="s">
        <v>2266</v>
      </c>
      <c r="BC1023" s="72" t="s">
        <v>1198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" si="646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336</v>
      </c>
      <c r="B1024" s="62" t="s">
        <v>2810</v>
      </c>
      <c r="C1024" s="62" t="s">
        <v>2808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963</v>
      </c>
      <c r="AM1024" s="59" t="s">
        <v>382</v>
      </c>
      <c r="AN1024" s="59" t="s">
        <v>2502</v>
      </c>
      <c r="AO1024" s="59" t="s">
        <v>1634</v>
      </c>
      <c r="AP1024" s="63" t="s">
        <v>384</v>
      </c>
      <c r="AQ1024" s="65" t="s">
        <v>911</v>
      </c>
      <c r="AR1024" s="66" t="s">
        <v>501</v>
      </c>
      <c r="AS1024" s="65" t="s">
        <v>685</v>
      </c>
      <c r="AT1024" s="64">
        <v>5.5</v>
      </c>
      <c r="AU1024" s="64">
        <v>225.5</v>
      </c>
      <c r="AV1024" s="64" t="s">
        <v>1082</v>
      </c>
      <c r="AW1024" s="64" t="s">
        <v>1083</v>
      </c>
      <c r="AX1024" s="64" t="s">
        <v>1084</v>
      </c>
      <c r="AY1024" s="64" t="s">
        <v>402</v>
      </c>
      <c r="AZ1024" s="64">
        <v>6</v>
      </c>
      <c r="BA1024" s="64">
        <v>233.5</v>
      </c>
      <c r="BB1024" s="64" t="s">
        <v>647</v>
      </c>
      <c r="BC1024" s="66" t="s">
        <v>2727</v>
      </c>
      <c r="BD1024" s="51"/>
      <c r="BE1024" s="52"/>
    </row>
    <row r="1025" spans="1:57" ht="11.25" customHeight="1" x14ac:dyDescent="0.25">
      <c r="A1025" s="61" t="s">
        <v>336</v>
      </c>
      <c r="B1025" s="62" t="s">
        <v>2810</v>
      </c>
      <c r="C1025" s="62" t="s">
        <v>2808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1506</v>
      </c>
      <c r="AM1025" s="59" t="s">
        <v>636</v>
      </c>
      <c r="AN1025" s="59" t="s">
        <v>638</v>
      </c>
      <c r="AO1025" s="59" t="s">
        <v>1135</v>
      </c>
      <c r="AP1025" s="63" t="s">
        <v>640</v>
      </c>
      <c r="AQ1025" s="65"/>
      <c r="AR1025" s="66" t="s">
        <v>703</v>
      </c>
      <c r="AS1025" s="65" t="s">
        <v>1604</v>
      </c>
      <c r="AT1025" s="64">
        <v>-5.5</v>
      </c>
      <c r="AU1025" s="64">
        <v>225.5</v>
      </c>
      <c r="AV1025" s="64" t="s">
        <v>680</v>
      </c>
      <c r="AW1025" s="64" t="s">
        <v>656</v>
      </c>
      <c r="AX1025" s="64" t="s">
        <v>775</v>
      </c>
      <c r="AY1025" s="64" t="s">
        <v>681</v>
      </c>
      <c r="AZ1025" s="64">
        <v>-6</v>
      </c>
      <c r="BA1025" s="64">
        <v>233.5</v>
      </c>
      <c r="BB1025" s="64" t="s">
        <v>659</v>
      </c>
      <c r="BC1025" s="66" t="s">
        <v>1413</v>
      </c>
      <c r="BD1025" s="53" t="str">
        <f t="shared" si="643"/>
        <v>BOX SCORE</v>
      </c>
      <c r="BE1025" s="54" t="str">
        <f t="shared" ref="BE1025" si="647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336</v>
      </c>
      <c r="B1026" s="68" t="s">
        <v>2811</v>
      </c>
      <c r="C1026" s="68" t="s">
        <v>2808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396</v>
      </c>
      <c r="AM1026" s="60" t="s">
        <v>395</v>
      </c>
      <c r="AN1026" s="60" t="s">
        <v>397</v>
      </c>
      <c r="AO1026" s="60" t="s">
        <v>398</v>
      </c>
      <c r="AP1026" s="69" t="s">
        <v>399</v>
      </c>
      <c r="AQ1026" s="71" t="s">
        <v>547</v>
      </c>
      <c r="AR1026" s="72" t="s">
        <v>618</v>
      </c>
      <c r="AS1026" s="71" t="s">
        <v>1356</v>
      </c>
      <c r="AT1026" s="70">
        <v>10.5</v>
      </c>
      <c r="AU1026" s="70">
        <v>240.5</v>
      </c>
      <c r="AV1026" s="70" t="s">
        <v>792</v>
      </c>
      <c r="AW1026" s="70" t="s">
        <v>793</v>
      </c>
      <c r="AX1026" s="70" t="s">
        <v>1981</v>
      </c>
      <c r="AY1026" s="70" t="s">
        <v>795</v>
      </c>
      <c r="AZ1026" s="70">
        <v>10.5</v>
      </c>
      <c r="BA1026" s="70">
        <v>237.5</v>
      </c>
      <c r="BB1026" s="70" t="s">
        <v>2624</v>
      </c>
      <c r="BC1026" s="72" t="s">
        <v>2833</v>
      </c>
      <c r="BD1026" s="55"/>
      <c r="BE1026" s="56"/>
    </row>
    <row r="1027" spans="1:57" ht="11.25" customHeight="1" x14ac:dyDescent="0.25">
      <c r="A1027" s="67" t="s">
        <v>336</v>
      </c>
      <c r="B1027" s="68" t="s">
        <v>2811</v>
      </c>
      <c r="C1027" s="68" t="s">
        <v>2808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497</v>
      </c>
      <c r="AM1027" s="60" t="s">
        <v>710</v>
      </c>
      <c r="AN1027" s="60" t="s">
        <v>1161</v>
      </c>
      <c r="AO1027" s="60" t="s">
        <v>496</v>
      </c>
      <c r="AP1027" s="69" t="s">
        <v>499</v>
      </c>
      <c r="AQ1027" s="71"/>
      <c r="AR1027" s="72" t="s">
        <v>1072</v>
      </c>
      <c r="AS1027" s="71" t="s">
        <v>904</v>
      </c>
      <c r="AT1027" s="70">
        <v>-10.5</v>
      </c>
      <c r="AU1027" s="70">
        <v>240.5</v>
      </c>
      <c r="AV1027" s="70" t="s">
        <v>938</v>
      </c>
      <c r="AW1027" s="70" t="s">
        <v>939</v>
      </c>
      <c r="AX1027" s="70" t="s">
        <v>940</v>
      </c>
      <c r="AY1027" s="70" t="s">
        <v>904</v>
      </c>
      <c r="AZ1027" s="70">
        <v>-10.5</v>
      </c>
      <c r="BA1027" s="70">
        <v>237.5</v>
      </c>
      <c r="BB1027" s="70" t="s">
        <v>2625</v>
      </c>
      <c r="BC1027" s="72" t="s">
        <v>978</v>
      </c>
      <c r="BD1027" s="57" t="str">
        <f t="shared" si="645"/>
        <v>BOX SCORE</v>
      </c>
      <c r="BE1027" s="58" t="str">
        <f t="shared" ref="BE1027" si="648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336</v>
      </c>
      <c r="B1028" s="62" t="s">
        <v>2812</v>
      </c>
      <c r="C1028" s="62" t="s">
        <v>2808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949</v>
      </c>
      <c r="AL1028" s="61" t="s">
        <v>542</v>
      </c>
      <c r="AM1028" s="59" t="s">
        <v>543</v>
      </c>
      <c r="AN1028" s="59" t="s">
        <v>544</v>
      </c>
      <c r="AO1028" s="59" t="s">
        <v>545</v>
      </c>
      <c r="AP1028" s="63" t="s">
        <v>546</v>
      </c>
      <c r="AQ1028" s="65" t="s">
        <v>344</v>
      </c>
      <c r="AR1028" s="66" t="s">
        <v>691</v>
      </c>
      <c r="AS1028" s="65" t="s">
        <v>363</v>
      </c>
      <c r="AT1028" s="64">
        <v>-4.5</v>
      </c>
      <c r="AU1028" s="64">
        <v>234.5</v>
      </c>
      <c r="AV1028" s="64" t="s">
        <v>304</v>
      </c>
      <c r="AW1028" s="64" t="s">
        <v>305</v>
      </c>
      <c r="AX1028" s="64" t="s">
        <v>362</v>
      </c>
      <c r="AY1028" s="64" t="s">
        <v>1561</v>
      </c>
      <c r="AZ1028" s="64">
        <v>-4.5</v>
      </c>
      <c r="BA1028" s="64">
        <v>234</v>
      </c>
      <c r="BB1028" s="64" t="s">
        <v>312</v>
      </c>
      <c r="BC1028" s="66">
        <v>-10</v>
      </c>
      <c r="BD1028" s="51"/>
      <c r="BE1028" s="52"/>
    </row>
    <row r="1029" spans="1:57" ht="11.25" customHeight="1" x14ac:dyDescent="0.25">
      <c r="A1029" s="61" t="s">
        <v>336</v>
      </c>
      <c r="B1029" s="62" t="s">
        <v>2812</v>
      </c>
      <c r="C1029" s="62" t="s">
        <v>2808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949</v>
      </c>
      <c r="AL1029" s="61" t="s">
        <v>507</v>
      </c>
      <c r="AM1029" s="59" t="s">
        <v>765</v>
      </c>
      <c r="AN1029" s="59" t="s">
        <v>508</v>
      </c>
      <c r="AO1029" s="59" t="s">
        <v>506</v>
      </c>
      <c r="AP1029" s="63" t="s">
        <v>509</v>
      </c>
      <c r="AQ1029" s="65"/>
      <c r="AR1029" s="66" t="s">
        <v>654</v>
      </c>
      <c r="AS1029" s="65" t="s">
        <v>912</v>
      </c>
      <c r="AT1029" s="64">
        <v>4.5</v>
      </c>
      <c r="AU1029" s="64">
        <v>234.5</v>
      </c>
      <c r="AV1029" s="64" t="s">
        <v>584</v>
      </c>
      <c r="AW1029" s="64" t="s">
        <v>1765</v>
      </c>
      <c r="AX1029" s="64" t="s">
        <v>1766</v>
      </c>
      <c r="AY1029" s="64" t="s">
        <v>587</v>
      </c>
      <c r="AZ1029" s="64">
        <v>4.5</v>
      </c>
      <c r="BA1029" s="64">
        <v>234</v>
      </c>
      <c r="BB1029" s="64" t="s">
        <v>311</v>
      </c>
      <c r="BC1029" s="66" t="s">
        <v>747</v>
      </c>
      <c r="BD1029" s="53" t="str">
        <f t="shared" si="643"/>
        <v>BOX SCORE</v>
      </c>
      <c r="BE1029" s="54" t="str">
        <f t="shared" ref="BE1029" si="649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336</v>
      </c>
      <c r="B1030" s="68" t="s">
        <v>2813</v>
      </c>
      <c r="C1030" s="68" t="s">
        <v>2808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628</v>
      </c>
      <c r="AM1030" s="60" t="s">
        <v>626</v>
      </c>
      <c r="AN1030" s="60" t="s">
        <v>627</v>
      </c>
      <c r="AO1030" s="60" t="s">
        <v>1675</v>
      </c>
      <c r="AP1030" s="69" t="s">
        <v>1302</v>
      </c>
      <c r="AQ1030" s="71" t="s">
        <v>525</v>
      </c>
      <c r="AR1030" s="72" t="s">
        <v>302</v>
      </c>
      <c r="AS1030" s="71" t="s">
        <v>766</v>
      </c>
      <c r="AT1030" s="70">
        <v>1.5</v>
      </c>
      <c r="AU1030" s="70">
        <v>228.5</v>
      </c>
      <c r="AV1030" s="70" t="s">
        <v>462</v>
      </c>
      <c r="AW1030" s="70" t="s">
        <v>463</v>
      </c>
      <c r="AX1030" s="70" t="s">
        <v>464</v>
      </c>
      <c r="AY1030" s="70" t="s">
        <v>465</v>
      </c>
      <c r="AZ1030" s="70">
        <v>-1</v>
      </c>
      <c r="BA1030" s="70">
        <v>230.5</v>
      </c>
      <c r="BB1030" s="70" t="s">
        <v>466</v>
      </c>
      <c r="BC1030" s="72" t="s">
        <v>304</v>
      </c>
      <c r="BD1030" s="55"/>
      <c r="BE1030" s="56"/>
    </row>
    <row r="1031" spans="1:57" ht="11.25" customHeight="1" x14ac:dyDescent="0.25">
      <c r="A1031" s="67" t="s">
        <v>336</v>
      </c>
      <c r="B1031" s="68" t="s">
        <v>2813</v>
      </c>
      <c r="C1031" s="68" t="s">
        <v>2808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949</v>
      </c>
      <c r="AL1031" s="67" t="s">
        <v>520</v>
      </c>
      <c r="AM1031" s="60" t="s">
        <v>521</v>
      </c>
      <c r="AN1031" s="60" t="s">
        <v>522</v>
      </c>
      <c r="AO1031" s="60" t="s">
        <v>523</v>
      </c>
      <c r="AP1031" s="69" t="s">
        <v>524</v>
      </c>
      <c r="AQ1031" s="71"/>
      <c r="AR1031" s="72" t="s">
        <v>1218</v>
      </c>
      <c r="AS1031" s="71" t="s">
        <v>374</v>
      </c>
      <c r="AT1031" s="70">
        <v>-1.5</v>
      </c>
      <c r="AU1031" s="70">
        <v>228.5</v>
      </c>
      <c r="AV1031" s="70" t="s">
        <v>607</v>
      </c>
      <c r="AW1031" s="70" t="s">
        <v>608</v>
      </c>
      <c r="AX1031" s="70" t="s">
        <v>769</v>
      </c>
      <c r="AY1031" s="70" t="s">
        <v>610</v>
      </c>
      <c r="AZ1031" s="70">
        <v>1</v>
      </c>
      <c r="BA1031" s="70">
        <v>230.5</v>
      </c>
      <c r="BB1031" s="70" t="s">
        <v>454</v>
      </c>
      <c r="BC1031" s="72" t="s">
        <v>1919</v>
      </c>
      <c r="BD1031" s="57" t="str">
        <f t="shared" si="645"/>
        <v>BOX SCORE</v>
      </c>
      <c r="BE1031" s="58" t="str">
        <f t="shared" ref="BE1031" si="650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336</v>
      </c>
      <c r="B1032" s="62" t="s">
        <v>2814</v>
      </c>
      <c r="C1032" s="62" t="s">
        <v>2808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969</v>
      </c>
      <c r="AM1032" s="59" t="s">
        <v>443</v>
      </c>
      <c r="AN1032" s="59" t="s">
        <v>444</v>
      </c>
      <c r="AO1032" s="59" t="s">
        <v>445</v>
      </c>
      <c r="AP1032" s="63" t="s">
        <v>446</v>
      </c>
      <c r="AQ1032" s="65" t="s">
        <v>572</v>
      </c>
      <c r="AR1032" s="66" t="s">
        <v>448</v>
      </c>
      <c r="AS1032" s="65" t="s">
        <v>359</v>
      </c>
      <c r="AT1032" s="64">
        <v>-3.5</v>
      </c>
      <c r="AU1032" s="64">
        <v>220.5</v>
      </c>
      <c r="AV1032" s="64" t="s">
        <v>360</v>
      </c>
      <c r="AW1032" s="64" t="s">
        <v>598</v>
      </c>
      <c r="AX1032" s="64" t="s">
        <v>362</v>
      </c>
      <c r="AY1032" s="64" t="s">
        <v>728</v>
      </c>
      <c r="AZ1032" s="64">
        <v>-4</v>
      </c>
      <c r="BA1032" s="64">
        <v>215.5</v>
      </c>
      <c r="BB1032" s="64" t="s">
        <v>427</v>
      </c>
      <c r="BC1032" s="66" t="s">
        <v>660</v>
      </c>
      <c r="BD1032" s="51"/>
      <c r="BE1032" s="52"/>
    </row>
    <row r="1033" spans="1:57" ht="11.25" customHeight="1" x14ac:dyDescent="0.25">
      <c r="A1033" s="61" t="s">
        <v>336</v>
      </c>
      <c r="B1033" s="62" t="s">
        <v>2814</v>
      </c>
      <c r="C1033" s="62" t="s">
        <v>2808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2644</v>
      </c>
      <c r="AM1033" s="59" t="s">
        <v>340</v>
      </c>
      <c r="AN1033" s="59" t="s">
        <v>341</v>
      </c>
      <c r="AO1033" s="59" t="s">
        <v>342</v>
      </c>
      <c r="AP1033" s="63" t="s">
        <v>343</v>
      </c>
      <c r="AQ1033" s="65"/>
      <c r="AR1033" s="66" t="s">
        <v>704</v>
      </c>
      <c r="AS1033" s="65" t="s">
        <v>453</v>
      </c>
      <c r="AT1033" s="64">
        <v>3.5</v>
      </c>
      <c r="AU1033" s="64">
        <v>220.5</v>
      </c>
      <c r="AV1033" s="64" t="s">
        <v>1588</v>
      </c>
      <c r="AW1033" s="64" t="s">
        <v>1792</v>
      </c>
      <c r="AX1033" s="64" t="s">
        <v>1793</v>
      </c>
      <c r="AY1033" s="64" t="s">
        <v>2834</v>
      </c>
      <c r="AZ1033" s="64">
        <v>4</v>
      </c>
      <c r="BA1033" s="64">
        <v>215.5</v>
      </c>
      <c r="BB1033" s="64" t="s">
        <v>439</v>
      </c>
      <c r="BC1033" s="66" t="s">
        <v>2835</v>
      </c>
      <c r="BD1033" s="53" t="str">
        <f t="shared" si="643"/>
        <v>BOX SCORE</v>
      </c>
      <c r="BE1033" s="54" t="str">
        <f t="shared" ref="BE1033" si="651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336</v>
      </c>
      <c r="B1034" s="68" t="s">
        <v>2815</v>
      </c>
      <c r="C1034" s="68" t="s">
        <v>2808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2762</v>
      </c>
      <c r="AM1034" s="60" t="s">
        <v>1764</v>
      </c>
      <c r="AN1034" s="60" t="s">
        <v>2160</v>
      </c>
      <c r="AO1034" s="60" t="s">
        <v>1258</v>
      </c>
      <c r="AP1034" s="69" t="s">
        <v>432</v>
      </c>
      <c r="AQ1034" s="71" t="s">
        <v>526</v>
      </c>
      <c r="AR1034" s="72" t="s">
        <v>281</v>
      </c>
      <c r="AS1034" s="71" t="s">
        <v>1688</v>
      </c>
      <c r="AT1034" s="70">
        <v>8.5</v>
      </c>
      <c r="AU1034" s="70">
        <v>224.5</v>
      </c>
      <c r="AV1034" s="70" t="s">
        <v>1328</v>
      </c>
      <c r="AW1034" s="70" t="s">
        <v>514</v>
      </c>
      <c r="AX1034" s="70" t="s">
        <v>479</v>
      </c>
      <c r="AY1034" s="70" t="s">
        <v>717</v>
      </c>
      <c r="AZ1034" s="70">
        <v>8.5</v>
      </c>
      <c r="BA1034" s="70">
        <v>217.5</v>
      </c>
      <c r="BB1034" s="70" t="s">
        <v>1642</v>
      </c>
      <c r="BC1034" s="72" t="s">
        <v>2836</v>
      </c>
      <c r="BD1034" s="55"/>
      <c r="BE1034" s="56"/>
    </row>
    <row r="1035" spans="1:57" ht="11.25" customHeight="1" x14ac:dyDescent="0.25">
      <c r="A1035" s="67" t="s">
        <v>336</v>
      </c>
      <c r="B1035" s="68" t="s">
        <v>2815</v>
      </c>
      <c r="C1035" s="68" t="s">
        <v>2808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949</v>
      </c>
      <c r="AL1035" s="67" t="s">
        <v>2816</v>
      </c>
      <c r="AM1035" s="60" t="s">
        <v>556</v>
      </c>
      <c r="AN1035" s="60" t="s">
        <v>2617</v>
      </c>
      <c r="AO1035" s="60" t="s">
        <v>2053</v>
      </c>
      <c r="AP1035" s="69" t="s">
        <v>560</v>
      </c>
      <c r="AQ1035" s="71"/>
      <c r="AR1035" s="72" t="s">
        <v>460</v>
      </c>
      <c r="AS1035" s="71" t="s">
        <v>1477</v>
      </c>
      <c r="AT1035" s="70">
        <v>-8.5</v>
      </c>
      <c r="AU1035" s="70">
        <v>224.5</v>
      </c>
      <c r="AV1035" s="70" t="s">
        <v>723</v>
      </c>
      <c r="AW1035" s="70" t="s">
        <v>724</v>
      </c>
      <c r="AX1035" s="70" t="s">
        <v>929</v>
      </c>
      <c r="AY1035" s="70" t="s">
        <v>1536</v>
      </c>
      <c r="AZ1035" s="70">
        <v>-8.5</v>
      </c>
      <c r="BA1035" s="70">
        <v>217.5</v>
      </c>
      <c r="BB1035" s="70" t="s">
        <v>1639</v>
      </c>
      <c r="BC1035" s="72" t="s">
        <v>375</v>
      </c>
      <c r="BD1035" s="57" t="str">
        <f t="shared" si="645"/>
        <v>BOX SCORE</v>
      </c>
      <c r="BE1035" s="58" t="str">
        <f t="shared" ref="BE1035" si="652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336</v>
      </c>
      <c r="B1036" s="62" t="s">
        <v>2817</v>
      </c>
      <c r="C1036" s="62" t="s">
        <v>2808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614</v>
      </c>
      <c r="AM1036" s="59" t="s">
        <v>1584</v>
      </c>
      <c r="AN1036" s="59" t="s">
        <v>1864</v>
      </c>
      <c r="AO1036" s="59" t="s">
        <v>616</v>
      </c>
      <c r="AP1036" s="63" t="s">
        <v>617</v>
      </c>
      <c r="AQ1036" s="65" t="s">
        <v>846</v>
      </c>
      <c r="AR1036" s="66" t="s">
        <v>1104</v>
      </c>
      <c r="AS1036" s="65" t="s">
        <v>795</v>
      </c>
      <c r="AT1036" s="64">
        <v>10.5</v>
      </c>
      <c r="AU1036" s="64">
        <v>237.5</v>
      </c>
      <c r="AV1036" s="64" t="s">
        <v>1260</v>
      </c>
      <c r="AW1036" s="64" t="s">
        <v>2354</v>
      </c>
      <c r="AX1036" s="64" t="s">
        <v>586</v>
      </c>
      <c r="AY1036" s="64" t="s">
        <v>916</v>
      </c>
      <c r="AZ1036" s="64">
        <v>7</v>
      </c>
      <c r="BA1036" s="64">
        <v>234</v>
      </c>
      <c r="BB1036" s="64" t="s">
        <v>1482</v>
      </c>
      <c r="BC1036" s="66" t="s">
        <v>440</v>
      </c>
      <c r="BD1036" s="51"/>
      <c r="BE1036" s="52"/>
    </row>
    <row r="1037" spans="1:57" ht="11.25" customHeight="1" x14ac:dyDescent="0.25">
      <c r="A1037" s="61" t="s">
        <v>336</v>
      </c>
      <c r="B1037" s="62" t="s">
        <v>2817</v>
      </c>
      <c r="C1037" s="62" t="s">
        <v>2808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998</v>
      </c>
      <c r="AM1037" s="59" t="s">
        <v>591</v>
      </c>
      <c r="AN1037" s="59" t="s">
        <v>1404</v>
      </c>
      <c r="AO1037" s="59" t="s">
        <v>2534</v>
      </c>
      <c r="AP1037" s="63" t="s">
        <v>595</v>
      </c>
      <c r="AQ1037" s="65"/>
      <c r="AR1037" s="66" t="s">
        <v>386</v>
      </c>
      <c r="AS1037" s="65" t="s">
        <v>1183</v>
      </c>
      <c r="AT1037" s="64">
        <v>-10.5</v>
      </c>
      <c r="AU1037" s="64">
        <v>237.5</v>
      </c>
      <c r="AV1037" s="64" t="s">
        <v>1028</v>
      </c>
      <c r="AW1037" s="64" t="s">
        <v>1029</v>
      </c>
      <c r="AX1037" s="64" t="s">
        <v>891</v>
      </c>
      <c r="AY1037" s="64" t="s">
        <v>2837</v>
      </c>
      <c r="AZ1037" s="64">
        <v>-7</v>
      </c>
      <c r="BA1037" s="64">
        <v>234</v>
      </c>
      <c r="BB1037" s="64" t="s">
        <v>1486</v>
      </c>
      <c r="BC1037" s="66" t="s">
        <v>494</v>
      </c>
      <c r="BD1037" s="53" t="str">
        <f t="shared" si="643"/>
        <v>BOX SCORE</v>
      </c>
      <c r="BE1037" s="54" t="str">
        <f t="shared" ref="BE1037" si="653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336</v>
      </c>
      <c r="B1038" s="68" t="s">
        <v>2818</v>
      </c>
      <c r="C1038" s="68" t="s">
        <v>2808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853</v>
      </c>
      <c r="AM1038" s="60" t="s">
        <v>854</v>
      </c>
      <c r="AN1038" s="60" t="s">
        <v>484</v>
      </c>
      <c r="AO1038" s="60" t="s">
        <v>485</v>
      </c>
      <c r="AP1038" s="69" t="s">
        <v>486</v>
      </c>
      <c r="AQ1038" s="71" t="s">
        <v>487</v>
      </c>
      <c r="AR1038" s="72" t="s">
        <v>372</v>
      </c>
      <c r="AS1038" s="71" t="s">
        <v>619</v>
      </c>
      <c r="AT1038" s="70">
        <v>3.5</v>
      </c>
      <c r="AU1038" s="70">
        <v>229.5</v>
      </c>
      <c r="AV1038" s="70" t="s">
        <v>644</v>
      </c>
      <c r="AW1038" s="70" t="s">
        <v>1379</v>
      </c>
      <c r="AX1038" s="70" t="s">
        <v>646</v>
      </c>
      <c r="AY1038" s="70" t="s">
        <v>307</v>
      </c>
      <c r="AZ1038" s="70">
        <v>2.5</v>
      </c>
      <c r="BA1038" s="70">
        <v>227.5</v>
      </c>
      <c r="BB1038" s="70" t="s">
        <v>1014</v>
      </c>
      <c r="BC1038" s="72" t="s">
        <v>947</v>
      </c>
      <c r="BD1038" s="55"/>
      <c r="BE1038" s="56"/>
    </row>
    <row r="1039" spans="1:57" ht="11.25" customHeight="1" x14ac:dyDescent="0.25">
      <c r="A1039" s="67" t="s">
        <v>336</v>
      </c>
      <c r="B1039" s="68" t="s">
        <v>2818</v>
      </c>
      <c r="C1039" s="68" t="s">
        <v>2808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301</v>
      </c>
      <c r="AM1039" s="60" t="s">
        <v>2277</v>
      </c>
      <c r="AN1039" s="60" t="s">
        <v>300</v>
      </c>
      <c r="AO1039" s="60" t="s">
        <v>1396</v>
      </c>
      <c r="AP1039" s="69" t="s">
        <v>298</v>
      </c>
      <c r="AQ1039" s="71"/>
      <c r="AR1039" s="72" t="s">
        <v>1043</v>
      </c>
      <c r="AS1039" s="71" t="s">
        <v>699</v>
      </c>
      <c r="AT1039" s="70">
        <v>-3.5</v>
      </c>
      <c r="AU1039" s="70">
        <v>229.5</v>
      </c>
      <c r="AV1039" s="70" t="s">
        <v>288</v>
      </c>
      <c r="AW1039" s="70" t="s">
        <v>562</v>
      </c>
      <c r="AX1039" s="70" t="s">
        <v>503</v>
      </c>
      <c r="AY1039" s="70" t="s">
        <v>563</v>
      </c>
      <c r="AZ1039" s="70">
        <v>-2.5</v>
      </c>
      <c r="BA1039" s="70">
        <v>227.5</v>
      </c>
      <c r="BB1039" s="70" t="s">
        <v>1015</v>
      </c>
      <c r="BC1039" s="72" t="s">
        <v>1246</v>
      </c>
      <c r="BD1039" s="57" t="str">
        <f t="shared" si="645"/>
        <v>BOX SCORE</v>
      </c>
      <c r="BE1039" s="58" t="str">
        <f t="shared" ref="BE1039" si="654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336</v>
      </c>
      <c r="B1040" s="62" t="s">
        <v>2819</v>
      </c>
      <c r="C1040" s="62" t="s">
        <v>2808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949</v>
      </c>
      <c r="AL1040" s="61" t="s">
        <v>2820</v>
      </c>
      <c r="AM1040" s="59" t="s">
        <v>354</v>
      </c>
      <c r="AN1040" s="59" t="s">
        <v>2821</v>
      </c>
      <c r="AO1040" s="59" t="s">
        <v>356</v>
      </c>
      <c r="AP1040" s="63" t="s">
        <v>1230</v>
      </c>
      <c r="AQ1040" s="65" t="s">
        <v>425</v>
      </c>
      <c r="AR1040" s="66" t="s">
        <v>866</v>
      </c>
      <c r="AS1040" s="65" t="s">
        <v>685</v>
      </c>
      <c r="AT1040" s="64">
        <v>10.5</v>
      </c>
      <c r="AU1040" s="64">
        <v>225.5</v>
      </c>
      <c r="AV1040" s="64" t="s">
        <v>527</v>
      </c>
      <c r="AW1040" s="64" t="s">
        <v>744</v>
      </c>
      <c r="AX1040" s="64" t="s">
        <v>863</v>
      </c>
      <c r="AY1040" s="64" t="s">
        <v>1492</v>
      </c>
      <c r="AZ1040" s="64">
        <v>10</v>
      </c>
      <c r="BA1040" s="64">
        <v>224</v>
      </c>
      <c r="BB1040" s="64" t="s">
        <v>2624</v>
      </c>
      <c r="BC1040" s="66" t="s">
        <v>1005</v>
      </c>
      <c r="BD1040" s="51"/>
      <c r="BE1040" s="52"/>
    </row>
    <row r="1041" spans="1:57" ht="11.25" customHeight="1" x14ac:dyDescent="0.25">
      <c r="A1041" s="61" t="s">
        <v>336</v>
      </c>
      <c r="B1041" s="62" t="s">
        <v>2819</v>
      </c>
      <c r="C1041" s="62" t="s">
        <v>2808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995</v>
      </c>
      <c r="AL1041" s="61" t="s">
        <v>292</v>
      </c>
      <c r="AM1041" s="59" t="s">
        <v>293</v>
      </c>
      <c r="AN1041" s="59" t="s">
        <v>294</v>
      </c>
      <c r="AO1041" s="59" t="s">
        <v>295</v>
      </c>
      <c r="AP1041" s="63" t="s">
        <v>296</v>
      </c>
      <c r="AQ1041" s="65"/>
      <c r="AR1041" s="66" t="s">
        <v>373</v>
      </c>
      <c r="AS1041" s="65" t="s">
        <v>904</v>
      </c>
      <c r="AT1041" s="64">
        <v>-10.5</v>
      </c>
      <c r="AU1041" s="64">
        <v>225.5</v>
      </c>
      <c r="AV1041" s="64" t="s">
        <v>938</v>
      </c>
      <c r="AW1041" s="64" t="s">
        <v>939</v>
      </c>
      <c r="AX1041" s="64" t="s">
        <v>907</v>
      </c>
      <c r="AY1041" s="64" t="s">
        <v>2838</v>
      </c>
      <c r="AZ1041" s="64">
        <v>-10</v>
      </c>
      <c r="BA1041" s="64">
        <v>224</v>
      </c>
      <c r="BB1041" s="64" t="s">
        <v>2625</v>
      </c>
      <c r="BC1041" s="66" t="s">
        <v>978</v>
      </c>
      <c r="BD1041" s="53" t="str">
        <f t="shared" si="643"/>
        <v>BOX SCORE</v>
      </c>
      <c r="BE1041" s="54" t="str">
        <f t="shared" ref="BE1041" si="655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336</v>
      </c>
      <c r="B1042" s="68" t="s">
        <v>2822</v>
      </c>
      <c r="C1042" s="68" t="s">
        <v>2808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381</v>
      </c>
      <c r="AM1042" s="60" t="s">
        <v>456</v>
      </c>
      <c r="AN1042" s="60" t="s">
        <v>457</v>
      </c>
      <c r="AO1042" s="60" t="s">
        <v>458</v>
      </c>
      <c r="AP1042" s="69" t="s">
        <v>2734</v>
      </c>
      <c r="AQ1042" s="71" t="s">
        <v>475</v>
      </c>
      <c r="AR1042" s="72" t="s">
        <v>802</v>
      </c>
      <c r="AS1042" s="71" t="s">
        <v>795</v>
      </c>
      <c r="AT1042" s="70">
        <v>3.5</v>
      </c>
      <c r="AU1042" s="70">
        <v>237.5</v>
      </c>
      <c r="AV1042" s="70" t="s">
        <v>792</v>
      </c>
      <c r="AW1042" s="70" t="s">
        <v>2096</v>
      </c>
      <c r="AX1042" s="70" t="s">
        <v>2097</v>
      </c>
      <c r="AY1042" s="70" t="s">
        <v>795</v>
      </c>
      <c r="AZ1042" s="70">
        <v>4.5</v>
      </c>
      <c r="BA1042" s="70">
        <v>237.5</v>
      </c>
      <c r="BB1042" s="70" t="s">
        <v>788</v>
      </c>
      <c r="BC1042" s="72" t="s">
        <v>2839</v>
      </c>
      <c r="BD1042" s="55"/>
      <c r="BE1042" s="56"/>
    </row>
    <row r="1043" spans="1:57" ht="11.25" customHeight="1" x14ac:dyDescent="0.25">
      <c r="A1043" s="67" t="s">
        <v>336</v>
      </c>
      <c r="B1043" s="68" t="s">
        <v>2822</v>
      </c>
      <c r="C1043" s="68" t="s">
        <v>2808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949</v>
      </c>
      <c r="AL1043" s="67" t="s">
        <v>567</v>
      </c>
      <c r="AM1043" s="60" t="s">
        <v>568</v>
      </c>
      <c r="AN1043" s="60" t="s">
        <v>569</v>
      </c>
      <c r="AO1043" s="60" t="s">
        <v>1730</v>
      </c>
      <c r="AP1043" s="69" t="s">
        <v>571</v>
      </c>
      <c r="AQ1043" s="71"/>
      <c r="AR1043" s="72" t="s">
        <v>822</v>
      </c>
      <c r="AS1043" s="71" t="s">
        <v>699</v>
      </c>
      <c r="AT1043" s="70">
        <v>-3.5</v>
      </c>
      <c r="AU1043" s="70">
        <v>237.5</v>
      </c>
      <c r="AV1043" s="70" t="s">
        <v>360</v>
      </c>
      <c r="AW1043" s="70" t="s">
        <v>598</v>
      </c>
      <c r="AX1043" s="70" t="s">
        <v>362</v>
      </c>
      <c r="AY1043" s="70" t="s">
        <v>363</v>
      </c>
      <c r="AZ1043" s="70">
        <v>-4.5</v>
      </c>
      <c r="BA1043" s="70">
        <v>237.5</v>
      </c>
      <c r="BB1043" s="70" t="s">
        <v>781</v>
      </c>
      <c r="BC1043" s="72" t="s">
        <v>870</v>
      </c>
      <c r="BD1043" s="57" t="str">
        <f t="shared" si="645"/>
        <v>BOX SCORE</v>
      </c>
      <c r="BE1043" s="58" t="str">
        <f t="shared" ref="BE1043" si="656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336</v>
      </c>
      <c r="B1044" s="62" t="s">
        <v>2823</v>
      </c>
      <c r="C1044" s="62" t="s">
        <v>2808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949</v>
      </c>
      <c r="AL1044" s="61" t="s">
        <v>536</v>
      </c>
      <c r="AM1044" s="59" t="s">
        <v>533</v>
      </c>
      <c r="AN1044" s="59" t="s">
        <v>1270</v>
      </c>
      <c r="AO1044" s="59" t="s">
        <v>535</v>
      </c>
      <c r="AP1044" s="63" t="s">
        <v>2474</v>
      </c>
      <c r="AQ1044" s="65" t="s">
        <v>801</v>
      </c>
      <c r="AR1044" s="66" t="s">
        <v>838</v>
      </c>
      <c r="AS1044" s="65" t="s">
        <v>766</v>
      </c>
      <c r="AT1044" s="64">
        <v>5.5</v>
      </c>
      <c r="AU1044" s="64">
        <v>228.5</v>
      </c>
      <c r="AV1044" s="64" t="s">
        <v>1120</v>
      </c>
      <c r="AW1044" s="64" t="s">
        <v>1630</v>
      </c>
      <c r="AX1044" s="64" t="s">
        <v>1173</v>
      </c>
      <c r="AY1044" s="64" t="s">
        <v>2082</v>
      </c>
      <c r="AZ1044" s="64">
        <v>4.5</v>
      </c>
      <c r="BA1044" s="64">
        <v>225.5</v>
      </c>
      <c r="BB1044" s="64" t="s">
        <v>439</v>
      </c>
      <c r="BC1044" s="66" t="s">
        <v>2727</v>
      </c>
      <c r="BD1044" s="51"/>
      <c r="BE1044" s="52"/>
    </row>
    <row r="1045" spans="1:57" ht="11.25" customHeight="1" x14ac:dyDescent="0.25">
      <c r="A1045" s="61" t="s">
        <v>336</v>
      </c>
      <c r="B1045" s="62" t="s">
        <v>2823</v>
      </c>
      <c r="C1045" s="62" t="s">
        <v>2808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1124</v>
      </c>
      <c r="AM1045" s="59" t="s">
        <v>279</v>
      </c>
      <c r="AN1045" s="59" t="s">
        <v>280</v>
      </c>
      <c r="AO1045" s="59" t="s">
        <v>329</v>
      </c>
      <c r="AP1045" s="63" t="s">
        <v>310</v>
      </c>
      <c r="AQ1045" s="65"/>
      <c r="AR1045" s="66" t="s">
        <v>778</v>
      </c>
      <c r="AS1045" s="65" t="s">
        <v>868</v>
      </c>
      <c r="AT1045" s="64">
        <v>-5.5</v>
      </c>
      <c r="AU1045" s="64">
        <v>228.5</v>
      </c>
      <c r="AV1045" s="64" t="s">
        <v>360</v>
      </c>
      <c r="AW1045" s="64" t="s">
        <v>598</v>
      </c>
      <c r="AX1045" s="64" t="s">
        <v>362</v>
      </c>
      <c r="AY1045" s="64" t="s">
        <v>1895</v>
      </c>
      <c r="AZ1045" s="64">
        <v>-4.5</v>
      </c>
      <c r="BA1045" s="64">
        <v>225.5</v>
      </c>
      <c r="BB1045" s="64" t="s">
        <v>427</v>
      </c>
      <c r="BC1045" s="66" t="s">
        <v>288</v>
      </c>
      <c r="BD1045" s="53" t="str">
        <f t="shared" si="643"/>
        <v>BOX SCORE</v>
      </c>
      <c r="BE1045" s="54" t="str">
        <f t="shared" ref="BE1045" si="657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336</v>
      </c>
      <c r="B1046" s="68" t="s">
        <v>2824</v>
      </c>
      <c r="C1046" s="68" t="s">
        <v>2808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2136</v>
      </c>
      <c r="AM1046" s="60" t="s">
        <v>2028</v>
      </c>
      <c r="AN1046" s="60" t="s">
        <v>471</v>
      </c>
      <c r="AO1046" s="60" t="s">
        <v>1712</v>
      </c>
      <c r="AP1046" s="69" t="s">
        <v>473</v>
      </c>
      <c r="AQ1046" s="71" t="s">
        <v>641</v>
      </c>
      <c r="AR1046" s="72" t="s">
        <v>401</v>
      </c>
      <c r="AS1046" s="71" t="s">
        <v>1426</v>
      </c>
      <c r="AT1046" s="70">
        <v>8.5</v>
      </c>
      <c r="AU1046" s="70">
        <v>242.5</v>
      </c>
      <c r="AV1046" s="70" t="s">
        <v>1436</v>
      </c>
      <c r="AW1046" s="70" t="s">
        <v>1427</v>
      </c>
      <c r="AX1046" s="70" t="s">
        <v>1357</v>
      </c>
      <c r="AY1046" s="70" t="s">
        <v>1356</v>
      </c>
      <c r="AZ1046" s="70">
        <v>11</v>
      </c>
      <c r="BA1046" s="70">
        <v>240.5</v>
      </c>
      <c r="BB1046" s="70" t="s">
        <v>1262</v>
      </c>
      <c r="BC1046" s="72" t="s">
        <v>2833</v>
      </c>
      <c r="BD1046" s="55"/>
      <c r="BE1046" s="56"/>
    </row>
    <row r="1047" spans="1:57" ht="11.25" customHeight="1" x14ac:dyDescent="0.25">
      <c r="A1047" s="67" t="s">
        <v>336</v>
      </c>
      <c r="B1047" s="68" t="s">
        <v>2824</v>
      </c>
      <c r="C1047" s="68" t="s">
        <v>2808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812</v>
      </c>
      <c r="AL1047" s="67" t="s">
        <v>282</v>
      </c>
      <c r="AM1047" s="60" t="s">
        <v>1629</v>
      </c>
      <c r="AN1047" s="60" t="s">
        <v>277</v>
      </c>
      <c r="AO1047" s="60" t="s">
        <v>278</v>
      </c>
      <c r="AP1047" s="69" t="s">
        <v>299</v>
      </c>
      <c r="AQ1047" s="71"/>
      <c r="AR1047" s="72" t="s">
        <v>630</v>
      </c>
      <c r="AS1047" s="71" t="s">
        <v>726</v>
      </c>
      <c r="AT1047" s="70">
        <v>-8.5</v>
      </c>
      <c r="AU1047" s="70">
        <v>242.5</v>
      </c>
      <c r="AV1047" s="70" t="s">
        <v>1281</v>
      </c>
      <c r="AW1047" s="70" t="s">
        <v>1282</v>
      </c>
      <c r="AX1047" s="70" t="s">
        <v>1283</v>
      </c>
      <c r="AY1047" s="70" t="s">
        <v>2549</v>
      </c>
      <c r="AZ1047" s="70">
        <v>-11</v>
      </c>
      <c r="BA1047" s="70">
        <v>240.5</v>
      </c>
      <c r="BB1047" s="70" t="s">
        <v>1268</v>
      </c>
      <c r="BC1047" s="72" t="s">
        <v>1813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336</v>
      </c>
      <c r="B1048" s="62" t="s">
        <v>2840</v>
      </c>
      <c r="C1048" s="62" t="s">
        <v>2841</v>
      </c>
      <c r="D1048" s="62" t="s">
        <v>94</v>
      </c>
      <c r="E1048" s="62" t="s">
        <v>272</v>
      </c>
      <c r="F1048" s="59">
        <v>34</v>
      </c>
      <c r="G1048" s="59">
        <v>29</v>
      </c>
      <c r="H1048" s="59">
        <v>28</v>
      </c>
      <c r="I1048" s="59">
        <v>30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121</v>
      </c>
      <c r="P1048" s="59">
        <v>240</v>
      </c>
      <c r="Q1048" s="59">
        <v>43</v>
      </c>
      <c r="R1048" s="59">
        <v>87</v>
      </c>
      <c r="S1048" s="59">
        <v>14</v>
      </c>
      <c r="T1048" s="59">
        <v>36</v>
      </c>
      <c r="U1048" s="59">
        <v>21</v>
      </c>
      <c r="V1048" s="59">
        <v>24</v>
      </c>
      <c r="W1048" s="59">
        <v>11</v>
      </c>
      <c r="X1048" s="59">
        <v>34</v>
      </c>
      <c r="Y1048" s="59">
        <v>45</v>
      </c>
      <c r="Z1048" s="59">
        <v>27</v>
      </c>
      <c r="AA1048" s="59">
        <v>16</v>
      </c>
      <c r="AB1048" s="59">
        <v>9</v>
      </c>
      <c r="AC1048" s="59">
        <v>14</v>
      </c>
      <c r="AD1048" s="59">
        <v>14</v>
      </c>
      <c r="AE1048" s="59">
        <v>2</v>
      </c>
      <c r="AF1048" s="63">
        <v>121</v>
      </c>
      <c r="AG1048" s="64">
        <v>99.634565217391298</v>
      </c>
      <c r="AH1048" s="64">
        <v>99.634565217391298</v>
      </c>
      <c r="AI1048" s="64">
        <v>121.44379787877004</v>
      </c>
      <c r="AJ1048" s="64">
        <v>105.3851138617426</v>
      </c>
      <c r="AK1048" s="63" t="s">
        <v>812</v>
      </c>
      <c r="AL1048" s="61" t="s">
        <v>963</v>
      </c>
      <c r="AM1048" s="59" t="s">
        <v>382</v>
      </c>
      <c r="AN1048" s="59" t="s">
        <v>2502</v>
      </c>
      <c r="AO1048" s="59" t="s">
        <v>1634</v>
      </c>
      <c r="AP1048" s="63" t="s">
        <v>384</v>
      </c>
      <c r="AQ1048" s="65" t="s">
        <v>730</v>
      </c>
      <c r="AR1048" s="66" t="s">
        <v>548</v>
      </c>
      <c r="AS1048" s="65" t="s">
        <v>1477</v>
      </c>
      <c r="AT1048" s="64">
        <v>-8.5</v>
      </c>
      <c r="AU1048" s="64">
        <v>238.5</v>
      </c>
      <c r="AV1048" s="64" t="s">
        <v>489</v>
      </c>
      <c r="AW1048" s="64" t="s">
        <v>965</v>
      </c>
      <c r="AX1048" s="64" t="s">
        <v>966</v>
      </c>
      <c r="AY1048" s="64" t="s">
        <v>631</v>
      </c>
      <c r="AZ1048" s="64">
        <v>-9.5</v>
      </c>
      <c r="BA1048" s="64">
        <v>239.5</v>
      </c>
      <c r="BB1048" s="64" t="s">
        <v>1654</v>
      </c>
      <c r="BC1048" s="66" t="s">
        <v>660</v>
      </c>
      <c r="BD1048" s="51"/>
      <c r="BE1048" s="52"/>
    </row>
    <row r="1049" spans="1:57" ht="11.25" customHeight="1" x14ac:dyDescent="0.25">
      <c r="A1049" s="61" t="s">
        <v>336</v>
      </c>
      <c r="B1049" s="62" t="s">
        <v>2840</v>
      </c>
      <c r="C1049" s="62" t="s">
        <v>2841</v>
      </c>
      <c r="D1049" s="62" t="s">
        <v>114</v>
      </c>
      <c r="E1049" s="62" t="s">
        <v>275</v>
      </c>
      <c r="F1049" s="59">
        <v>19</v>
      </c>
      <c r="G1049" s="59">
        <v>24</v>
      </c>
      <c r="H1049" s="59">
        <v>32</v>
      </c>
      <c r="I1049" s="59">
        <v>30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105</v>
      </c>
      <c r="P1049" s="59">
        <v>240</v>
      </c>
      <c r="Q1049" s="59">
        <v>40</v>
      </c>
      <c r="R1049" s="59">
        <v>85</v>
      </c>
      <c r="S1049" s="59">
        <v>13</v>
      </c>
      <c r="T1049" s="59">
        <v>37</v>
      </c>
      <c r="U1049" s="59">
        <v>12</v>
      </c>
      <c r="V1049" s="59">
        <v>20</v>
      </c>
      <c r="W1049" s="59">
        <v>12</v>
      </c>
      <c r="X1049" s="59">
        <v>33</v>
      </c>
      <c r="Y1049" s="59">
        <v>45</v>
      </c>
      <c r="Z1049" s="59">
        <v>33</v>
      </c>
      <c r="AA1049" s="59">
        <v>20</v>
      </c>
      <c r="AB1049" s="59">
        <v>5</v>
      </c>
      <c r="AC1049" s="59">
        <v>20</v>
      </c>
      <c r="AD1049" s="59">
        <v>20</v>
      </c>
      <c r="AE1049" s="59">
        <v>3</v>
      </c>
      <c r="AF1049" s="63">
        <v>105</v>
      </c>
      <c r="AG1049" s="64">
        <v>99.634565217391298</v>
      </c>
      <c r="AH1049" s="64">
        <v>99.634565217391298</v>
      </c>
      <c r="AI1049" s="64">
        <v>105.3851138617426</v>
      </c>
      <c r="AJ1049" s="64">
        <v>121.44379787877004</v>
      </c>
      <c r="AK1049" s="63" t="s">
        <v>812</v>
      </c>
      <c r="AL1049" s="61" t="s">
        <v>396</v>
      </c>
      <c r="AM1049" s="59" t="s">
        <v>395</v>
      </c>
      <c r="AN1049" s="59" t="s">
        <v>397</v>
      </c>
      <c r="AO1049" s="59" t="s">
        <v>398</v>
      </c>
      <c r="AP1049" s="63" t="s">
        <v>399</v>
      </c>
      <c r="AQ1049" s="65"/>
      <c r="AR1049" s="66" t="s">
        <v>286</v>
      </c>
      <c r="AS1049" s="65" t="s">
        <v>883</v>
      </c>
      <c r="AT1049" s="64">
        <v>8.5</v>
      </c>
      <c r="AU1049" s="64">
        <v>238.5</v>
      </c>
      <c r="AV1049" s="64" t="s">
        <v>1578</v>
      </c>
      <c r="AW1049" s="64" t="s">
        <v>1647</v>
      </c>
      <c r="AX1049" s="64" t="s">
        <v>1580</v>
      </c>
      <c r="AY1049" s="64" t="s">
        <v>1429</v>
      </c>
      <c r="AZ1049" s="64">
        <v>9.5</v>
      </c>
      <c r="BA1049" s="64">
        <v>239.5</v>
      </c>
      <c r="BB1049" s="64" t="s">
        <v>1652</v>
      </c>
      <c r="BC1049" s="66" t="s">
        <v>2842</v>
      </c>
      <c r="BD1049" s="53" t="str">
        <f t="shared" ref="BD1049:BD1053" si="659">HYPERLINK("https://www.nba.com/game/"&amp;$B1049&amp;"/box-score", "BOX SCORE")</f>
        <v>BOX SCORE</v>
      </c>
      <c r="BE1049" s="54" t="str">
        <f t="shared" ref="BE1049" si="660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336</v>
      </c>
      <c r="B1050" s="68" t="s">
        <v>2843</v>
      </c>
      <c r="C1050" s="68" t="s">
        <v>2841</v>
      </c>
      <c r="D1050" s="68" t="s">
        <v>43</v>
      </c>
      <c r="E1050" s="68" t="s">
        <v>272</v>
      </c>
      <c r="F1050" s="60">
        <v>29</v>
      </c>
      <c r="G1050" s="60">
        <v>29</v>
      </c>
      <c r="H1050" s="60">
        <v>26</v>
      </c>
      <c r="I1050" s="60">
        <v>34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118</v>
      </c>
      <c r="P1050" s="60">
        <v>240</v>
      </c>
      <c r="Q1050" s="60">
        <v>46</v>
      </c>
      <c r="R1050" s="60">
        <v>90</v>
      </c>
      <c r="S1050" s="60">
        <v>16</v>
      </c>
      <c r="T1050" s="60">
        <v>41</v>
      </c>
      <c r="U1050" s="60">
        <v>10</v>
      </c>
      <c r="V1050" s="60">
        <v>19</v>
      </c>
      <c r="W1050" s="60">
        <v>13</v>
      </c>
      <c r="X1050" s="60">
        <v>43</v>
      </c>
      <c r="Y1050" s="60">
        <v>56</v>
      </c>
      <c r="Z1050" s="60">
        <v>26</v>
      </c>
      <c r="AA1050" s="60">
        <v>20</v>
      </c>
      <c r="AB1050" s="60">
        <v>6</v>
      </c>
      <c r="AC1050" s="60">
        <v>17</v>
      </c>
      <c r="AD1050" s="60">
        <v>18</v>
      </c>
      <c r="AE1050" s="60">
        <v>6</v>
      </c>
      <c r="AF1050" s="69">
        <v>118</v>
      </c>
      <c r="AG1050" s="70">
        <v>99.785154164749187</v>
      </c>
      <c r="AH1050" s="70">
        <v>99.785154164749187</v>
      </c>
      <c r="AI1050" s="70">
        <v>118.25406393137139</v>
      </c>
      <c r="AJ1050" s="70">
        <v>101.2174615005806</v>
      </c>
      <c r="AK1050" s="69" t="s">
        <v>995</v>
      </c>
      <c r="AL1050" s="67" t="s">
        <v>367</v>
      </c>
      <c r="AM1050" s="60" t="s">
        <v>368</v>
      </c>
      <c r="AN1050" s="60" t="s">
        <v>369</v>
      </c>
      <c r="AO1050" s="60" t="s">
        <v>371</v>
      </c>
      <c r="AP1050" s="69" t="s">
        <v>370</v>
      </c>
      <c r="AQ1050" s="71" t="s">
        <v>501</v>
      </c>
      <c r="AR1050" s="72" t="s">
        <v>511</v>
      </c>
      <c r="AS1050" s="71" t="s">
        <v>868</v>
      </c>
      <c r="AT1050" s="70">
        <v>-5.5</v>
      </c>
      <c r="AU1050" s="70">
        <v>245.5</v>
      </c>
      <c r="AV1050" s="70" t="s">
        <v>1028</v>
      </c>
      <c r="AW1050" s="70" t="s">
        <v>1029</v>
      </c>
      <c r="AX1050" s="70" t="s">
        <v>415</v>
      </c>
      <c r="AY1050" s="70" t="s">
        <v>2837</v>
      </c>
      <c r="AZ1050" s="70">
        <v>-7</v>
      </c>
      <c r="BA1050" s="70">
        <v>250</v>
      </c>
      <c r="BB1050" s="70" t="s">
        <v>2421</v>
      </c>
      <c r="BC1050" s="72" t="s">
        <v>494</v>
      </c>
      <c r="BD1050" s="55"/>
      <c r="BE1050" s="56"/>
    </row>
    <row r="1051" spans="1:57" ht="11.25" customHeight="1" x14ac:dyDescent="0.25">
      <c r="A1051" s="67" t="s">
        <v>336</v>
      </c>
      <c r="B1051" s="68" t="s">
        <v>2843</v>
      </c>
      <c r="C1051" s="68" t="s">
        <v>2841</v>
      </c>
      <c r="D1051" s="68" t="s">
        <v>77</v>
      </c>
      <c r="E1051" s="68" t="s">
        <v>275</v>
      </c>
      <c r="F1051" s="60">
        <v>17</v>
      </c>
      <c r="G1051" s="60">
        <v>32</v>
      </c>
      <c r="H1051" s="60">
        <v>32</v>
      </c>
      <c r="I1051" s="60">
        <v>20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101</v>
      </c>
      <c r="P1051" s="60">
        <v>240</v>
      </c>
      <c r="Q1051" s="60">
        <v>38</v>
      </c>
      <c r="R1051" s="60">
        <v>92</v>
      </c>
      <c r="S1051" s="60">
        <v>8</v>
      </c>
      <c r="T1051" s="60">
        <v>42</v>
      </c>
      <c r="U1051" s="60">
        <v>17</v>
      </c>
      <c r="V1051" s="60">
        <v>22</v>
      </c>
      <c r="W1051" s="60">
        <v>10</v>
      </c>
      <c r="X1051" s="60">
        <v>28</v>
      </c>
      <c r="Y1051" s="60">
        <v>38</v>
      </c>
      <c r="Z1051" s="60">
        <v>23</v>
      </c>
      <c r="AA1051" s="60">
        <v>18</v>
      </c>
      <c r="AB1051" s="60">
        <v>12</v>
      </c>
      <c r="AC1051" s="60">
        <v>9</v>
      </c>
      <c r="AD1051" s="60">
        <v>9</v>
      </c>
      <c r="AE1051" s="60">
        <v>2</v>
      </c>
      <c r="AF1051" s="69">
        <v>101</v>
      </c>
      <c r="AG1051" s="70">
        <v>99.785154164749187</v>
      </c>
      <c r="AH1051" s="70">
        <v>99.785154164749187</v>
      </c>
      <c r="AI1051" s="70">
        <v>101.2174615005806</v>
      </c>
      <c r="AJ1051" s="70">
        <v>118.25406393137139</v>
      </c>
      <c r="AK1051" s="69" t="s">
        <v>812</v>
      </c>
      <c r="AL1051" s="67" t="s">
        <v>1800</v>
      </c>
      <c r="AM1051" s="60" t="s">
        <v>2614</v>
      </c>
      <c r="AN1051" s="60" t="s">
        <v>409</v>
      </c>
      <c r="AO1051" s="60" t="s">
        <v>1799</v>
      </c>
      <c r="AP1051" s="69" t="s">
        <v>411</v>
      </c>
      <c r="AQ1051" s="71"/>
      <c r="AR1051" s="72" t="s">
        <v>698</v>
      </c>
      <c r="AS1051" s="71" t="s">
        <v>2042</v>
      </c>
      <c r="AT1051" s="70">
        <v>5.5</v>
      </c>
      <c r="AU1051" s="70">
        <v>245.5</v>
      </c>
      <c r="AV1051" s="70" t="s">
        <v>2844</v>
      </c>
      <c r="AW1051" s="70" t="s">
        <v>2845</v>
      </c>
      <c r="AX1051" s="70" t="s">
        <v>2846</v>
      </c>
      <c r="AY1051" s="70" t="s">
        <v>2847</v>
      </c>
      <c r="AZ1051" s="70">
        <v>7</v>
      </c>
      <c r="BA1051" s="70">
        <v>250</v>
      </c>
      <c r="BB1051" s="70" t="s">
        <v>2420</v>
      </c>
      <c r="BC1051" s="72" t="s">
        <v>2848</v>
      </c>
      <c r="BD1051" s="57" t="str">
        <f t="shared" ref="BD1051:BD1055" si="661">HYPERLINK("https://www.nba.com/game/"&amp;$B1051&amp;"/box-score", "BOX SCORE")</f>
        <v>BOX SCORE</v>
      </c>
      <c r="BE1051" s="58" t="str">
        <f t="shared" ref="BE1051" si="662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336</v>
      </c>
      <c r="B1052" s="62" t="s">
        <v>2849</v>
      </c>
      <c r="C1052" s="62" t="s">
        <v>2841</v>
      </c>
      <c r="D1052" s="62" t="s">
        <v>112</v>
      </c>
      <c r="E1052" s="62" t="s">
        <v>272</v>
      </c>
      <c r="F1052" s="59">
        <v>32</v>
      </c>
      <c r="G1052" s="59">
        <v>26</v>
      </c>
      <c r="H1052" s="59">
        <v>29</v>
      </c>
      <c r="I1052" s="59">
        <v>33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120</v>
      </c>
      <c r="P1052" s="59">
        <v>240</v>
      </c>
      <c r="Q1052" s="59">
        <v>46</v>
      </c>
      <c r="R1052" s="59">
        <v>80</v>
      </c>
      <c r="S1052" s="59">
        <v>8</v>
      </c>
      <c r="T1052" s="59">
        <v>30</v>
      </c>
      <c r="U1052" s="59">
        <v>20</v>
      </c>
      <c r="V1052" s="59">
        <v>24</v>
      </c>
      <c r="W1052" s="59">
        <v>9</v>
      </c>
      <c r="X1052" s="59">
        <v>39</v>
      </c>
      <c r="Y1052" s="59">
        <v>48</v>
      </c>
      <c r="Z1052" s="59">
        <v>30</v>
      </c>
      <c r="AA1052" s="59">
        <v>18</v>
      </c>
      <c r="AB1052" s="59">
        <v>4</v>
      </c>
      <c r="AC1052" s="59">
        <v>23</v>
      </c>
      <c r="AD1052" s="59">
        <v>24</v>
      </c>
      <c r="AE1052" s="59">
        <v>4</v>
      </c>
      <c r="AF1052" s="63">
        <v>120</v>
      </c>
      <c r="AG1052" s="64">
        <v>101.33932539682539</v>
      </c>
      <c r="AH1052" s="64">
        <v>101.33932539682539</v>
      </c>
      <c r="AI1052" s="64">
        <v>118.41405054760625</v>
      </c>
      <c r="AJ1052" s="64">
        <v>107.55942924740901</v>
      </c>
      <c r="AK1052" s="63" t="s">
        <v>812</v>
      </c>
      <c r="AL1052" s="61" t="s">
        <v>1936</v>
      </c>
      <c r="AM1052" s="59" t="s">
        <v>578</v>
      </c>
      <c r="AN1052" s="59" t="s">
        <v>579</v>
      </c>
      <c r="AO1052" s="59" t="s">
        <v>2315</v>
      </c>
      <c r="AP1052" s="63" t="s">
        <v>1938</v>
      </c>
      <c r="AQ1052" s="65" t="s">
        <v>716</v>
      </c>
      <c r="AR1052" s="66" t="s">
        <v>345</v>
      </c>
      <c r="AS1052" s="65" t="s">
        <v>795</v>
      </c>
      <c r="AT1052" s="64">
        <v>12.5</v>
      </c>
      <c r="AU1052" s="64">
        <v>237.5</v>
      </c>
      <c r="AV1052" s="64" t="s">
        <v>2694</v>
      </c>
      <c r="AW1052" s="64" t="s">
        <v>2730</v>
      </c>
      <c r="AX1052" s="64" t="s">
        <v>2261</v>
      </c>
      <c r="AY1052" s="64" t="s">
        <v>1209</v>
      </c>
      <c r="AZ1052" s="64">
        <v>6.5</v>
      </c>
      <c r="BA1052" s="64">
        <v>236.5</v>
      </c>
      <c r="BB1052" s="64" t="s">
        <v>647</v>
      </c>
      <c r="BC1052" s="66" t="s">
        <v>797</v>
      </c>
      <c r="BD1052" s="51"/>
      <c r="BE1052" s="52"/>
    </row>
    <row r="1053" spans="1:57" ht="11.25" customHeight="1" x14ac:dyDescent="0.25">
      <c r="A1053" s="61" t="s">
        <v>336</v>
      </c>
      <c r="B1053" s="62" t="s">
        <v>2849</v>
      </c>
      <c r="C1053" s="62" t="s">
        <v>2841</v>
      </c>
      <c r="D1053" s="62" t="s">
        <v>42</v>
      </c>
      <c r="E1053" s="62" t="s">
        <v>275</v>
      </c>
      <c r="F1053" s="59">
        <v>28</v>
      </c>
      <c r="G1053" s="59">
        <v>29</v>
      </c>
      <c r="H1053" s="59">
        <v>22</v>
      </c>
      <c r="I1053" s="59">
        <v>30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109</v>
      </c>
      <c r="P1053" s="59">
        <v>240</v>
      </c>
      <c r="Q1053" s="59">
        <v>42</v>
      </c>
      <c r="R1053" s="59">
        <v>104</v>
      </c>
      <c r="S1053" s="59">
        <v>7</v>
      </c>
      <c r="T1053" s="59">
        <v>38</v>
      </c>
      <c r="U1053" s="59">
        <v>18</v>
      </c>
      <c r="V1053" s="59">
        <v>23</v>
      </c>
      <c r="W1053" s="59">
        <v>15</v>
      </c>
      <c r="X1053" s="59">
        <v>19</v>
      </c>
      <c r="Y1053" s="59">
        <v>34</v>
      </c>
      <c r="Z1053" s="59">
        <v>30</v>
      </c>
      <c r="AA1053" s="59">
        <v>20</v>
      </c>
      <c r="AB1053" s="59">
        <v>12</v>
      </c>
      <c r="AC1053" s="59">
        <v>6</v>
      </c>
      <c r="AD1053" s="59">
        <v>6</v>
      </c>
      <c r="AE1053" s="59">
        <v>6</v>
      </c>
      <c r="AF1053" s="63">
        <v>109</v>
      </c>
      <c r="AG1053" s="64">
        <v>101.33932539682539</v>
      </c>
      <c r="AH1053" s="64">
        <v>101.33932539682539</v>
      </c>
      <c r="AI1053" s="64">
        <v>107.55942924740901</v>
      </c>
      <c r="AJ1053" s="64">
        <v>118.41405054760625</v>
      </c>
      <c r="AK1053" s="63" t="s">
        <v>995</v>
      </c>
      <c r="AL1053" s="61" t="s">
        <v>1506</v>
      </c>
      <c r="AM1053" s="59" t="s">
        <v>1853</v>
      </c>
      <c r="AN1053" s="59" t="s">
        <v>2067</v>
      </c>
      <c r="AO1053" s="59" t="s">
        <v>1135</v>
      </c>
      <c r="AP1053" s="63" t="s">
        <v>640</v>
      </c>
      <c r="AQ1053" s="65"/>
      <c r="AR1053" s="66" t="s">
        <v>754</v>
      </c>
      <c r="AS1053" s="65" t="s">
        <v>1381</v>
      </c>
      <c r="AT1053" s="64">
        <v>-12.5</v>
      </c>
      <c r="AU1053" s="64">
        <v>237.5</v>
      </c>
      <c r="AV1053" s="64" t="s">
        <v>672</v>
      </c>
      <c r="AW1053" s="64" t="s">
        <v>673</v>
      </c>
      <c r="AX1053" s="64" t="s">
        <v>657</v>
      </c>
      <c r="AY1053" s="64" t="s">
        <v>1077</v>
      </c>
      <c r="AZ1053" s="64">
        <v>-6.5</v>
      </c>
      <c r="BA1053" s="64">
        <v>236.5</v>
      </c>
      <c r="BB1053" s="64" t="s">
        <v>659</v>
      </c>
      <c r="BC1053" s="66">
        <v>-4</v>
      </c>
      <c r="BD1053" s="53" t="str">
        <f t="shared" si="659"/>
        <v>BOX SCORE</v>
      </c>
      <c r="BE1053" s="54" t="str">
        <f t="shared" ref="BE1053" si="663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336</v>
      </c>
      <c r="B1054" s="68" t="s">
        <v>2850</v>
      </c>
      <c r="C1054" s="68" t="s">
        <v>2841</v>
      </c>
      <c r="D1054" s="68" t="s">
        <v>87</v>
      </c>
      <c r="E1054" s="68" t="s">
        <v>272</v>
      </c>
      <c r="F1054" s="60">
        <v>18</v>
      </c>
      <c r="G1054" s="60">
        <v>25</v>
      </c>
      <c r="H1054" s="60">
        <v>30</v>
      </c>
      <c r="I1054" s="60">
        <v>35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108</v>
      </c>
      <c r="P1054" s="60">
        <v>240</v>
      </c>
      <c r="Q1054" s="60">
        <v>35</v>
      </c>
      <c r="R1054" s="60">
        <v>76</v>
      </c>
      <c r="S1054" s="60">
        <v>9</v>
      </c>
      <c r="T1054" s="60">
        <v>34</v>
      </c>
      <c r="U1054" s="60">
        <v>29</v>
      </c>
      <c r="V1054" s="60">
        <v>42</v>
      </c>
      <c r="W1054" s="60">
        <v>4</v>
      </c>
      <c r="X1054" s="60">
        <v>37</v>
      </c>
      <c r="Y1054" s="60">
        <v>41</v>
      </c>
      <c r="Z1054" s="60">
        <v>20</v>
      </c>
      <c r="AA1054" s="60">
        <v>24</v>
      </c>
      <c r="AB1054" s="60">
        <v>7</v>
      </c>
      <c r="AC1054" s="60">
        <v>11</v>
      </c>
      <c r="AD1054" s="60">
        <v>11</v>
      </c>
      <c r="AE1054" s="60">
        <v>4</v>
      </c>
      <c r="AF1054" s="69">
        <v>108</v>
      </c>
      <c r="AG1054" s="70">
        <v>98.759193974630023</v>
      </c>
      <c r="AH1054" s="70">
        <v>98.759193974630023</v>
      </c>
      <c r="AI1054" s="70">
        <v>109.35690709236026</v>
      </c>
      <c r="AJ1054" s="70">
        <v>113.40716291059582</v>
      </c>
      <c r="AK1054" s="69" t="s">
        <v>949</v>
      </c>
      <c r="AL1054" s="67" t="s">
        <v>649</v>
      </c>
      <c r="AM1054" s="60" t="s">
        <v>650</v>
      </c>
      <c r="AN1054" s="60" t="s">
        <v>651</v>
      </c>
      <c r="AO1054" s="60" t="s">
        <v>652</v>
      </c>
      <c r="AP1054" s="69" t="s">
        <v>653</v>
      </c>
      <c r="AQ1054" s="71" t="s">
        <v>597</v>
      </c>
      <c r="AR1054" s="72" t="s">
        <v>474</v>
      </c>
      <c r="AS1054" s="71" t="s">
        <v>308</v>
      </c>
      <c r="AT1054" s="70">
        <v>-4.5</v>
      </c>
      <c r="AU1054" s="70">
        <v>238.5</v>
      </c>
      <c r="AV1054" s="70" t="s">
        <v>1028</v>
      </c>
      <c r="AW1054" s="70" t="s">
        <v>1029</v>
      </c>
      <c r="AX1054" s="70" t="s">
        <v>415</v>
      </c>
      <c r="AY1054" s="70" t="s">
        <v>2837</v>
      </c>
      <c r="AZ1054" s="70">
        <v>-7</v>
      </c>
      <c r="BA1054" s="70">
        <v>237</v>
      </c>
      <c r="BB1054" s="70" t="s">
        <v>1450</v>
      </c>
      <c r="BC1054" s="72">
        <v>-10</v>
      </c>
      <c r="BD1054" s="55"/>
      <c r="BE1054" s="56"/>
    </row>
    <row r="1055" spans="1:57" ht="11.25" customHeight="1" x14ac:dyDescent="0.25">
      <c r="A1055" s="67" t="s">
        <v>336</v>
      </c>
      <c r="B1055" s="68" t="s">
        <v>2850</v>
      </c>
      <c r="C1055" s="68" t="s">
        <v>2841</v>
      </c>
      <c r="D1055" s="68" t="s">
        <v>75</v>
      </c>
      <c r="E1055" s="68" t="s">
        <v>275</v>
      </c>
      <c r="F1055" s="60">
        <v>29</v>
      </c>
      <c r="G1055" s="60">
        <v>34</v>
      </c>
      <c r="H1055" s="60">
        <v>26</v>
      </c>
      <c r="I1055" s="60">
        <v>23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112</v>
      </c>
      <c r="P1055" s="60">
        <v>240</v>
      </c>
      <c r="Q1055" s="60">
        <v>36</v>
      </c>
      <c r="R1055" s="60">
        <v>83</v>
      </c>
      <c r="S1055" s="60">
        <v>13</v>
      </c>
      <c r="T1055" s="60">
        <v>34</v>
      </c>
      <c r="U1055" s="60">
        <v>27</v>
      </c>
      <c r="V1055" s="60">
        <v>32</v>
      </c>
      <c r="W1055" s="60">
        <v>7</v>
      </c>
      <c r="X1055" s="60">
        <v>39</v>
      </c>
      <c r="Y1055" s="60">
        <v>46</v>
      </c>
      <c r="Z1055" s="60">
        <v>22</v>
      </c>
      <c r="AA1055" s="60">
        <v>24</v>
      </c>
      <c r="AB1055" s="60">
        <v>7</v>
      </c>
      <c r="AC1055" s="60">
        <v>10</v>
      </c>
      <c r="AD1055" s="60">
        <v>10</v>
      </c>
      <c r="AE1055" s="60">
        <v>2</v>
      </c>
      <c r="AF1055" s="69">
        <v>112</v>
      </c>
      <c r="AG1055" s="70">
        <v>98.759193974630023</v>
      </c>
      <c r="AH1055" s="70">
        <v>98.759193974630023</v>
      </c>
      <c r="AI1055" s="70">
        <v>113.40716291059582</v>
      </c>
      <c r="AJ1055" s="70">
        <v>109.35690709236026</v>
      </c>
      <c r="AK1055" s="69" t="s">
        <v>812</v>
      </c>
      <c r="AL1055" s="67" t="s">
        <v>2644</v>
      </c>
      <c r="AM1055" s="60" t="s">
        <v>340</v>
      </c>
      <c r="AN1055" s="60" t="s">
        <v>341</v>
      </c>
      <c r="AO1055" s="60" t="s">
        <v>342</v>
      </c>
      <c r="AP1055" s="69" t="s">
        <v>343</v>
      </c>
      <c r="AQ1055" s="71"/>
      <c r="AR1055" s="72" t="s">
        <v>735</v>
      </c>
      <c r="AS1055" s="71" t="s">
        <v>883</v>
      </c>
      <c r="AT1055" s="70">
        <v>4.5</v>
      </c>
      <c r="AU1055" s="70">
        <v>238.5</v>
      </c>
      <c r="AV1055" s="70" t="s">
        <v>1774</v>
      </c>
      <c r="AW1055" s="70" t="s">
        <v>1515</v>
      </c>
      <c r="AX1055" s="70" t="s">
        <v>1622</v>
      </c>
      <c r="AY1055" s="70" t="s">
        <v>2851</v>
      </c>
      <c r="AZ1055" s="70">
        <v>7</v>
      </c>
      <c r="BA1055" s="70">
        <v>237</v>
      </c>
      <c r="BB1055" s="70" t="s">
        <v>1453</v>
      </c>
      <c r="BC1055" s="72" t="s">
        <v>2852</v>
      </c>
      <c r="BD1055" s="57" t="str">
        <f t="shared" si="661"/>
        <v>BOX SCORE</v>
      </c>
      <c r="BE1055" s="58" t="str">
        <f t="shared" ref="BE1055" si="664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1" t="s">
        <v>336</v>
      </c>
      <c r="B1056" s="62" t="s">
        <v>2853</v>
      </c>
      <c r="C1056" s="62" t="s">
        <v>2854</v>
      </c>
      <c r="D1056" s="62" t="s">
        <v>108</v>
      </c>
      <c r="E1056" s="62" t="s">
        <v>272</v>
      </c>
      <c r="F1056" s="59">
        <v>32</v>
      </c>
      <c r="G1056" s="59">
        <v>24</v>
      </c>
      <c r="H1056" s="59">
        <v>28</v>
      </c>
      <c r="I1056" s="59">
        <v>31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115</v>
      </c>
      <c r="P1056" s="59">
        <v>240</v>
      </c>
      <c r="Q1056" s="59">
        <v>41</v>
      </c>
      <c r="R1056" s="59">
        <v>86</v>
      </c>
      <c r="S1056" s="59">
        <v>14</v>
      </c>
      <c r="T1056" s="59">
        <v>37</v>
      </c>
      <c r="U1056" s="59">
        <v>19</v>
      </c>
      <c r="V1056" s="59">
        <v>22</v>
      </c>
      <c r="W1056" s="59">
        <v>8</v>
      </c>
      <c r="X1056" s="59">
        <v>32</v>
      </c>
      <c r="Y1056" s="59">
        <v>40</v>
      </c>
      <c r="Z1056" s="59">
        <v>22</v>
      </c>
      <c r="AA1056" s="59">
        <v>18</v>
      </c>
      <c r="AB1056" s="59">
        <v>10</v>
      </c>
      <c r="AC1056" s="59">
        <v>11</v>
      </c>
      <c r="AD1056" s="59">
        <v>11</v>
      </c>
      <c r="AE1056" s="59">
        <v>6</v>
      </c>
      <c r="AF1056" s="63">
        <v>115</v>
      </c>
      <c r="AG1056" s="64">
        <v>97.719090909090923</v>
      </c>
      <c r="AH1056" s="64">
        <v>97.719090909090923</v>
      </c>
      <c r="AI1056" s="64">
        <v>117.68427124131321</v>
      </c>
      <c r="AJ1056" s="64">
        <v>119.730954219423</v>
      </c>
      <c r="AK1056" s="63">
        <v>2</v>
      </c>
      <c r="AL1056" s="61" t="s">
        <v>1568</v>
      </c>
      <c r="AM1056" s="59" t="s">
        <v>605</v>
      </c>
      <c r="AN1056" s="59" t="s">
        <v>602</v>
      </c>
      <c r="AO1056" s="59" t="s">
        <v>604</v>
      </c>
      <c r="AP1056" s="63" t="s">
        <v>2801</v>
      </c>
      <c r="AQ1056" s="65" t="s">
        <v>1287</v>
      </c>
      <c r="AR1056" s="66" t="s">
        <v>344</v>
      </c>
      <c r="AS1056" s="65" t="s">
        <v>2071</v>
      </c>
      <c r="AT1056" s="64">
        <v>9.5</v>
      </c>
      <c r="AU1056" s="64">
        <v>236.5</v>
      </c>
      <c r="AV1056" s="64" t="s">
        <v>2648</v>
      </c>
      <c r="AW1056" s="64" t="s">
        <v>2649</v>
      </c>
      <c r="AX1056" s="64" t="s">
        <v>945</v>
      </c>
      <c r="AY1056" s="64" t="s">
        <v>2855</v>
      </c>
      <c r="AZ1056" s="64">
        <v>10.5</v>
      </c>
      <c r="BA1056" s="64">
        <v>232</v>
      </c>
      <c r="BB1056" s="64" t="s">
        <v>1262</v>
      </c>
      <c r="BC1056" s="66" t="s">
        <v>1314</v>
      </c>
      <c r="BD1056" s="51"/>
      <c r="BE1056" s="52"/>
    </row>
    <row r="1057" spans="1:57" ht="11.25" customHeight="1" x14ac:dyDescent="0.25">
      <c r="A1057" s="61" t="s">
        <v>336</v>
      </c>
      <c r="B1057" s="62" t="s">
        <v>2853</v>
      </c>
      <c r="C1057" s="62" t="s">
        <v>2854</v>
      </c>
      <c r="D1057" s="62" t="s">
        <v>66</v>
      </c>
      <c r="E1057" s="62" t="s">
        <v>275</v>
      </c>
      <c r="F1057" s="59">
        <v>28</v>
      </c>
      <c r="G1057" s="59">
        <v>34</v>
      </c>
      <c r="H1057" s="59">
        <v>26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117</v>
      </c>
      <c r="P1057" s="59">
        <v>240</v>
      </c>
      <c r="Q1057" s="59">
        <v>43</v>
      </c>
      <c r="R1057" s="59">
        <v>88</v>
      </c>
      <c r="S1057" s="59">
        <v>16</v>
      </c>
      <c r="T1057" s="59">
        <v>43</v>
      </c>
      <c r="U1057" s="59">
        <v>15</v>
      </c>
      <c r="V1057" s="59">
        <v>21</v>
      </c>
      <c r="W1057" s="59">
        <v>12</v>
      </c>
      <c r="X1057" s="59">
        <v>32</v>
      </c>
      <c r="Y1057" s="59">
        <v>44</v>
      </c>
      <c r="Z1057" s="59">
        <v>27</v>
      </c>
      <c r="AA1057" s="59">
        <v>16</v>
      </c>
      <c r="AB1057" s="59">
        <v>6</v>
      </c>
      <c r="AC1057" s="59">
        <v>16</v>
      </c>
      <c r="AD1057" s="59">
        <v>16</v>
      </c>
      <c r="AE1057" s="59">
        <v>3</v>
      </c>
      <c r="AF1057" s="63">
        <v>117</v>
      </c>
      <c r="AG1057" s="64">
        <v>97.719090909090923</v>
      </c>
      <c r="AH1057" s="64">
        <v>97.719090909090923</v>
      </c>
      <c r="AI1057" s="64">
        <v>119.730954219423</v>
      </c>
      <c r="AJ1057" s="64">
        <v>117.68427124131321</v>
      </c>
      <c r="AK1057" s="63">
        <v>1</v>
      </c>
      <c r="AL1057" s="61" t="s">
        <v>497</v>
      </c>
      <c r="AM1057" s="59" t="s">
        <v>710</v>
      </c>
      <c r="AN1057" s="59" t="s">
        <v>1161</v>
      </c>
      <c r="AO1057" s="59" t="s">
        <v>496</v>
      </c>
      <c r="AP1057" s="63" t="s">
        <v>499</v>
      </c>
      <c r="AQ1057" s="65"/>
      <c r="AR1057" s="66" t="s">
        <v>561</v>
      </c>
      <c r="AS1057" s="65" t="s">
        <v>631</v>
      </c>
      <c r="AT1057" s="64">
        <v>-9.5</v>
      </c>
      <c r="AU1057" s="64">
        <v>236.5</v>
      </c>
      <c r="AV1057" s="64" t="s">
        <v>938</v>
      </c>
      <c r="AW1057" s="64" t="s">
        <v>939</v>
      </c>
      <c r="AX1057" s="64" t="s">
        <v>1283</v>
      </c>
      <c r="AY1057" s="64" t="s">
        <v>2856</v>
      </c>
      <c r="AZ1057" s="64">
        <v>-10.5</v>
      </c>
      <c r="BA1057" s="64">
        <v>232</v>
      </c>
      <c r="BB1057" s="64" t="s">
        <v>1268</v>
      </c>
      <c r="BC1057" s="66" t="s">
        <v>360</v>
      </c>
      <c r="BD1057" s="53" t="str">
        <f t="shared" ref="BD1057:BD1073" si="665">HYPERLINK("https://www.nba.com/game/"&amp;$B1057&amp;"/box-score", "BOX SCORE")</f>
        <v>BOX SCORE</v>
      </c>
      <c r="BE1057" s="54" t="str">
        <f t="shared" ref="BE1057" si="666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7" t="s">
        <v>336</v>
      </c>
      <c r="B1058" s="68" t="s">
        <v>2857</v>
      </c>
      <c r="C1058" s="68" t="s">
        <v>2854</v>
      </c>
      <c r="D1058" s="68" t="s">
        <v>103</v>
      </c>
      <c r="E1058" s="68" t="s">
        <v>272</v>
      </c>
      <c r="F1058" s="60">
        <v>26</v>
      </c>
      <c r="G1058" s="60">
        <v>24</v>
      </c>
      <c r="H1058" s="60">
        <v>35</v>
      </c>
      <c r="I1058" s="60">
        <v>30</v>
      </c>
      <c r="J1058" s="60">
        <v>19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134</v>
      </c>
      <c r="P1058" s="60">
        <v>265</v>
      </c>
      <c r="Q1058" s="60">
        <v>45</v>
      </c>
      <c r="R1058" s="60">
        <v>95</v>
      </c>
      <c r="S1058" s="60">
        <v>20</v>
      </c>
      <c r="T1058" s="60">
        <v>38</v>
      </c>
      <c r="U1058" s="60">
        <v>24</v>
      </c>
      <c r="V1058" s="60">
        <v>30</v>
      </c>
      <c r="W1058" s="60">
        <v>9</v>
      </c>
      <c r="X1058" s="60">
        <v>29</v>
      </c>
      <c r="Y1058" s="60">
        <v>38</v>
      </c>
      <c r="Z1058" s="60">
        <v>21</v>
      </c>
      <c r="AA1058" s="60">
        <v>20</v>
      </c>
      <c r="AB1058" s="60">
        <v>5</v>
      </c>
      <c r="AC1058" s="60">
        <v>9</v>
      </c>
      <c r="AD1058" s="60">
        <v>10</v>
      </c>
      <c r="AE1058" s="60">
        <v>5</v>
      </c>
      <c r="AF1058" s="69">
        <v>134</v>
      </c>
      <c r="AG1058" s="70">
        <v>105.82643540669856</v>
      </c>
      <c r="AH1058" s="70">
        <v>95.842809424934558</v>
      </c>
      <c r="AI1058" s="70">
        <v>126.62242613107813</v>
      </c>
      <c r="AJ1058" s="70">
        <v>120.00782178094718</v>
      </c>
      <c r="AK1058" s="69">
        <v>1</v>
      </c>
      <c r="AL1058" s="67" t="s">
        <v>1584</v>
      </c>
      <c r="AM1058" s="60" t="s">
        <v>614</v>
      </c>
      <c r="AN1058" s="60" t="s">
        <v>1864</v>
      </c>
      <c r="AO1058" s="60" t="s">
        <v>616</v>
      </c>
      <c r="AP1058" s="69" t="s">
        <v>617</v>
      </c>
      <c r="AQ1058" s="71" t="s">
        <v>358</v>
      </c>
      <c r="AR1058" s="72" t="s">
        <v>876</v>
      </c>
      <c r="AS1058" s="71" t="s">
        <v>1255</v>
      </c>
      <c r="AT1058" s="70">
        <v>7.5</v>
      </c>
      <c r="AU1058" s="70">
        <v>225.5</v>
      </c>
      <c r="AV1058" s="70" t="s">
        <v>1120</v>
      </c>
      <c r="AW1058" s="70" t="s">
        <v>993</v>
      </c>
      <c r="AX1058" s="70" t="s">
        <v>667</v>
      </c>
      <c r="AY1058" s="70" t="s">
        <v>705</v>
      </c>
      <c r="AZ1058" s="70">
        <v>9</v>
      </c>
      <c r="BA1058" s="70">
        <v>226.5</v>
      </c>
      <c r="BB1058" s="70" t="s">
        <v>1296</v>
      </c>
      <c r="BC1058" s="72" t="s">
        <v>2168</v>
      </c>
      <c r="BD1058" s="55"/>
      <c r="BE1058" s="56"/>
    </row>
    <row r="1059" spans="1:57" ht="11.25" customHeight="1" x14ac:dyDescent="0.25">
      <c r="A1059" s="67" t="s">
        <v>336</v>
      </c>
      <c r="B1059" s="68" t="s">
        <v>2857</v>
      </c>
      <c r="C1059" s="68" t="s">
        <v>2854</v>
      </c>
      <c r="D1059" s="68" t="s">
        <v>60</v>
      </c>
      <c r="E1059" s="68" t="s">
        <v>275</v>
      </c>
      <c r="F1059" s="60">
        <v>30</v>
      </c>
      <c r="G1059" s="60">
        <v>22</v>
      </c>
      <c r="H1059" s="60">
        <v>41</v>
      </c>
      <c r="I1059" s="60">
        <v>22</v>
      </c>
      <c r="J1059" s="60">
        <v>12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127</v>
      </c>
      <c r="P1059" s="60">
        <v>265</v>
      </c>
      <c r="Q1059" s="60">
        <v>46</v>
      </c>
      <c r="R1059" s="60">
        <v>91</v>
      </c>
      <c r="S1059" s="60">
        <v>14</v>
      </c>
      <c r="T1059" s="60">
        <v>37</v>
      </c>
      <c r="U1059" s="60">
        <v>21</v>
      </c>
      <c r="V1059" s="60">
        <v>25</v>
      </c>
      <c r="W1059" s="60">
        <v>9</v>
      </c>
      <c r="X1059" s="60">
        <v>35</v>
      </c>
      <c r="Y1059" s="60">
        <v>44</v>
      </c>
      <c r="Z1059" s="60">
        <v>29</v>
      </c>
      <c r="AA1059" s="60">
        <v>25</v>
      </c>
      <c r="AB1059" s="60">
        <v>7</v>
      </c>
      <c r="AC1059" s="60">
        <v>15</v>
      </c>
      <c r="AD1059" s="60">
        <v>16</v>
      </c>
      <c r="AE1059" s="60">
        <v>7</v>
      </c>
      <c r="AF1059" s="69">
        <v>127</v>
      </c>
      <c r="AG1059" s="70">
        <v>105.82643540669856</v>
      </c>
      <c r="AH1059" s="70">
        <v>95.842809424934558</v>
      </c>
      <c r="AI1059" s="70">
        <v>120.00782178094718</v>
      </c>
      <c r="AJ1059" s="70">
        <v>126.62242613107813</v>
      </c>
      <c r="AK1059" s="69">
        <v>1</v>
      </c>
      <c r="AL1059" s="67" t="s">
        <v>507</v>
      </c>
      <c r="AM1059" s="60" t="s">
        <v>765</v>
      </c>
      <c r="AN1059" s="60" t="s">
        <v>508</v>
      </c>
      <c r="AO1059" s="60" t="s">
        <v>506</v>
      </c>
      <c r="AP1059" s="69" t="s">
        <v>509</v>
      </c>
      <c r="AQ1059" s="71"/>
      <c r="AR1059" s="72" t="s">
        <v>855</v>
      </c>
      <c r="AS1059" s="71" t="s">
        <v>1156</v>
      </c>
      <c r="AT1059" s="70">
        <v>-7.5</v>
      </c>
      <c r="AU1059" s="70">
        <v>225.5</v>
      </c>
      <c r="AV1059" s="70" t="s">
        <v>1009</v>
      </c>
      <c r="AW1059" s="70" t="s">
        <v>490</v>
      </c>
      <c r="AX1059" s="70" t="s">
        <v>491</v>
      </c>
      <c r="AY1059" s="70" t="s">
        <v>1100</v>
      </c>
      <c r="AZ1059" s="70">
        <v>-9</v>
      </c>
      <c r="BA1059" s="70">
        <v>226.5</v>
      </c>
      <c r="BB1059" s="70" t="s">
        <v>1298</v>
      </c>
      <c r="BC1059" s="72" t="s">
        <v>1604</v>
      </c>
      <c r="BD1059" s="57" t="str">
        <f t="shared" ref="BD1059:BD1071" si="667">HYPERLINK("https://www.nba.com/game/"&amp;$B1059&amp;"/box-score", "BOX SCORE")</f>
        <v>BOX SCORE</v>
      </c>
      <c r="BE1059" s="58" t="str">
        <f t="shared" ref="BE1059" si="668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1" t="s">
        <v>336</v>
      </c>
      <c r="B1060" s="62" t="s">
        <v>2858</v>
      </c>
      <c r="C1060" s="62" t="s">
        <v>2854</v>
      </c>
      <c r="D1060" s="62" t="s">
        <v>91</v>
      </c>
      <c r="E1060" s="62" t="s">
        <v>272</v>
      </c>
      <c r="F1060" s="59">
        <v>33</v>
      </c>
      <c r="G1060" s="59">
        <v>39</v>
      </c>
      <c r="H1060" s="59">
        <v>31</v>
      </c>
      <c r="I1060" s="59">
        <v>30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133</v>
      </c>
      <c r="P1060" s="59">
        <v>240</v>
      </c>
      <c r="Q1060" s="59">
        <v>50</v>
      </c>
      <c r="R1060" s="59">
        <v>82</v>
      </c>
      <c r="S1060" s="59">
        <v>19</v>
      </c>
      <c r="T1060" s="59">
        <v>35</v>
      </c>
      <c r="U1060" s="59">
        <v>14</v>
      </c>
      <c r="V1060" s="59">
        <v>16</v>
      </c>
      <c r="W1060" s="59">
        <v>9</v>
      </c>
      <c r="X1060" s="59">
        <v>42</v>
      </c>
      <c r="Y1060" s="59">
        <v>51</v>
      </c>
      <c r="Z1060" s="59">
        <v>35</v>
      </c>
      <c r="AA1060" s="59">
        <v>14</v>
      </c>
      <c r="AB1060" s="59">
        <v>2</v>
      </c>
      <c r="AC1060" s="59">
        <v>16</v>
      </c>
      <c r="AD1060" s="59">
        <v>16</v>
      </c>
      <c r="AE1060" s="59">
        <v>9</v>
      </c>
      <c r="AF1060" s="63">
        <v>133</v>
      </c>
      <c r="AG1060" s="64">
        <v>94.137046153846171</v>
      </c>
      <c r="AH1060" s="64">
        <v>94.137046153846171</v>
      </c>
      <c r="AI1060" s="64">
        <v>141.28337932193128</v>
      </c>
      <c r="AJ1060" s="64">
        <v>106.22810475333178</v>
      </c>
      <c r="AK1060" s="63">
        <v>1</v>
      </c>
      <c r="AL1060" s="61" t="s">
        <v>520</v>
      </c>
      <c r="AM1060" s="59" t="s">
        <v>2515</v>
      </c>
      <c r="AN1060" s="59" t="s">
        <v>522</v>
      </c>
      <c r="AO1060" s="59" t="s">
        <v>523</v>
      </c>
      <c r="AP1060" s="63" t="s">
        <v>524</v>
      </c>
      <c r="AQ1060" s="65" t="s">
        <v>778</v>
      </c>
      <c r="AR1060" s="66" t="s">
        <v>630</v>
      </c>
      <c r="AS1060" s="65" t="s">
        <v>912</v>
      </c>
      <c r="AT1060" s="64">
        <v>2.5</v>
      </c>
      <c r="AU1060" s="64">
        <v>234.5</v>
      </c>
      <c r="AV1060" s="64" t="s">
        <v>1082</v>
      </c>
      <c r="AW1060" s="64" t="s">
        <v>1083</v>
      </c>
      <c r="AX1060" s="64" t="s">
        <v>2048</v>
      </c>
      <c r="AY1060" s="64" t="s">
        <v>402</v>
      </c>
      <c r="AZ1060" s="64">
        <v>4.5</v>
      </c>
      <c r="BA1060" s="64">
        <v>233.5</v>
      </c>
      <c r="BB1060" s="64" t="s">
        <v>311</v>
      </c>
      <c r="BC1060" s="66" t="s">
        <v>772</v>
      </c>
      <c r="BD1060" s="51"/>
      <c r="BE1060" s="52"/>
    </row>
    <row r="1061" spans="1:57" ht="11.25" customHeight="1" x14ac:dyDescent="0.25">
      <c r="A1061" s="61" t="s">
        <v>336</v>
      </c>
      <c r="B1061" s="62" t="s">
        <v>2858</v>
      </c>
      <c r="C1061" s="62" t="s">
        <v>2854</v>
      </c>
      <c r="D1061" s="62" t="s">
        <v>105</v>
      </c>
      <c r="E1061" s="62" t="s">
        <v>275</v>
      </c>
      <c r="F1061" s="59">
        <v>21</v>
      </c>
      <c r="G1061" s="59">
        <v>26</v>
      </c>
      <c r="H1061" s="59">
        <v>14</v>
      </c>
      <c r="I1061" s="59">
        <v>39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100</v>
      </c>
      <c r="P1061" s="59">
        <v>240</v>
      </c>
      <c r="Q1061" s="59">
        <v>38</v>
      </c>
      <c r="R1061" s="59">
        <v>91</v>
      </c>
      <c r="S1061" s="59">
        <v>15</v>
      </c>
      <c r="T1061" s="59">
        <v>45</v>
      </c>
      <c r="U1061" s="59">
        <v>9</v>
      </c>
      <c r="V1061" s="59">
        <v>12</v>
      </c>
      <c r="W1061" s="59">
        <v>8</v>
      </c>
      <c r="X1061" s="59">
        <v>17</v>
      </c>
      <c r="Y1061" s="59">
        <v>25</v>
      </c>
      <c r="Z1061" s="59">
        <v>28</v>
      </c>
      <c r="AA1061" s="59">
        <v>12</v>
      </c>
      <c r="AB1061" s="59">
        <v>9</v>
      </c>
      <c r="AC1061" s="59">
        <v>9</v>
      </c>
      <c r="AD1061" s="59">
        <v>9</v>
      </c>
      <c r="AE1061" s="59">
        <v>2</v>
      </c>
      <c r="AF1061" s="63">
        <v>100</v>
      </c>
      <c r="AG1061" s="64">
        <v>94.137046153846171</v>
      </c>
      <c r="AH1061" s="64">
        <v>94.137046153846171</v>
      </c>
      <c r="AI1061" s="64">
        <v>106.22810475333178</v>
      </c>
      <c r="AJ1061" s="64">
        <v>141.28337932193128</v>
      </c>
      <c r="AK1061" s="63">
        <v>1</v>
      </c>
      <c r="AL1061" s="61" t="s">
        <v>567</v>
      </c>
      <c r="AM1061" s="59" t="s">
        <v>568</v>
      </c>
      <c r="AN1061" s="59" t="s">
        <v>569</v>
      </c>
      <c r="AO1061" s="59" t="s">
        <v>1730</v>
      </c>
      <c r="AP1061" s="63" t="s">
        <v>571</v>
      </c>
      <c r="AQ1061" s="65"/>
      <c r="AR1061" s="66" t="s">
        <v>704</v>
      </c>
      <c r="AS1061" s="65" t="s">
        <v>1018</v>
      </c>
      <c r="AT1061" s="64">
        <v>-2.5</v>
      </c>
      <c r="AU1061" s="64">
        <v>234.5</v>
      </c>
      <c r="AV1061" s="64" t="s">
        <v>360</v>
      </c>
      <c r="AW1061" s="64" t="s">
        <v>598</v>
      </c>
      <c r="AX1061" s="64" t="s">
        <v>362</v>
      </c>
      <c r="AY1061" s="64" t="s">
        <v>363</v>
      </c>
      <c r="AZ1061" s="64">
        <v>-4.5</v>
      </c>
      <c r="BA1061" s="64">
        <v>233.5</v>
      </c>
      <c r="BB1061" s="64" t="s">
        <v>312</v>
      </c>
      <c r="BC1061" s="66">
        <v>-8</v>
      </c>
      <c r="BD1061" s="53" t="str">
        <f t="shared" si="665"/>
        <v>BOX SCORE</v>
      </c>
      <c r="BE1061" s="54" t="str">
        <f t="shared" ref="BE1061" si="669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7" t="s">
        <v>336</v>
      </c>
      <c r="B1062" s="68" t="s">
        <v>2859</v>
      </c>
      <c r="C1062" s="68" t="s">
        <v>2854</v>
      </c>
      <c r="D1062" s="68" t="s">
        <v>56</v>
      </c>
      <c r="E1062" s="68" t="s">
        <v>272</v>
      </c>
      <c r="F1062" s="60">
        <v>28</v>
      </c>
      <c r="G1062" s="60">
        <v>32</v>
      </c>
      <c r="H1062" s="60">
        <v>18</v>
      </c>
      <c r="I1062" s="60">
        <v>27</v>
      </c>
      <c r="J1062" s="60">
        <v>5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265</v>
      </c>
      <c r="Q1062" s="60">
        <v>42</v>
      </c>
      <c r="R1062" s="60">
        <v>91</v>
      </c>
      <c r="S1062" s="60">
        <v>9</v>
      </c>
      <c r="T1062" s="60">
        <v>30</v>
      </c>
      <c r="U1062" s="60">
        <v>17</v>
      </c>
      <c r="V1062" s="60">
        <v>29</v>
      </c>
      <c r="W1062" s="60">
        <v>8</v>
      </c>
      <c r="X1062" s="60">
        <v>42</v>
      </c>
      <c r="Y1062" s="60">
        <v>50</v>
      </c>
      <c r="Z1062" s="60">
        <v>21</v>
      </c>
      <c r="AA1062" s="60">
        <v>23</v>
      </c>
      <c r="AB1062" s="60">
        <v>9</v>
      </c>
      <c r="AC1062" s="60">
        <v>12</v>
      </c>
      <c r="AD1062" s="60">
        <v>13</v>
      </c>
      <c r="AE1062" s="60">
        <v>10</v>
      </c>
      <c r="AF1062" s="69">
        <v>110</v>
      </c>
      <c r="AG1062" s="70">
        <v>106.71192307692307</v>
      </c>
      <c r="AH1062" s="70">
        <v>96.64476052249637</v>
      </c>
      <c r="AI1062" s="70">
        <v>103.08126479991063</v>
      </c>
      <c r="AJ1062" s="70">
        <v>109.64098165081403</v>
      </c>
      <c r="AK1062" s="69">
        <v>1</v>
      </c>
      <c r="AL1062" s="67" t="s">
        <v>421</v>
      </c>
      <c r="AM1062" s="60" t="s">
        <v>882</v>
      </c>
      <c r="AN1062" s="60" t="s">
        <v>422</v>
      </c>
      <c r="AO1062" s="60" t="s">
        <v>423</v>
      </c>
      <c r="AP1062" s="69" t="s">
        <v>424</v>
      </c>
      <c r="AQ1062" s="71" t="s">
        <v>525</v>
      </c>
      <c r="AR1062" s="72" t="s">
        <v>448</v>
      </c>
      <c r="AS1062" s="71" t="s">
        <v>873</v>
      </c>
      <c r="AT1062" s="70">
        <v>-1.5</v>
      </c>
      <c r="AU1062" s="70">
        <v>240.5</v>
      </c>
      <c r="AV1062" s="70" t="s">
        <v>288</v>
      </c>
      <c r="AW1062" s="70" t="s">
        <v>562</v>
      </c>
      <c r="AX1062" s="70" t="s">
        <v>284</v>
      </c>
      <c r="AY1062" s="70" t="s">
        <v>285</v>
      </c>
      <c r="AZ1062" s="70">
        <v>-2.5</v>
      </c>
      <c r="BA1062" s="70">
        <v>240</v>
      </c>
      <c r="BB1062" s="70" t="s">
        <v>919</v>
      </c>
      <c r="BC1062" s="72" t="s">
        <v>1888</v>
      </c>
      <c r="BD1062" s="55"/>
      <c r="BE1062" s="56"/>
    </row>
    <row r="1063" spans="1:57" ht="11.25" customHeight="1" x14ac:dyDescent="0.25">
      <c r="A1063" s="67" t="s">
        <v>336</v>
      </c>
      <c r="B1063" s="68" t="s">
        <v>2859</v>
      </c>
      <c r="C1063" s="68" t="s">
        <v>2854</v>
      </c>
      <c r="D1063" s="68" t="s">
        <v>97</v>
      </c>
      <c r="E1063" s="68" t="s">
        <v>275</v>
      </c>
      <c r="F1063" s="60">
        <v>32</v>
      </c>
      <c r="G1063" s="60">
        <v>19</v>
      </c>
      <c r="H1063" s="60">
        <v>34</v>
      </c>
      <c r="I1063" s="60">
        <v>20</v>
      </c>
      <c r="J1063" s="60">
        <v>12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117</v>
      </c>
      <c r="P1063" s="60">
        <v>265</v>
      </c>
      <c r="Q1063" s="60">
        <v>43</v>
      </c>
      <c r="R1063" s="60">
        <v>98</v>
      </c>
      <c r="S1063" s="60">
        <v>17</v>
      </c>
      <c r="T1063" s="60">
        <v>41</v>
      </c>
      <c r="U1063" s="60">
        <v>14</v>
      </c>
      <c r="V1063" s="60">
        <v>22</v>
      </c>
      <c r="W1063" s="60">
        <v>13</v>
      </c>
      <c r="X1063" s="60">
        <v>44</v>
      </c>
      <c r="Y1063" s="60">
        <v>57</v>
      </c>
      <c r="Z1063" s="60">
        <v>25</v>
      </c>
      <c r="AA1063" s="60">
        <v>24</v>
      </c>
      <c r="AB1063" s="60">
        <v>8</v>
      </c>
      <c r="AC1063" s="60">
        <v>11</v>
      </c>
      <c r="AD1063" s="60">
        <v>13</v>
      </c>
      <c r="AE1063" s="60">
        <v>3</v>
      </c>
      <c r="AF1063" s="69">
        <v>117</v>
      </c>
      <c r="AG1063" s="70">
        <v>106.71192307692307</v>
      </c>
      <c r="AH1063" s="70">
        <v>96.64476052249637</v>
      </c>
      <c r="AI1063" s="70">
        <v>109.64098165081403</v>
      </c>
      <c r="AJ1063" s="70">
        <v>103.08126479991063</v>
      </c>
      <c r="AK1063" s="69">
        <v>1</v>
      </c>
      <c r="AL1063" s="67" t="s">
        <v>2860</v>
      </c>
      <c r="AM1063" s="60" t="s">
        <v>354</v>
      </c>
      <c r="AN1063" s="60" t="s">
        <v>1229</v>
      </c>
      <c r="AO1063" s="60" t="s">
        <v>2820</v>
      </c>
      <c r="AP1063" s="69" t="s">
        <v>356</v>
      </c>
      <c r="AQ1063" s="71"/>
      <c r="AR1063" s="72" t="s">
        <v>654</v>
      </c>
      <c r="AS1063" s="71" t="s">
        <v>1356</v>
      </c>
      <c r="AT1063" s="70">
        <v>1.5</v>
      </c>
      <c r="AU1063" s="70">
        <v>240.5</v>
      </c>
      <c r="AV1063" s="70" t="s">
        <v>2861</v>
      </c>
      <c r="AW1063" s="70" t="s">
        <v>2862</v>
      </c>
      <c r="AX1063" s="70" t="s">
        <v>2285</v>
      </c>
      <c r="AY1063" s="70" t="s">
        <v>2757</v>
      </c>
      <c r="AZ1063" s="70">
        <v>2.5</v>
      </c>
      <c r="BA1063" s="70">
        <v>240</v>
      </c>
      <c r="BB1063" s="70" t="s">
        <v>1004</v>
      </c>
      <c r="BC1063" s="72" t="s">
        <v>697</v>
      </c>
      <c r="BD1063" s="57" t="str">
        <f t="shared" si="667"/>
        <v>BOX SCORE</v>
      </c>
      <c r="BE1063" s="58" t="str">
        <f t="shared" ref="BE1063" si="670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1" t="s">
        <v>336</v>
      </c>
      <c r="B1064" s="62" t="s">
        <v>2863</v>
      </c>
      <c r="C1064" s="62" t="s">
        <v>2854</v>
      </c>
      <c r="D1064" s="62" t="s">
        <v>89</v>
      </c>
      <c r="E1064" s="62" t="s">
        <v>272</v>
      </c>
      <c r="F1064" s="59">
        <v>29</v>
      </c>
      <c r="G1064" s="59">
        <v>27</v>
      </c>
      <c r="H1064" s="59">
        <v>26</v>
      </c>
      <c r="I1064" s="59">
        <v>26</v>
      </c>
      <c r="J1064" s="59" t="s">
        <v>273</v>
      </c>
      <c r="K1064" s="59" t="s">
        <v>273</v>
      </c>
      <c r="L1064" s="59" t="s">
        <v>273</v>
      </c>
      <c r="M1064" s="59" t="s">
        <v>273</v>
      </c>
      <c r="N1064" s="59" t="s">
        <v>273</v>
      </c>
      <c r="O1064" s="63">
        <v>108</v>
      </c>
      <c r="P1064" s="59">
        <v>240</v>
      </c>
      <c r="Q1064" s="59">
        <v>41</v>
      </c>
      <c r="R1064" s="59">
        <v>94</v>
      </c>
      <c r="S1064" s="59">
        <v>13</v>
      </c>
      <c r="T1064" s="59">
        <v>41</v>
      </c>
      <c r="U1064" s="59">
        <v>13</v>
      </c>
      <c r="V1064" s="59">
        <v>21</v>
      </c>
      <c r="W1064" s="59">
        <v>18</v>
      </c>
      <c r="X1064" s="59">
        <v>33</v>
      </c>
      <c r="Y1064" s="59">
        <v>51</v>
      </c>
      <c r="Z1064" s="59">
        <v>22</v>
      </c>
      <c r="AA1064" s="59">
        <v>22</v>
      </c>
      <c r="AB1064" s="59">
        <v>6</v>
      </c>
      <c r="AC1064" s="59">
        <v>13</v>
      </c>
      <c r="AD1064" s="59">
        <v>13</v>
      </c>
      <c r="AE1064" s="59">
        <v>4</v>
      </c>
      <c r="AF1064" s="63">
        <v>108</v>
      </c>
      <c r="AG1064" s="64">
        <v>95.146888297872351</v>
      </c>
      <c r="AH1064" s="64">
        <v>95.146888297872337</v>
      </c>
      <c r="AI1064" s="64">
        <v>113.50870420679334</v>
      </c>
      <c r="AJ1064" s="64">
        <v>120.86574984982624</v>
      </c>
      <c r="AK1064" s="63">
        <v>1</v>
      </c>
      <c r="AL1064" s="61" t="s">
        <v>969</v>
      </c>
      <c r="AM1064" s="59" t="s">
        <v>443</v>
      </c>
      <c r="AN1064" s="59" t="s">
        <v>444</v>
      </c>
      <c r="AO1064" s="59" t="s">
        <v>445</v>
      </c>
      <c r="AP1064" s="63" t="s">
        <v>446</v>
      </c>
      <c r="AQ1064" s="65" t="s">
        <v>547</v>
      </c>
      <c r="AR1064" s="66" t="s">
        <v>281</v>
      </c>
      <c r="AS1064" s="65" t="s">
        <v>285</v>
      </c>
      <c r="AT1064" s="64">
        <v>-2.5</v>
      </c>
      <c r="AU1064" s="64">
        <v>229.5</v>
      </c>
      <c r="AV1064" s="64" t="s">
        <v>712</v>
      </c>
      <c r="AW1064" s="64" t="s">
        <v>283</v>
      </c>
      <c r="AX1064" s="64" t="s">
        <v>284</v>
      </c>
      <c r="AY1064" s="64" t="s">
        <v>874</v>
      </c>
      <c r="AZ1064" s="64">
        <v>-2</v>
      </c>
      <c r="BA1064" s="64">
        <v>234</v>
      </c>
      <c r="BB1064" s="64" t="s">
        <v>762</v>
      </c>
      <c r="BC1064" s="66">
        <v>-2</v>
      </c>
      <c r="BD1064" s="51"/>
      <c r="BE1064" s="52"/>
    </row>
    <row r="1065" spans="1:57" ht="11.25" customHeight="1" x14ac:dyDescent="0.25">
      <c r="A1065" s="61" t="s">
        <v>336</v>
      </c>
      <c r="B1065" s="62" t="s">
        <v>2863</v>
      </c>
      <c r="C1065" s="62" t="s">
        <v>2854</v>
      </c>
      <c r="D1065" s="62" t="s">
        <v>68</v>
      </c>
      <c r="E1065" s="62" t="s">
        <v>275</v>
      </c>
      <c r="F1065" s="59">
        <v>30</v>
      </c>
      <c r="G1065" s="59">
        <v>30</v>
      </c>
      <c r="H1065" s="59">
        <v>31</v>
      </c>
      <c r="I1065" s="59">
        <v>24</v>
      </c>
      <c r="J1065" s="59" t="s">
        <v>273</v>
      </c>
      <c r="K1065" s="59" t="s">
        <v>273</v>
      </c>
      <c r="L1065" s="59" t="s">
        <v>273</v>
      </c>
      <c r="M1065" s="59" t="s">
        <v>273</v>
      </c>
      <c r="N1065" s="59" t="s">
        <v>273</v>
      </c>
      <c r="O1065" s="63">
        <v>115</v>
      </c>
      <c r="P1065" s="59">
        <v>240</v>
      </c>
      <c r="Q1065" s="59">
        <v>43</v>
      </c>
      <c r="R1065" s="59">
        <v>95</v>
      </c>
      <c r="S1065" s="59">
        <v>15</v>
      </c>
      <c r="T1065" s="59">
        <v>40</v>
      </c>
      <c r="U1065" s="59">
        <v>14</v>
      </c>
      <c r="V1065" s="59">
        <v>20</v>
      </c>
      <c r="W1065" s="59">
        <v>15</v>
      </c>
      <c r="X1065" s="59">
        <v>29</v>
      </c>
      <c r="Y1065" s="59">
        <v>44</v>
      </c>
      <c r="Z1065" s="59">
        <v>20</v>
      </c>
      <c r="AA1065" s="59">
        <v>19</v>
      </c>
      <c r="AB1065" s="59">
        <v>7</v>
      </c>
      <c r="AC1065" s="59">
        <v>11</v>
      </c>
      <c r="AD1065" s="59">
        <v>11</v>
      </c>
      <c r="AE1065" s="59">
        <v>8</v>
      </c>
      <c r="AF1065" s="63">
        <v>115</v>
      </c>
      <c r="AG1065" s="64">
        <v>95.146888297872351</v>
      </c>
      <c r="AH1065" s="64">
        <v>95.146888297872337</v>
      </c>
      <c r="AI1065" s="64">
        <v>120.86574984982624</v>
      </c>
      <c r="AJ1065" s="64">
        <v>113.50870420679334</v>
      </c>
      <c r="AK1065" s="63">
        <v>1</v>
      </c>
      <c r="AL1065" s="61" t="s">
        <v>998</v>
      </c>
      <c r="AM1065" s="59" t="s">
        <v>591</v>
      </c>
      <c r="AN1065" s="59" t="s">
        <v>1404</v>
      </c>
      <c r="AO1065" s="59" t="s">
        <v>595</v>
      </c>
      <c r="AP1065" s="63" t="s">
        <v>594</v>
      </c>
      <c r="AQ1065" s="65"/>
      <c r="AR1065" s="66" t="s">
        <v>1001</v>
      </c>
      <c r="AS1065" s="65" t="s">
        <v>619</v>
      </c>
      <c r="AT1065" s="64">
        <v>2.5</v>
      </c>
      <c r="AU1065" s="64">
        <v>229.5</v>
      </c>
      <c r="AV1065" s="64" t="s">
        <v>584</v>
      </c>
      <c r="AW1065" s="64" t="s">
        <v>585</v>
      </c>
      <c r="AX1065" s="64" t="s">
        <v>2289</v>
      </c>
      <c r="AY1065" s="64" t="s">
        <v>587</v>
      </c>
      <c r="AZ1065" s="64">
        <v>2</v>
      </c>
      <c r="BA1065" s="64">
        <v>234</v>
      </c>
      <c r="BB1065" s="64" t="s">
        <v>760</v>
      </c>
      <c r="BC1065" s="66" t="s">
        <v>747</v>
      </c>
      <c r="BD1065" s="53" t="str">
        <f t="shared" si="665"/>
        <v>BOX SCORE</v>
      </c>
      <c r="BE1065" s="54" t="str">
        <f t="shared" ref="BE1065" si="671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7" t="s">
        <v>336</v>
      </c>
      <c r="B1066" s="68" t="s">
        <v>2864</v>
      </c>
      <c r="C1066" s="68" t="s">
        <v>2854</v>
      </c>
      <c r="D1066" s="68" t="s">
        <v>83</v>
      </c>
      <c r="E1066" s="68" t="s">
        <v>272</v>
      </c>
      <c r="F1066" s="60">
        <v>26</v>
      </c>
      <c r="G1066" s="60">
        <v>32</v>
      </c>
      <c r="H1066" s="60">
        <v>28</v>
      </c>
      <c r="I1066" s="60">
        <v>35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121</v>
      </c>
      <c r="P1066" s="60">
        <v>240</v>
      </c>
      <c r="Q1066" s="60">
        <v>43</v>
      </c>
      <c r="R1066" s="60">
        <v>97</v>
      </c>
      <c r="S1066" s="60">
        <v>17</v>
      </c>
      <c r="T1066" s="60">
        <v>49</v>
      </c>
      <c r="U1066" s="60">
        <v>18</v>
      </c>
      <c r="V1066" s="60">
        <v>24</v>
      </c>
      <c r="W1066" s="60">
        <v>15</v>
      </c>
      <c r="X1066" s="60">
        <v>39</v>
      </c>
      <c r="Y1066" s="60">
        <v>54</v>
      </c>
      <c r="Z1066" s="60">
        <v>29</v>
      </c>
      <c r="AA1066" s="60">
        <v>24</v>
      </c>
      <c r="AB1066" s="60">
        <v>7</v>
      </c>
      <c r="AC1066" s="60">
        <v>17</v>
      </c>
      <c r="AD1066" s="60">
        <v>18</v>
      </c>
      <c r="AE1066" s="60">
        <v>8</v>
      </c>
      <c r="AF1066" s="69">
        <v>121</v>
      </c>
      <c r="AG1066" s="70">
        <v>106.14048608534323</v>
      </c>
      <c r="AH1066" s="70">
        <v>106.14048608534323</v>
      </c>
      <c r="AI1066" s="70">
        <v>113.99985477992709</v>
      </c>
      <c r="AJ1066" s="70">
        <v>108.34696941893897</v>
      </c>
      <c r="AK1066" s="69">
        <v>1</v>
      </c>
      <c r="AL1066" s="67" t="s">
        <v>2865</v>
      </c>
      <c r="AM1066" s="60" t="s">
        <v>534</v>
      </c>
      <c r="AN1066" s="60" t="s">
        <v>533</v>
      </c>
      <c r="AO1066" s="60" t="s">
        <v>535</v>
      </c>
      <c r="AP1066" s="69" t="s">
        <v>536</v>
      </c>
      <c r="AQ1066" s="71" t="s">
        <v>572</v>
      </c>
      <c r="AR1066" s="72" t="s">
        <v>475</v>
      </c>
      <c r="AS1066" s="71" t="s">
        <v>619</v>
      </c>
      <c r="AT1066" s="70">
        <v>4.5</v>
      </c>
      <c r="AU1066" s="70">
        <v>229.5</v>
      </c>
      <c r="AV1066" s="70" t="s">
        <v>1445</v>
      </c>
      <c r="AW1066" s="70" t="s">
        <v>925</v>
      </c>
      <c r="AX1066" s="70" t="s">
        <v>1278</v>
      </c>
      <c r="AY1066" s="70" t="s">
        <v>324</v>
      </c>
      <c r="AZ1066" s="70">
        <v>8</v>
      </c>
      <c r="BA1066" s="70">
        <v>229</v>
      </c>
      <c r="BB1066" s="70" t="s">
        <v>1027</v>
      </c>
      <c r="BC1066" s="72" t="s">
        <v>326</v>
      </c>
      <c r="BD1066" s="55"/>
      <c r="BE1066" s="56"/>
    </row>
    <row r="1067" spans="1:57" ht="11.25" customHeight="1" x14ac:dyDescent="0.25">
      <c r="A1067" s="67" t="s">
        <v>336</v>
      </c>
      <c r="B1067" s="68" t="s">
        <v>2864</v>
      </c>
      <c r="C1067" s="68" t="s">
        <v>2854</v>
      </c>
      <c r="D1067" s="68" t="s">
        <v>101</v>
      </c>
      <c r="E1067" s="68" t="s">
        <v>275</v>
      </c>
      <c r="F1067" s="60">
        <v>32</v>
      </c>
      <c r="G1067" s="60">
        <v>31</v>
      </c>
      <c r="H1067" s="60">
        <v>34</v>
      </c>
      <c r="I1067" s="60">
        <v>18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115</v>
      </c>
      <c r="P1067" s="60">
        <v>240</v>
      </c>
      <c r="Q1067" s="60">
        <v>46</v>
      </c>
      <c r="R1067" s="60">
        <v>102</v>
      </c>
      <c r="S1067" s="60">
        <v>8</v>
      </c>
      <c r="T1067" s="60">
        <v>28</v>
      </c>
      <c r="U1067" s="60">
        <v>15</v>
      </c>
      <c r="V1067" s="60">
        <v>22</v>
      </c>
      <c r="W1067" s="60">
        <v>16</v>
      </c>
      <c r="X1067" s="60">
        <v>34</v>
      </c>
      <c r="Y1067" s="60">
        <v>50</v>
      </c>
      <c r="Z1067" s="60">
        <v>29</v>
      </c>
      <c r="AA1067" s="60">
        <v>27</v>
      </c>
      <c r="AB1067" s="60">
        <v>5</v>
      </c>
      <c r="AC1067" s="60">
        <v>12</v>
      </c>
      <c r="AD1067" s="60">
        <v>12</v>
      </c>
      <c r="AE1067" s="60">
        <v>6</v>
      </c>
      <c r="AF1067" s="69">
        <v>115</v>
      </c>
      <c r="AG1067" s="70">
        <v>106.14048608534323</v>
      </c>
      <c r="AH1067" s="70">
        <v>106.14048608534323</v>
      </c>
      <c r="AI1067" s="70">
        <v>108.34696941893897</v>
      </c>
      <c r="AJ1067" s="70">
        <v>113.99985477992709</v>
      </c>
      <c r="AK1067" s="69">
        <v>1</v>
      </c>
      <c r="AL1067" s="67" t="s">
        <v>301</v>
      </c>
      <c r="AM1067" s="60" t="s">
        <v>287</v>
      </c>
      <c r="AN1067" s="60" t="s">
        <v>300</v>
      </c>
      <c r="AO1067" s="60" t="s">
        <v>1396</v>
      </c>
      <c r="AP1067" s="69" t="s">
        <v>298</v>
      </c>
      <c r="AQ1067" s="71"/>
      <c r="AR1067" s="72" t="s">
        <v>297</v>
      </c>
      <c r="AS1067" s="71" t="s">
        <v>859</v>
      </c>
      <c r="AT1067" s="70">
        <v>-4.5</v>
      </c>
      <c r="AU1067" s="70">
        <v>229.5</v>
      </c>
      <c r="AV1067" s="70" t="s">
        <v>1483</v>
      </c>
      <c r="AW1067" s="70" t="s">
        <v>1484</v>
      </c>
      <c r="AX1067" s="70" t="s">
        <v>725</v>
      </c>
      <c r="AY1067" s="70" t="s">
        <v>1216</v>
      </c>
      <c r="AZ1067" s="70">
        <v>-8</v>
      </c>
      <c r="BA1067" s="70">
        <v>229</v>
      </c>
      <c r="BB1067" s="70" t="s">
        <v>1031</v>
      </c>
      <c r="BC1067" s="72" t="s">
        <v>1054</v>
      </c>
      <c r="BD1067" s="57" t="str">
        <f t="shared" si="667"/>
        <v>BOX SCORE</v>
      </c>
      <c r="BE1067" s="58" t="str">
        <f t="shared" ref="BE1067" si="672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1" t="s">
        <v>336</v>
      </c>
      <c r="B1068" s="62" t="s">
        <v>2866</v>
      </c>
      <c r="C1068" s="62" t="s">
        <v>2854</v>
      </c>
      <c r="D1068" s="62" t="s">
        <v>72</v>
      </c>
      <c r="E1068" s="62" t="s">
        <v>272</v>
      </c>
      <c r="F1068" s="59">
        <v>29</v>
      </c>
      <c r="G1068" s="59">
        <v>28</v>
      </c>
      <c r="H1068" s="59">
        <v>28</v>
      </c>
      <c r="I1068" s="59">
        <v>29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114</v>
      </c>
      <c r="P1068" s="59">
        <v>240</v>
      </c>
      <c r="Q1068" s="59">
        <v>42</v>
      </c>
      <c r="R1068" s="59">
        <v>89</v>
      </c>
      <c r="S1068" s="59">
        <v>9</v>
      </c>
      <c r="T1068" s="59">
        <v>24</v>
      </c>
      <c r="U1068" s="59">
        <v>21</v>
      </c>
      <c r="V1068" s="59">
        <v>30</v>
      </c>
      <c r="W1068" s="59">
        <v>13</v>
      </c>
      <c r="X1068" s="59">
        <v>24</v>
      </c>
      <c r="Y1068" s="59">
        <v>37</v>
      </c>
      <c r="Z1068" s="59">
        <v>28</v>
      </c>
      <c r="AA1068" s="59">
        <v>20</v>
      </c>
      <c r="AB1068" s="59">
        <v>6</v>
      </c>
      <c r="AC1068" s="59">
        <v>11</v>
      </c>
      <c r="AD1068" s="59">
        <v>12</v>
      </c>
      <c r="AE1068" s="59">
        <v>0</v>
      </c>
      <c r="AF1068" s="63">
        <v>114</v>
      </c>
      <c r="AG1068" s="64">
        <v>98.904888888888891</v>
      </c>
      <c r="AH1068" s="64">
        <v>98.904888888888891</v>
      </c>
      <c r="AI1068" s="64">
        <v>115.26224970341877</v>
      </c>
      <c r="AJ1068" s="64">
        <v>132.45047992234964</v>
      </c>
      <c r="AK1068" s="63">
        <v>1</v>
      </c>
      <c r="AL1068" s="61" t="s">
        <v>2136</v>
      </c>
      <c r="AM1068" s="59" t="s">
        <v>2028</v>
      </c>
      <c r="AN1068" s="59" t="s">
        <v>471</v>
      </c>
      <c r="AO1068" s="59" t="s">
        <v>1712</v>
      </c>
      <c r="AP1068" s="63" t="s">
        <v>473</v>
      </c>
      <c r="AQ1068" s="65" t="s">
        <v>447</v>
      </c>
      <c r="AR1068" s="66" t="s">
        <v>372</v>
      </c>
      <c r="AS1068" s="65" t="s">
        <v>795</v>
      </c>
      <c r="AT1068" s="64">
        <v>16.5</v>
      </c>
      <c r="AU1068" s="64">
        <v>237.5</v>
      </c>
      <c r="AV1068" s="64" t="s">
        <v>1704</v>
      </c>
      <c r="AW1068" s="64" t="s">
        <v>321</v>
      </c>
      <c r="AX1068" s="64" t="s">
        <v>328</v>
      </c>
      <c r="AY1068" s="64" t="s">
        <v>404</v>
      </c>
      <c r="AZ1068" s="64">
        <v>16</v>
      </c>
      <c r="BA1068" s="64">
        <v>235.5</v>
      </c>
      <c r="BB1068" s="64" t="s">
        <v>2482</v>
      </c>
      <c r="BC1068" s="66" t="s">
        <v>2134</v>
      </c>
      <c r="BD1068" s="51"/>
      <c r="BE1068" s="52"/>
    </row>
    <row r="1069" spans="1:57" ht="11.25" customHeight="1" x14ac:dyDescent="0.25">
      <c r="A1069" s="61" t="s">
        <v>336</v>
      </c>
      <c r="B1069" s="62" t="s">
        <v>2866</v>
      </c>
      <c r="C1069" s="62" t="s">
        <v>2854</v>
      </c>
      <c r="D1069" s="62" t="s">
        <v>70</v>
      </c>
      <c r="E1069" s="62" t="s">
        <v>275</v>
      </c>
      <c r="F1069" s="59">
        <v>31</v>
      </c>
      <c r="G1069" s="59">
        <v>34</v>
      </c>
      <c r="H1069" s="59">
        <v>43</v>
      </c>
      <c r="I1069" s="59">
        <v>23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131</v>
      </c>
      <c r="P1069" s="59">
        <v>240</v>
      </c>
      <c r="Q1069" s="59">
        <v>47</v>
      </c>
      <c r="R1069" s="59">
        <v>80</v>
      </c>
      <c r="S1069" s="59">
        <v>10</v>
      </c>
      <c r="T1069" s="59">
        <v>27</v>
      </c>
      <c r="U1069" s="59">
        <v>27</v>
      </c>
      <c r="V1069" s="59">
        <v>31</v>
      </c>
      <c r="W1069" s="59">
        <v>6</v>
      </c>
      <c r="X1069" s="59">
        <v>32</v>
      </c>
      <c r="Y1069" s="59">
        <v>38</v>
      </c>
      <c r="Z1069" s="59">
        <v>35</v>
      </c>
      <c r="AA1069" s="59">
        <v>23</v>
      </c>
      <c r="AB1069" s="59">
        <v>6</v>
      </c>
      <c r="AC1069" s="59">
        <v>12</v>
      </c>
      <c r="AD1069" s="59">
        <v>14</v>
      </c>
      <c r="AE1069" s="59">
        <v>10</v>
      </c>
      <c r="AF1069" s="63">
        <v>131</v>
      </c>
      <c r="AG1069" s="64">
        <v>98.904888888888891</v>
      </c>
      <c r="AH1069" s="64">
        <v>98.904888888888891</v>
      </c>
      <c r="AI1069" s="64">
        <v>132.45047992234964</v>
      </c>
      <c r="AJ1069" s="64">
        <v>115.26224970341877</v>
      </c>
      <c r="AK1069" s="63" t="s">
        <v>949</v>
      </c>
      <c r="AL1069" s="61" t="s">
        <v>292</v>
      </c>
      <c r="AM1069" s="59" t="s">
        <v>293</v>
      </c>
      <c r="AN1069" s="59" t="s">
        <v>294</v>
      </c>
      <c r="AO1069" s="59" t="s">
        <v>295</v>
      </c>
      <c r="AP1069" s="63" t="s">
        <v>296</v>
      </c>
      <c r="AQ1069" s="65"/>
      <c r="AR1069" s="66" t="s">
        <v>748</v>
      </c>
      <c r="AS1069" s="65" t="s">
        <v>2394</v>
      </c>
      <c r="AT1069" s="64">
        <v>-16.5</v>
      </c>
      <c r="AU1069" s="64">
        <v>237.5</v>
      </c>
      <c r="AV1069" s="64" t="s">
        <v>2867</v>
      </c>
      <c r="AW1069" s="64" t="s">
        <v>2868</v>
      </c>
      <c r="AX1069" s="64" t="s">
        <v>2869</v>
      </c>
      <c r="AY1069" s="64" t="s">
        <v>2870</v>
      </c>
      <c r="AZ1069" s="64">
        <v>-16</v>
      </c>
      <c r="BA1069" s="64">
        <v>235.5</v>
      </c>
      <c r="BB1069" s="64" t="s">
        <v>2484</v>
      </c>
      <c r="BC1069" s="66" t="s">
        <v>1477</v>
      </c>
      <c r="BD1069" s="53" t="str">
        <f t="shared" si="665"/>
        <v>BOX SCORE</v>
      </c>
      <c r="BE1069" s="54" t="str">
        <f t="shared" ref="BE1069" si="673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7" t="s">
        <v>336</v>
      </c>
      <c r="B1070" s="68" t="s">
        <v>2871</v>
      </c>
      <c r="C1070" s="68" t="s">
        <v>2854</v>
      </c>
      <c r="D1070" s="68" t="s">
        <v>110</v>
      </c>
      <c r="E1070" s="68" t="s">
        <v>272</v>
      </c>
      <c r="F1070" s="60">
        <v>36</v>
      </c>
      <c r="G1070" s="60">
        <v>40</v>
      </c>
      <c r="H1070" s="60">
        <v>25</v>
      </c>
      <c r="I1070" s="60">
        <v>32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133</v>
      </c>
      <c r="P1070" s="60">
        <v>240</v>
      </c>
      <c r="Q1070" s="60">
        <v>55</v>
      </c>
      <c r="R1070" s="60">
        <v>94</v>
      </c>
      <c r="S1070" s="60">
        <v>15</v>
      </c>
      <c r="T1070" s="60">
        <v>33</v>
      </c>
      <c r="U1070" s="60">
        <v>8</v>
      </c>
      <c r="V1070" s="60">
        <v>14</v>
      </c>
      <c r="W1070" s="60">
        <v>9</v>
      </c>
      <c r="X1070" s="60">
        <v>36</v>
      </c>
      <c r="Y1070" s="60">
        <v>45</v>
      </c>
      <c r="Z1070" s="60">
        <v>38</v>
      </c>
      <c r="AA1070" s="60">
        <v>14</v>
      </c>
      <c r="AB1070" s="60">
        <v>7</v>
      </c>
      <c r="AC1070" s="60">
        <v>7</v>
      </c>
      <c r="AD1070" s="60">
        <v>7</v>
      </c>
      <c r="AE1070" s="60">
        <v>6</v>
      </c>
      <c r="AF1070" s="69">
        <v>133</v>
      </c>
      <c r="AG1070" s="70">
        <v>98.070317965023833</v>
      </c>
      <c r="AH1070" s="70">
        <v>98.070317965023833</v>
      </c>
      <c r="AI1070" s="70">
        <v>135.61697643055834</v>
      </c>
      <c r="AJ1070" s="70">
        <v>120.3218287128262</v>
      </c>
      <c r="AK1070" s="69">
        <v>1</v>
      </c>
      <c r="AL1070" s="67" t="s">
        <v>381</v>
      </c>
      <c r="AM1070" s="60" t="s">
        <v>456</v>
      </c>
      <c r="AN1070" s="60" t="s">
        <v>457</v>
      </c>
      <c r="AO1070" s="60" t="s">
        <v>458</v>
      </c>
      <c r="AP1070" s="69" t="s">
        <v>2734</v>
      </c>
      <c r="AQ1070" s="71" t="s">
        <v>801</v>
      </c>
      <c r="AR1070" s="72" t="s">
        <v>838</v>
      </c>
      <c r="AS1070" s="71" t="s">
        <v>795</v>
      </c>
      <c r="AT1070" s="70">
        <v>2.5</v>
      </c>
      <c r="AU1070" s="70">
        <v>237.5</v>
      </c>
      <c r="AV1070" s="70" t="s">
        <v>792</v>
      </c>
      <c r="AW1070" s="70" t="s">
        <v>793</v>
      </c>
      <c r="AX1070" s="70" t="s">
        <v>2006</v>
      </c>
      <c r="AY1070" s="70" t="s">
        <v>2872</v>
      </c>
      <c r="AZ1070" s="70">
        <v>2.5</v>
      </c>
      <c r="BA1070" s="70">
        <v>238</v>
      </c>
      <c r="BB1070" s="70" t="s">
        <v>760</v>
      </c>
      <c r="BC1070" s="72" t="s">
        <v>1933</v>
      </c>
      <c r="BD1070" s="55"/>
      <c r="BE1070" s="56"/>
    </row>
    <row r="1071" spans="1:57" ht="11.25" customHeight="1" x14ac:dyDescent="0.25">
      <c r="A1071" s="67" t="s">
        <v>336</v>
      </c>
      <c r="B1071" s="68" t="s">
        <v>2871</v>
      </c>
      <c r="C1071" s="68" t="s">
        <v>2854</v>
      </c>
      <c r="D1071" s="68" t="s">
        <v>45</v>
      </c>
      <c r="E1071" s="68" t="s">
        <v>275</v>
      </c>
      <c r="F1071" s="60">
        <v>28</v>
      </c>
      <c r="G1071" s="60">
        <v>21</v>
      </c>
      <c r="H1071" s="60">
        <v>38</v>
      </c>
      <c r="I1071" s="60">
        <v>31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100</v>
      </c>
      <c r="S1071" s="60">
        <v>14</v>
      </c>
      <c r="T1071" s="60">
        <v>46</v>
      </c>
      <c r="U1071" s="60">
        <v>14</v>
      </c>
      <c r="V1071" s="60">
        <v>15</v>
      </c>
      <c r="W1071" s="60">
        <v>15</v>
      </c>
      <c r="X1071" s="60">
        <v>28</v>
      </c>
      <c r="Y1071" s="60">
        <v>43</v>
      </c>
      <c r="Z1071" s="60">
        <v>30</v>
      </c>
      <c r="AA1071" s="60">
        <v>11</v>
      </c>
      <c r="AB1071" s="60">
        <v>5</v>
      </c>
      <c r="AC1071" s="60">
        <v>10</v>
      </c>
      <c r="AD1071" s="60">
        <v>11</v>
      </c>
      <c r="AE1071" s="60">
        <v>4</v>
      </c>
      <c r="AF1071" s="69">
        <v>118</v>
      </c>
      <c r="AG1071" s="70">
        <v>98.070317965023833</v>
      </c>
      <c r="AH1071" s="70">
        <v>98.070317965023833</v>
      </c>
      <c r="AI1071" s="70">
        <v>120.3218287128262</v>
      </c>
      <c r="AJ1071" s="70">
        <v>135.61697643055834</v>
      </c>
      <c r="AK1071" s="69" t="s">
        <v>949</v>
      </c>
      <c r="AL1071" s="67" t="s">
        <v>276</v>
      </c>
      <c r="AM1071" s="60" t="s">
        <v>1629</v>
      </c>
      <c r="AN1071" s="60" t="s">
        <v>2711</v>
      </c>
      <c r="AO1071" s="60" t="s">
        <v>282</v>
      </c>
      <c r="AP1071" s="69" t="s">
        <v>278</v>
      </c>
      <c r="AQ1071" s="71"/>
      <c r="AR1071" s="72" t="s">
        <v>663</v>
      </c>
      <c r="AS1071" s="71" t="s">
        <v>285</v>
      </c>
      <c r="AT1071" s="70">
        <v>-2.5</v>
      </c>
      <c r="AU1071" s="70">
        <v>237.5</v>
      </c>
      <c r="AV1071" s="70" t="s">
        <v>288</v>
      </c>
      <c r="AW1071" s="70" t="s">
        <v>562</v>
      </c>
      <c r="AX1071" s="70" t="s">
        <v>503</v>
      </c>
      <c r="AY1071" s="70" t="s">
        <v>1972</v>
      </c>
      <c r="AZ1071" s="70">
        <v>-2.5</v>
      </c>
      <c r="BA1071" s="70">
        <v>238</v>
      </c>
      <c r="BB1071" s="70" t="s">
        <v>762</v>
      </c>
      <c r="BC1071" s="72" t="s">
        <v>2873</v>
      </c>
      <c r="BD1071" s="57" t="str">
        <f t="shared" si="667"/>
        <v>BOX SCORE</v>
      </c>
      <c r="BE1071" s="58" t="str">
        <f t="shared" ref="BE1071" si="674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1" t="s">
        <v>336</v>
      </c>
      <c r="B1072" s="62" t="s">
        <v>2874</v>
      </c>
      <c r="C1072" s="62" t="s">
        <v>2854</v>
      </c>
      <c r="D1072" s="62" t="s">
        <v>79</v>
      </c>
      <c r="E1072" s="62" t="s">
        <v>272</v>
      </c>
      <c r="F1072" s="59">
        <v>24</v>
      </c>
      <c r="G1072" s="59">
        <v>29</v>
      </c>
      <c r="H1072" s="59">
        <v>24</v>
      </c>
      <c r="I1072" s="59">
        <v>26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103</v>
      </c>
      <c r="P1072" s="59">
        <v>240</v>
      </c>
      <c r="Q1072" s="59">
        <v>36</v>
      </c>
      <c r="R1072" s="59">
        <v>91</v>
      </c>
      <c r="S1072" s="59">
        <v>14</v>
      </c>
      <c r="T1072" s="59">
        <v>37</v>
      </c>
      <c r="U1072" s="59">
        <v>17</v>
      </c>
      <c r="V1072" s="59">
        <v>19</v>
      </c>
      <c r="W1072" s="59">
        <v>13</v>
      </c>
      <c r="X1072" s="59">
        <v>27</v>
      </c>
      <c r="Y1072" s="59">
        <v>40</v>
      </c>
      <c r="Z1072" s="59">
        <v>21</v>
      </c>
      <c r="AA1072" s="59">
        <v>19</v>
      </c>
      <c r="AB1072" s="59">
        <v>12</v>
      </c>
      <c r="AC1072" s="59">
        <v>14</v>
      </c>
      <c r="AD1072" s="59">
        <v>16</v>
      </c>
      <c r="AE1072" s="59">
        <v>5</v>
      </c>
      <c r="AF1072" s="63">
        <v>103</v>
      </c>
      <c r="AG1072" s="64">
        <v>97.608015873015873</v>
      </c>
      <c r="AH1072" s="64">
        <v>97.608015873015873</v>
      </c>
      <c r="AI1072" s="64">
        <v>105.52412020545411</v>
      </c>
      <c r="AJ1072" s="64">
        <v>108.59763826969063</v>
      </c>
      <c r="AK1072" s="63">
        <v>1</v>
      </c>
      <c r="AL1072" s="61" t="s">
        <v>628</v>
      </c>
      <c r="AM1072" s="59" t="s">
        <v>626</v>
      </c>
      <c r="AN1072" s="59" t="s">
        <v>627</v>
      </c>
      <c r="AO1072" s="59" t="s">
        <v>1675</v>
      </c>
      <c r="AP1072" s="63" t="s">
        <v>1302</v>
      </c>
      <c r="AQ1072" s="65" t="s">
        <v>641</v>
      </c>
      <c r="AR1072" s="66" t="s">
        <v>866</v>
      </c>
      <c r="AS1072" s="65" t="s">
        <v>359</v>
      </c>
      <c r="AT1072" s="64">
        <v>-3.5</v>
      </c>
      <c r="AU1072" s="64">
        <v>230.5</v>
      </c>
      <c r="AV1072" s="64" t="s">
        <v>304</v>
      </c>
      <c r="AW1072" s="64" t="s">
        <v>598</v>
      </c>
      <c r="AX1072" s="64" t="s">
        <v>303</v>
      </c>
      <c r="AY1072" s="64" t="s">
        <v>1213</v>
      </c>
      <c r="AZ1072" s="64">
        <v>-5</v>
      </c>
      <c r="BA1072" s="64">
        <v>232</v>
      </c>
      <c r="BB1072" s="64" t="s">
        <v>2161</v>
      </c>
      <c r="BC1072" s="66" t="s">
        <v>418</v>
      </c>
      <c r="BD1072" s="51"/>
      <c r="BE1072" s="52"/>
    </row>
    <row r="1073" spans="1:57" ht="11.25" customHeight="1" x14ac:dyDescent="0.25">
      <c r="A1073" s="61" t="s">
        <v>336</v>
      </c>
      <c r="B1073" s="62" t="s">
        <v>2874</v>
      </c>
      <c r="C1073" s="62" t="s">
        <v>2854</v>
      </c>
      <c r="D1073" s="62" t="s">
        <v>81</v>
      </c>
      <c r="E1073" s="62" t="s">
        <v>275</v>
      </c>
      <c r="F1073" s="59">
        <v>19</v>
      </c>
      <c r="G1073" s="59">
        <v>30</v>
      </c>
      <c r="H1073" s="59">
        <v>32</v>
      </c>
      <c r="I1073" s="59">
        <v>25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106</v>
      </c>
      <c r="P1073" s="59">
        <v>240</v>
      </c>
      <c r="Q1073" s="59">
        <v>42</v>
      </c>
      <c r="R1073" s="59">
        <v>82</v>
      </c>
      <c r="S1073" s="59">
        <v>11</v>
      </c>
      <c r="T1073" s="59">
        <v>29</v>
      </c>
      <c r="U1073" s="59">
        <v>11</v>
      </c>
      <c r="V1073" s="59">
        <v>16</v>
      </c>
      <c r="W1073" s="59">
        <v>8</v>
      </c>
      <c r="X1073" s="59">
        <v>32</v>
      </c>
      <c r="Y1073" s="59">
        <v>40</v>
      </c>
      <c r="Z1073" s="59">
        <v>23</v>
      </c>
      <c r="AA1073" s="59">
        <v>11</v>
      </c>
      <c r="AB1073" s="59">
        <v>9</v>
      </c>
      <c r="AC1073" s="59">
        <v>19</v>
      </c>
      <c r="AD1073" s="59">
        <v>19</v>
      </c>
      <c r="AE1073" s="59">
        <v>6</v>
      </c>
      <c r="AF1073" s="63">
        <v>106</v>
      </c>
      <c r="AG1073" s="64">
        <v>97.608015873015873</v>
      </c>
      <c r="AH1073" s="64">
        <v>97.608015873015873</v>
      </c>
      <c r="AI1073" s="64">
        <v>108.59763826969063</v>
      </c>
      <c r="AJ1073" s="64">
        <v>105.52412020545411</v>
      </c>
      <c r="AK1073" s="63">
        <v>1</v>
      </c>
      <c r="AL1073" s="61" t="s">
        <v>1124</v>
      </c>
      <c r="AM1073" s="59" t="s">
        <v>279</v>
      </c>
      <c r="AN1073" s="59" t="s">
        <v>280</v>
      </c>
      <c r="AO1073" s="59" t="s">
        <v>329</v>
      </c>
      <c r="AP1073" s="63" t="s">
        <v>310</v>
      </c>
      <c r="AQ1073" s="65"/>
      <c r="AR1073" s="66" t="s">
        <v>664</v>
      </c>
      <c r="AS1073" s="65" t="s">
        <v>1946</v>
      </c>
      <c r="AT1073" s="64">
        <v>3.5</v>
      </c>
      <c r="AU1073" s="64">
        <v>230.5</v>
      </c>
      <c r="AV1073" s="64" t="s">
        <v>2253</v>
      </c>
      <c r="AW1073" s="64" t="s">
        <v>2254</v>
      </c>
      <c r="AX1073" s="64" t="s">
        <v>2255</v>
      </c>
      <c r="AY1073" s="64" t="s">
        <v>2875</v>
      </c>
      <c r="AZ1073" s="64">
        <v>5</v>
      </c>
      <c r="BA1073" s="64">
        <v>232</v>
      </c>
      <c r="BB1073" s="64" t="s">
        <v>1023</v>
      </c>
      <c r="BC1073" s="66" t="s">
        <v>1457</v>
      </c>
      <c r="BD1073" s="53" t="str">
        <f t="shared" si="665"/>
        <v>BOX SCORE</v>
      </c>
      <c r="BE1073" s="54" t="str">
        <f t="shared" ref="BE1073" si="675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7" t="s">
        <v>336</v>
      </c>
      <c r="B1074" s="68" t="s">
        <v>2876</v>
      </c>
      <c r="C1074" s="68" t="s">
        <v>2877</v>
      </c>
      <c r="D1074" s="68" t="s">
        <v>44</v>
      </c>
      <c r="E1074" s="68" t="s">
        <v>272</v>
      </c>
      <c r="F1074" s="60">
        <v>36</v>
      </c>
      <c r="G1074" s="60">
        <v>31</v>
      </c>
      <c r="H1074" s="60">
        <v>35</v>
      </c>
      <c r="I1074" s="60">
        <v>34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136</v>
      </c>
      <c r="P1074" s="60">
        <v>240</v>
      </c>
      <c r="Q1074" s="60">
        <v>52</v>
      </c>
      <c r="R1074" s="60">
        <v>88</v>
      </c>
      <c r="S1074" s="60">
        <v>14</v>
      </c>
      <c r="T1074" s="60">
        <v>28</v>
      </c>
      <c r="U1074" s="60">
        <v>18</v>
      </c>
      <c r="V1074" s="60">
        <v>24</v>
      </c>
      <c r="W1074" s="60">
        <v>10</v>
      </c>
      <c r="X1074" s="60">
        <v>30</v>
      </c>
      <c r="Y1074" s="60">
        <v>40</v>
      </c>
      <c r="Z1074" s="60">
        <v>37</v>
      </c>
      <c r="AA1074" s="60">
        <v>21</v>
      </c>
      <c r="AB1074" s="60">
        <v>11</v>
      </c>
      <c r="AC1074" s="60">
        <v>14</v>
      </c>
      <c r="AD1074" s="60">
        <v>15</v>
      </c>
      <c r="AE1074" s="60">
        <v>7</v>
      </c>
      <c r="AF1074" s="69">
        <v>136</v>
      </c>
      <c r="AG1074" s="70">
        <v>101.87142857142855</v>
      </c>
      <c r="AH1074" s="70">
        <v>101.87142857142855</v>
      </c>
      <c r="AI1074" s="70">
        <v>133.50161267704391</v>
      </c>
      <c r="AJ1074" s="70">
        <v>125.6485766372178</v>
      </c>
      <c r="AK1074" s="69">
        <v>2</v>
      </c>
      <c r="AL1074" s="67" t="s">
        <v>542</v>
      </c>
      <c r="AM1074" s="60" t="s">
        <v>543</v>
      </c>
      <c r="AN1074" s="60" t="s">
        <v>544</v>
      </c>
      <c r="AO1074" s="60" t="s">
        <v>546</v>
      </c>
      <c r="AP1074" s="69" t="s">
        <v>545</v>
      </c>
      <c r="AQ1074" s="71" t="s">
        <v>425</v>
      </c>
      <c r="AR1074" s="72" t="s">
        <v>373</v>
      </c>
      <c r="AS1074" s="71" t="s">
        <v>1969</v>
      </c>
      <c r="AT1074" s="70">
        <v>-11.5</v>
      </c>
      <c r="AU1074" s="70">
        <v>244.5</v>
      </c>
      <c r="AV1074" s="70" t="s">
        <v>1281</v>
      </c>
      <c r="AW1074" s="70" t="s">
        <v>1282</v>
      </c>
      <c r="AX1074" s="70" t="s">
        <v>1283</v>
      </c>
      <c r="AY1074" s="70" t="s">
        <v>2878</v>
      </c>
      <c r="AZ1074" s="70">
        <v>-11</v>
      </c>
      <c r="BA1074" s="70">
        <v>245</v>
      </c>
      <c r="BB1074" s="70" t="s">
        <v>1742</v>
      </c>
      <c r="BC1074" s="72">
        <v>-5</v>
      </c>
      <c r="BD1074" s="55"/>
      <c r="BE1074" s="56"/>
    </row>
    <row r="1075" spans="1:57" ht="11.25" customHeight="1" x14ac:dyDescent="0.25">
      <c r="A1075" s="67" t="s">
        <v>336</v>
      </c>
      <c r="B1075" s="68" t="s">
        <v>2876</v>
      </c>
      <c r="C1075" s="68" t="s">
        <v>2877</v>
      </c>
      <c r="D1075" s="68" t="s">
        <v>114</v>
      </c>
      <c r="E1075" s="68" t="s">
        <v>275</v>
      </c>
      <c r="F1075" s="60">
        <v>30</v>
      </c>
      <c r="G1075" s="60">
        <v>31</v>
      </c>
      <c r="H1075" s="60">
        <v>36</v>
      </c>
      <c r="I1075" s="60">
        <v>31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128</v>
      </c>
      <c r="P1075" s="60">
        <v>240</v>
      </c>
      <c r="Q1075" s="60">
        <v>44</v>
      </c>
      <c r="R1075" s="60">
        <v>89</v>
      </c>
      <c r="S1075" s="60">
        <v>15</v>
      </c>
      <c r="T1075" s="60">
        <v>32</v>
      </c>
      <c r="U1075" s="60">
        <v>25</v>
      </c>
      <c r="V1075" s="60">
        <v>29</v>
      </c>
      <c r="W1075" s="60">
        <v>12</v>
      </c>
      <c r="X1075" s="60">
        <v>26</v>
      </c>
      <c r="Y1075" s="60">
        <v>38</v>
      </c>
      <c r="Z1075" s="60">
        <v>32</v>
      </c>
      <c r="AA1075" s="60">
        <v>23</v>
      </c>
      <c r="AB1075" s="60">
        <v>7</v>
      </c>
      <c r="AC1075" s="60">
        <v>14</v>
      </c>
      <c r="AD1075" s="60">
        <v>15</v>
      </c>
      <c r="AE1075" s="60">
        <v>5</v>
      </c>
      <c r="AF1075" s="69">
        <v>128</v>
      </c>
      <c r="AG1075" s="70">
        <v>101.87142857142855</v>
      </c>
      <c r="AH1075" s="70">
        <v>101.87142857142855</v>
      </c>
      <c r="AI1075" s="70">
        <v>125.6485766372178</v>
      </c>
      <c r="AJ1075" s="70">
        <v>133.50161267704391</v>
      </c>
      <c r="AK1075" s="69" t="s">
        <v>949</v>
      </c>
      <c r="AL1075" s="67" t="s">
        <v>396</v>
      </c>
      <c r="AM1075" s="60" t="s">
        <v>395</v>
      </c>
      <c r="AN1075" s="60" t="s">
        <v>397</v>
      </c>
      <c r="AO1075" s="60" t="s">
        <v>398</v>
      </c>
      <c r="AP1075" s="69" t="s">
        <v>399</v>
      </c>
      <c r="AQ1075" s="71"/>
      <c r="AR1075" s="72" t="s">
        <v>822</v>
      </c>
      <c r="AS1075" s="71" t="s">
        <v>2461</v>
      </c>
      <c r="AT1075" s="70">
        <v>11.5</v>
      </c>
      <c r="AU1075" s="70">
        <v>244.5</v>
      </c>
      <c r="AV1075" s="70" t="s">
        <v>2879</v>
      </c>
      <c r="AW1075" s="70" t="s">
        <v>2880</v>
      </c>
      <c r="AX1075" s="70" t="s">
        <v>1911</v>
      </c>
      <c r="AY1075" s="70" t="s">
        <v>2881</v>
      </c>
      <c r="AZ1075" s="70">
        <v>11</v>
      </c>
      <c r="BA1075" s="70">
        <v>245</v>
      </c>
      <c r="BB1075" s="70" t="s">
        <v>1744</v>
      </c>
      <c r="BC1075" s="72" t="s">
        <v>2411</v>
      </c>
      <c r="BD1075" s="57" t="str">
        <f t="shared" ref="BD1075:BD1083" si="676">HYPERLINK("https://www.nba.com/game/"&amp;$B1075&amp;"/box-score", "BOX SCORE")</f>
        <v>BOX SCORE</v>
      </c>
      <c r="BE1075" s="58" t="str">
        <f t="shared" ref="BE1075" si="677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1" t="s">
        <v>336</v>
      </c>
      <c r="B1076" s="62" t="s">
        <v>2882</v>
      </c>
      <c r="C1076" s="62" t="s">
        <v>2877</v>
      </c>
      <c r="D1076" s="62" t="s">
        <v>43</v>
      </c>
      <c r="E1076" s="62" t="s">
        <v>272</v>
      </c>
      <c r="F1076" s="59">
        <v>34</v>
      </c>
      <c r="G1076" s="59">
        <v>34</v>
      </c>
      <c r="H1076" s="59">
        <v>33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131</v>
      </c>
      <c r="P1076" s="59">
        <v>240</v>
      </c>
      <c r="Q1076" s="59">
        <v>47</v>
      </c>
      <c r="R1076" s="59">
        <v>90</v>
      </c>
      <c r="S1076" s="59">
        <v>17</v>
      </c>
      <c r="T1076" s="59">
        <v>35</v>
      </c>
      <c r="U1076" s="59">
        <v>20</v>
      </c>
      <c r="V1076" s="59">
        <v>29</v>
      </c>
      <c r="W1076" s="59">
        <v>13</v>
      </c>
      <c r="X1076" s="59">
        <v>29</v>
      </c>
      <c r="Y1076" s="59">
        <v>42</v>
      </c>
      <c r="Z1076" s="59">
        <v>26</v>
      </c>
      <c r="AA1076" s="59">
        <v>20</v>
      </c>
      <c r="AB1076" s="59">
        <v>3</v>
      </c>
      <c r="AC1076" s="59">
        <v>15</v>
      </c>
      <c r="AD1076" s="59">
        <v>15</v>
      </c>
      <c r="AE1076" s="59">
        <v>8</v>
      </c>
      <c r="AF1076" s="63">
        <v>131</v>
      </c>
      <c r="AG1076" s="64">
        <v>102.29644736842106</v>
      </c>
      <c r="AH1076" s="64">
        <v>102.29644736842106</v>
      </c>
      <c r="AI1076" s="64">
        <v>128.05918814384921</v>
      </c>
      <c r="AJ1076" s="64">
        <v>130.0142902529156</v>
      </c>
      <c r="AK1076" s="63" t="s">
        <v>949</v>
      </c>
      <c r="AL1076" s="61" t="s">
        <v>367</v>
      </c>
      <c r="AM1076" s="59" t="s">
        <v>1237</v>
      </c>
      <c r="AN1076" s="59" t="s">
        <v>369</v>
      </c>
      <c r="AO1076" s="59" t="s">
        <v>371</v>
      </c>
      <c r="AP1076" s="63" t="s">
        <v>370</v>
      </c>
      <c r="AQ1076" s="65" t="s">
        <v>846</v>
      </c>
      <c r="AR1076" s="66" t="s">
        <v>911</v>
      </c>
      <c r="AS1076" s="65" t="s">
        <v>285</v>
      </c>
      <c r="AT1076" s="64">
        <v>-2.5</v>
      </c>
      <c r="AU1076" s="64">
        <v>244.5</v>
      </c>
      <c r="AV1076" s="64" t="s">
        <v>375</v>
      </c>
      <c r="AW1076" s="64" t="s">
        <v>749</v>
      </c>
      <c r="AX1076" s="64" t="s">
        <v>750</v>
      </c>
      <c r="AY1076" s="64" t="s">
        <v>751</v>
      </c>
      <c r="AZ1076" s="64">
        <v>-3.5</v>
      </c>
      <c r="BA1076" s="64">
        <v>246.5</v>
      </c>
      <c r="BB1076" s="64" t="s">
        <v>798</v>
      </c>
      <c r="BC1076" s="66" t="s">
        <v>1656</v>
      </c>
      <c r="BD1076" s="51"/>
      <c r="BE1076" s="52"/>
    </row>
    <row r="1077" spans="1:57" ht="11.25" customHeight="1" x14ac:dyDescent="0.25">
      <c r="A1077" s="61" t="s">
        <v>336</v>
      </c>
      <c r="B1077" s="62" t="s">
        <v>2882</v>
      </c>
      <c r="C1077" s="62" t="s">
        <v>2877</v>
      </c>
      <c r="D1077" s="62" t="s">
        <v>77</v>
      </c>
      <c r="E1077" s="62" t="s">
        <v>275</v>
      </c>
      <c r="F1077" s="59">
        <v>33</v>
      </c>
      <c r="G1077" s="59">
        <v>26</v>
      </c>
      <c r="H1077" s="59">
        <v>44</v>
      </c>
      <c r="I1077" s="59">
        <v>30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133</v>
      </c>
      <c r="P1077" s="59">
        <v>240</v>
      </c>
      <c r="Q1077" s="59">
        <v>48</v>
      </c>
      <c r="R1077" s="59">
        <v>91</v>
      </c>
      <c r="S1077" s="59">
        <v>19</v>
      </c>
      <c r="T1077" s="59">
        <v>40</v>
      </c>
      <c r="U1077" s="59">
        <v>18</v>
      </c>
      <c r="V1077" s="59">
        <v>22</v>
      </c>
      <c r="W1077" s="59">
        <v>9</v>
      </c>
      <c r="X1077" s="59">
        <v>30</v>
      </c>
      <c r="Y1077" s="59">
        <v>39</v>
      </c>
      <c r="Z1077" s="59">
        <v>29</v>
      </c>
      <c r="AA1077" s="59">
        <v>23</v>
      </c>
      <c r="AB1077" s="59">
        <v>6</v>
      </c>
      <c r="AC1077" s="59">
        <v>13</v>
      </c>
      <c r="AD1077" s="59">
        <v>13</v>
      </c>
      <c r="AE1077" s="59">
        <v>7</v>
      </c>
      <c r="AF1077" s="63">
        <v>133</v>
      </c>
      <c r="AG1077" s="64">
        <v>102.29644736842106</v>
      </c>
      <c r="AH1077" s="64">
        <v>102.29644736842106</v>
      </c>
      <c r="AI1077" s="64">
        <v>130.0142902529156</v>
      </c>
      <c r="AJ1077" s="64">
        <v>128.05918814384921</v>
      </c>
      <c r="AK1077" s="63" t="s">
        <v>949</v>
      </c>
      <c r="AL1077" s="61" t="s">
        <v>1800</v>
      </c>
      <c r="AM1077" s="59" t="s">
        <v>2614</v>
      </c>
      <c r="AN1077" s="59" t="s">
        <v>409</v>
      </c>
      <c r="AO1077" s="59" t="s">
        <v>410</v>
      </c>
      <c r="AP1077" s="63" t="s">
        <v>411</v>
      </c>
      <c r="AQ1077" s="65"/>
      <c r="AR1077" s="66" t="s">
        <v>302</v>
      </c>
      <c r="AS1077" s="65" t="s">
        <v>2423</v>
      </c>
      <c r="AT1077" s="64">
        <v>2.5</v>
      </c>
      <c r="AU1077" s="64">
        <v>244.5</v>
      </c>
      <c r="AV1077" s="64" t="s">
        <v>2043</v>
      </c>
      <c r="AW1077" s="64" t="s">
        <v>2044</v>
      </c>
      <c r="AX1077" s="64" t="s">
        <v>2045</v>
      </c>
      <c r="AY1077" s="64" t="s">
        <v>2883</v>
      </c>
      <c r="AZ1077" s="64">
        <v>3.5</v>
      </c>
      <c r="BA1077" s="64">
        <v>246.5</v>
      </c>
      <c r="BB1077" s="64" t="s">
        <v>796</v>
      </c>
      <c r="BC1077" s="66" t="s">
        <v>2609</v>
      </c>
      <c r="BD1077" s="53" t="str">
        <f t="shared" ref="BD1077:BD1085" si="678">HYPERLINK("https://www.nba.com/game/"&amp;$B1077&amp;"/box-score", "BOX SCORE")</f>
        <v>BOX SCORE</v>
      </c>
      <c r="BE1077" s="54" t="str">
        <f t="shared" ref="BE1077" si="679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7" t="s">
        <v>336</v>
      </c>
      <c r="B1078" s="68" t="s">
        <v>2884</v>
      </c>
      <c r="C1078" s="68" t="s">
        <v>2877</v>
      </c>
      <c r="D1078" s="68" t="s">
        <v>64</v>
      </c>
      <c r="E1078" s="68" t="s">
        <v>272</v>
      </c>
      <c r="F1078" s="60">
        <v>24</v>
      </c>
      <c r="G1078" s="60">
        <v>27</v>
      </c>
      <c r="H1078" s="60">
        <v>32</v>
      </c>
      <c r="I1078" s="60">
        <v>24</v>
      </c>
      <c r="J1078" s="60">
        <v>12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119</v>
      </c>
      <c r="P1078" s="60">
        <v>265</v>
      </c>
      <c r="Q1078" s="60">
        <v>45</v>
      </c>
      <c r="R1078" s="60">
        <v>92</v>
      </c>
      <c r="S1078" s="60">
        <v>9</v>
      </c>
      <c r="T1078" s="60">
        <v>26</v>
      </c>
      <c r="U1078" s="60">
        <v>20</v>
      </c>
      <c r="V1078" s="60">
        <v>24</v>
      </c>
      <c r="W1078" s="60">
        <v>12</v>
      </c>
      <c r="X1078" s="60">
        <v>39</v>
      </c>
      <c r="Y1078" s="60">
        <v>51</v>
      </c>
      <c r="Z1078" s="60">
        <v>27</v>
      </c>
      <c r="AA1078" s="60">
        <v>18</v>
      </c>
      <c r="AB1078" s="60">
        <v>7</v>
      </c>
      <c r="AC1078" s="60">
        <v>13</v>
      </c>
      <c r="AD1078" s="60">
        <v>14</v>
      </c>
      <c r="AE1078" s="60">
        <v>7</v>
      </c>
      <c r="AF1078" s="69">
        <v>119</v>
      </c>
      <c r="AG1078" s="70">
        <v>100.88439353099731</v>
      </c>
      <c r="AH1078" s="70">
        <v>91.366997914865493</v>
      </c>
      <c r="AI1078" s="70">
        <v>117.95679771166644</v>
      </c>
      <c r="AJ1078" s="70">
        <v>111.01816255215664</v>
      </c>
      <c r="AK1078" s="69">
        <v>2</v>
      </c>
      <c r="AL1078" s="67" t="s">
        <v>556</v>
      </c>
      <c r="AM1078" s="60" t="s">
        <v>557</v>
      </c>
      <c r="AN1078" s="60" t="s">
        <v>2617</v>
      </c>
      <c r="AO1078" s="60" t="s">
        <v>1663</v>
      </c>
      <c r="AP1078" s="69" t="s">
        <v>560</v>
      </c>
      <c r="AQ1078" s="71" t="s">
        <v>400</v>
      </c>
      <c r="AR1078" s="72" t="s">
        <v>401</v>
      </c>
      <c r="AS1078" s="71" t="s">
        <v>1077</v>
      </c>
      <c r="AT1078" s="70">
        <v>-6.5</v>
      </c>
      <c r="AU1078" s="70">
        <v>216.5</v>
      </c>
      <c r="AV1078" s="70" t="s">
        <v>1028</v>
      </c>
      <c r="AW1078" s="70" t="s">
        <v>1029</v>
      </c>
      <c r="AX1078" s="70" t="s">
        <v>415</v>
      </c>
      <c r="AY1078" s="70" t="s">
        <v>2283</v>
      </c>
      <c r="AZ1078" s="70">
        <v>-7</v>
      </c>
      <c r="BA1078" s="70">
        <v>215.5</v>
      </c>
      <c r="BB1078" s="70" t="s">
        <v>1079</v>
      </c>
      <c r="BC1078" s="72" t="s">
        <v>896</v>
      </c>
      <c r="BD1078" s="55"/>
      <c r="BE1078" s="56"/>
    </row>
    <row r="1079" spans="1:57" ht="11.25" customHeight="1" x14ac:dyDescent="0.25">
      <c r="A1079" s="67" t="s">
        <v>336</v>
      </c>
      <c r="B1079" s="68" t="s">
        <v>2884</v>
      </c>
      <c r="C1079" s="68" t="s">
        <v>2877</v>
      </c>
      <c r="D1079" s="68" t="s">
        <v>62</v>
      </c>
      <c r="E1079" s="68" t="s">
        <v>275</v>
      </c>
      <c r="F1079" s="60">
        <v>25</v>
      </c>
      <c r="G1079" s="60">
        <v>18</v>
      </c>
      <c r="H1079" s="60">
        <v>33</v>
      </c>
      <c r="I1079" s="60">
        <v>31</v>
      </c>
      <c r="J1079" s="60">
        <v>5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112</v>
      </c>
      <c r="P1079" s="60">
        <v>265</v>
      </c>
      <c r="Q1079" s="60">
        <v>40</v>
      </c>
      <c r="R1079" s="60">
        <v>94</v>
      </c>
      <c r="S1079" s="60">
        <v>17</v>
      </c>
      <c r="T1079" s="60">
        <v>42</v>
      </c>
      <c r="U1079" s="60">
        <v>15</v>
      </c>
      <c r="V1079" s="60">
        <v>17</v>
      </c>
      <c r="W1079" s="60">
        <v>14</v>
      </c>
      <c r="X1079" s="60">
        <v>30</v>
      </c>
      <c r="Y1079" s="60">
        <v>44</v>
      </c>
      <c r="Z1079" s="60">
        <v>26</v>
      </c>
      <c r="AA1079" s="60">
        <v>22</v>
      </c>
      <c r="AB1079" s="60">
        <v>3</v>
      </c>
      <c r="AC1079" s="60">
        <v>12</v>
      </c>
      <c r="AD1079" s="60">
        <v>15</v>
      </c>
      <c r="AE1079" s="60">
        <v>7</v>
      </c>
      <c r="AF1079" s="69">
        <v>112</v>
      </c>
      <c r="AG1079" s="70">
        <v>100.88439353099731</v>
      </c>
      <c r="AH1079" s="70">
        <v>91.366997914865493</v>
      </c>
      <c r="AI1079" s="70">
        <v>111.01816255215664</v>
      </c>
      <c r="AJ1079" s="70">
        <v>117.95679771166644</v>
      </c>
      <c r="AK1079" s="69">
        <v>2</v>
      </c>
      <c r="AL1079" s="67" t="s">
        <v>2040</v>
      </c>
      <c r="AM1079" s="60" t="s">
        <v>1764</v>
      </c>
      <c r="AN1079" s="60" t="s">
        <v>2160</v>
      </c>
      <c r="AO1079" s="60" t="s">
        <v>1258</v>
      </c>
      <c r="AP1079" s="69" t="s">
        <v>432</v>
      </c>
      <c r="AQ1079" s="71"/>
      <c r="AR1079" s="72" t="s">
        <v>1067</v>
      </c>
      <c r="AS1079" s="71" t="s">
        <v>1779</v>
      </c>
      <c r="AT1079" s="70">
        <v>6.5</v>
      </c>
      <c r="AU1079" s="70">
        <v>216.5</v>
      </c>
      <c r="AV1079" s="70" t="s">
        <v>1140</v>
      </c>
      <c r="AW1079" s="70" t="s">
        <v>959</v>
      </c>
      <c r="AX1079" s="70" t="s">
        <v>960</v>
      </c>
      <c r="AY1079" s="70" t="s">
        <v>2885</v>
      </c>
      <c r="AZ1079" s="70">
        <v>7</v>
      </c>
      <c r="BA1079" s="70">
        <v>215.5</v>
      </c>
      <c r="BB1079" s="70" t="s">
        <v>1076</v>
      </c>
      <c r="BC1079" s="72" t="s">
        <v>1144</v>
      </c>
      <c r="BD1079" s="57" t="str">
        <f t="shared" si="676"/>
        <v>BOX SCORE</v>
      </c>
      <c r="BE1079" s="58" t="str">
        <f t="shared" ref="BE1079" si="680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1" t="s">
        <v>336</v>
      </c>
      <c r="B1080" s="62" t="s">
        <v>2886</v>
      </c>
      <c r="C1080" s="62" t="s">
        <v>2877</v>
      </c>
      <c r="D1080" s="62" t="s">
        <v>75</v>
      </c>
      <c r="E1080" s="62" t="s">
        <v>272</v>
      </c>
      <c r="F1080" s="59">
        <v>27</v>
      </c>
      <c r="G1080" s="59">
        <v>32</v>
      </c>
      <c r="H1080" s="59">
        <v>23</v>
      </c>
      <c r="I1080" s="59">
        <v>31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113</v>
      </c>
      <c r="P1080" s="59">
        <v>240</v>
      </c>
      <c r="Q1080" s="59">
        <v>37</v>
      </c>
      <c r="R1080" s="59">
        <v>88</v>
      </c>
      <c r="S1080" s="59">
        <v>14</v>
      </c>
      <c r="T1080" s="59">
        <v>41</v>
      </c>
      <c r="U1080" s="59">
        <v>25</v>
      </c>
      <c r="V1080" s="59">
        <v>28</v>
      </c>
      <c r="W1080" s="59">
        <v>13</v>
      </c>
      <c r="X1080" s="59">
        <v>30</v>
      </c>
      <c r="Y1080" s="59">
        <v>43</v>
      </c>
      <c r="Z1080" s="59">
        <v>20</v>
      </c>
      <c r="AA1080" s="59">
        <v>31</v>
      </c>
      <c r="AB1080" s="59">
        <v>7</v>
      </c>
      <c r="AC1080" s="59">
        <v>12</v>
      </c>
      <c r="AD1080" s="59">
        <v>12</v>
      </c>
      <c r="AE1080" s="59">
        <v>4</v>
      </c>
      <c r="AF1080" s="63">
        <v>113</v>
      </c>
      <c r="AG1080" s="64">
        <v>94.969335106382985</v>
      </c>
      <c r="AH1080" s="64">
        <v>94.969335106382985</v>
      </c>
      <c r="AI1080" s="64">
        <v>118.98577564370581</v>
      </c>
      <c r="AJ1080" s="64">
        <v>126.35657590482033</v>
      </c>
      <c r="AK1080" s="63" t="s">
        <v>949</v>
      </c>
      <c r="AL1080" s="61" t="s">
        <v>2644</v>
      </c>
      <c r="AM1080" s="59" t="s">
        <v>340</v>
      </c>
      <c r="AN1080" s="59" t="s">
        <v>341</v>
      </c>
      <c r="AO1080" s="59" t="s">
        <v>342</v>
      </c>
      <c r="AP1080" s="63" t="s">
        <v>343</v>
      </c>
      <c r="AQ1080" s="65" t="s">
        <v>525</v>
      </c>
      <c r="AR1080" s="66" t="s">
        <v>703</v>
      </c>
      <c r="AS1080" s="65" t="s">
        <v>1779</v>
      </c>
      <c r="AT1080" s="64">
        <v>4.5</v>
      </c>
      <c r="AU1080" s="64">
        <v>216.5</v>
      </c>
      <c r="AV1080" s="64" t="s">
        <v>477</v>
      </c>
      <c r="AW1080" s="64" t="s">
        <v>478</v>
      </c>
      <c r="AX1080" s="64" t="s">
        <v>1013</v>
      </c>
      <c r="AY1080" s="64" t="s">
        <v>2029</v>
      </c>
      <c r="AZ1080" s="64">
        <v>4</v>
      </c>
      <c r="BA1080" s="64">
        <v>218.5</v>
      </c>
      <c r="BB1080" s="64" t="s">
        <v>439</v>
      </c>
      <c r="BC1080" s="66" t="s">
        <v>947</v>
      </c>
      <c r="BD1080" s="51"/>
      <c r="BE1080" s="52"/>
    </row>
    <row r="1081" spans="1:57" ht="11.25" customHeight="1" x14ac:dyDescent="0.25">
      <c r="A1081" s="61" t="s">
        <v>336</v>
      </c>
      <c r="B1081" s="62" t="s">
        <v>2886</v>
      </c>
      <c r="C1081" s="62" t="s">
        <v>2877</v>
      </c>
      <c r="D1081" s="62" t="s">
        <v>85</v>
      </c>
      <c r="E1081" s="62" t="s">
        <v>275</v>
      </c>
      <c r="F1081" s="59">
        <v>34</v>
      </c>
      <c r="G1081" s="59">
        <v>25</v>
      </c>
      <c r="H1081" s="59">
        <v>32</v>
      </c>
      <c r="I1081" s="59">
        <v>29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120</v>
      </c>
      <c r="P1081" s="59">
        <v>240</v>
      </c>
      <c r="Q1081" s="59">
        <v>41</v>
      </c>
      <c r="R1081" s="59">
        <v>82</v>
      </c>
      <c r="S1081" s="59">
        <v>15</v>
      </c>
      <c r="T1081" s="59">
        <v>36</v>
      </c>
      <c r="U1081" s="59">
        <v>23</v>
      </c>
      <c r="V1081" s="59">
        <v>32</v>
      </c>
      <c r="W1081" s="59">
        <v>10</v>
      </c>
      <c r="X1081" s="59">
        <v>34</v>
      </c>
      <c r="Y1081" s="59">
        <v>44</v>
      </c>
      <c r="Z1081" s="59">
        <v>30</v>
      </c>
      <c r="AA1081" s="59">
        <v>21</v>
      </c>
      <c r="AB1081" s="59">
        <v>6</v>
      </c>
      <c r="AC1081" s="59">
        <v>10</v>
      </c>
      <c r="AD1081" s="59">
        <v>10</v>
      </c>
      <c r="AE1081" s="59">
        <v>5</v>
      </c>
      <c r="AF1081" s="63">
        <v>120</v>
      </c>
      <c r="AG1081" s="64">
        <v>94.969335106382985</v>
      </c>
      <c r="AH1081" s="64">
        <v>94.969335106382985</v>
      </c>
      <c r="AI1081" s="64">
        <v>126.35657590482033</v>
      </c>
      <c r="AJ1081" s="64">
        <v>118.98577564370581</v>
      </c>
      <c r="AK1081" s="63">
        <v>2</v>
      </c>
      <c r="AL1081" s="61" t="s">
        <v>853</v>
      </c>
      <c r="AM1081" s="59" t="s">
        <v>854</v>
      </c>
      <c r="AN1081" s="59" t="s">
        <v>484</v>
      </c>
      <c r="AO1081" s="59" t="s">
        <v>485</v>
      </c>
      <c r="AP1081" s="63" t="s">
        <v>486</v>
      </c>
      <c r="AQ1081" s="65"/>
      <c r="AR1081" s="66" t="s">
        <v>511</v>
      </c>
      <c r="AS1081" s="65" t="s">
        <v>308</v>
      </c>
      <c r="AT1081" s="64">
        <v>-4.5</v>
      </c>
      <c r="AU1081" s="64">
        <v>216.5</v>
      </c>
      <c r="AV1081" s="64" t="s">
        <v>779</v>
      </c>
      <c r="AW1081" s="64" t="s">
        <v>361</v>
      </c>
      <c r="AX1081" s="64" t="s">
        <v>700</v>
      </c>
      <c r="AY1081" s="64" t="s">
        <v>932</v>
      </c>
      <c r="AZ1081" s="64">
        <v>-4</v>
      </c>
      <c r="BA1081" s="64">
        <v>218.5</v>
      </c>
      <c r="BB1081" s="64" t="s">
        <v>427</v>
      </c>
      <c r="BC1081" s="66" t="s">
        <v>2887</v>
      </c>
      <c r="BD1081" s="53" t="str">
        <f t="shared" si="678"/>
        <v>BOX SCORE</v>
      </c>
      <c r="BE1081" s="54" t="str">
        <f t="shared" ref="BE1081" si="681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7" t="s">
        <v>336</v>
      </c>
      <c r="B1082" s="68" t="s">
        <v>2888</v>
      </c>
      <c r="C1082" s="68" t="s">
        <v>2877</v>
      </c>
      <c r="D1082" s="68" t="s">
        <v>112</v>
      </c>
      <c r="E1082" s="68" t="s">
        <v>272</v>
      </c>
      <c r="F1082" s="60">
        <v>41</v>
      </c>
      <c r="G1082" s="60">
        <v>36</v>
      </c>
      <c r="H1082" s="60">
        <v>23</v>
      </c>
      <c r="I1082" s="60">
        <v>32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132</v>
      </c>
      <c r="P1082" s="60">
        <v>240</v>
      </c>
      <c r="Q1082" s="60">
        <v>47</v>
      </c>
      <c r="R1082" s="60">
        <v>90</v>
      </c>
      <c r="S1082" s="60">
        <v>20</v>
      </c>
      <c r="T1082" s="60">
        <v>44</v>
      </c>
      <c r="U1082" s="60">
        <v>18</v>
      </c>
      <c r="V1082" s="60">
        <v>22</v>
      </c>
      <c r="W1082" s="60">
        <v>10</v>
      </c>
      <c r="X1082" s="60">
        <v>37</v>
      </c>
      <c r="Y1082" s="60">
        <v>47</v>
      </c>
      <c r="Z1082" s="60">
        <v>33</v>
      </c>
      <c r="AA1082" s="60">
        <v>15</v>
      </c>
      <c r="AB1082" s="60">
        <v>6</v>
      </c>
      <c r="AC1082" s="60">
        <v>10</v>
      </c>
      <c r="AD1082" s="60">
        <v>11</v>
      </c>
      <c r="AE1082" s="60">
        <v>8</v>
      </c>
      <c r="AF1082" s="69">
        <v>132</v>
      </c>
      <c r="AG1082" s="70">
        <v>97.607015765765752</v>
      </c>
      <c r="AH1082" s="70">
        <v>97.607015765765752</v>
      </c>
      <c r="AI1082" s="70">
        <v>135.23618047781468</v>
      </c>
      <c r="AJ1082" s="70">
        <v>118.8439161774735</v>
      </c>
      <c r="AK1082" s="69" t="s">
        <v>949</v>
      </c>
      <c r="AL1082" s="67" t="s">
        <v>1936</v>
      </c>
      <c r="AM1082" s="60" t="s">
        <v>578</v>
      </c>
      <c r="AN1082" s="60" t="s">
        <v>579</v>
      </c>
      <c r="AO1082" s="60" t="s">
        <v>1938</v>
      </c>
      <c r="AP1082" s="69" t="s">
        <v>2315</v>
      </c>
      <c r="AQ1082" s="71" t="s">
        <v>526</v>
      </c>
      <c r="AR1082" s="72" t="s">
        <v>502</v>
      </c>
      <c r="AS1082" s="71" t="s">
        <v>2042</v>
      </c>
      <c r="AT1082" s="70">
        <v>10.5</v>
      </c>
      <c r="AU1082" s="70">
        <v>245.5</v>
      </c>
      <c r="AV1082" s="70" t="s">
        <v>2148</v>
      </c>
      <c r="AW1082" s="70" t="s">
        <v>2149</v>
      </c>
      <c r="AX1082" s="70" t="s">
        <v>1829</v>
      </c>
      <c r="AY1082" s="70" t="s">
        <v>1426</v>
      </c>
      <c r="AZ1082" s="70">
        <v>8</v>
      </c>
      <c r="BA1082" s="70">
        <v>242.5</v>
      </c>
      <c r="BB1082" s="70" t="s">
        <v>1642</v>
      </c>
      <c r="BC1082" s="72" t="s">
        <v>2609</v>
      </c>
      <c r="BD1082" s="55"/>
      <c r="BE1082" s="56"/>
    </row>
    <row r="1083" spans="1:57" ht="11.25" customHeight="1" x14ac:dyDescent="0.25">
      <c r="A1083" s="67" t="s">
        <v>336</v>
      </c>
      <c r="B1083" s="68" t="s">
        <v>2888</v>
      </c>
      <c r="C1083" s="68" t="s">
        <v>2877</v>
      </c>
      <c r="D1083" s="68" t="s">
        <v>87</v>
      </c>
      <c r="E1083" s="68" t="s">
        <v>275</v>
      </c>
      <c r="F1083" s="60">
        <v>23</v>
      </c>
      <c r="G1083" s="60">
        <v>23</v>
      </c>
      <c r="H1083" s="60">
        <v>44</v>
      </c>
      <c r="I1083" s="60">
        <v>26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116</v>
      </c>
      <c r="P1083" s="60">
        <v>240</v>
      </c>
      <c r="Q1083" s="60">
        <v>42</v>
      </c>
      <c r="R1083" s="60">
        <v>94</v>
      </c>
      <c r="S1083" s="60">
        <v>17</v>
      </c>
      <c r="T1083" s="60">
        <v>36</v>
      </c>
      <c r="U1083" s="60">
        <v>15</v>
      </c>
      <c r="V1083" s="60">
        <v>19</v>
      </c>
      <c r="W1083" s="60">
        <v>11</v>
      </c>
      <c r="X1083" s="60">
        <v>27</v>
      </c>
      <c r="Y1083" s="60">
        <v>38</v>
      </c>
      <c r="Z1083" s="60">
        <v>31</v>
      </c>
      <c r="AA1083" s="60">
        <v>20</v>
      </c>
      <c r="AB1083" s="60">
        <v>6</v>
      </c>
      <c r="AC1083" s="60">
        <v>9</v>
      </c>
      <c r="AD1083" s="60">
        <v>9</v>
      </c>
      <c r="AE1083" s="60">
        <v>6</v>
      </c>
      <c r="AF1083" s="69">
        <v>116</v>
      </c>
      <c r="AG1083" s="70">
        <v>97.607015765765752</v>
      </c>
      <c r="AH1083" s="70">
        <v>97.607015765765752</v>
      </c>
      <c r="AI1083" s="70">
        <v>118.8439161774735</v>
      </c>
      <c r="AJ1083" s="70">
        <v>135.23618047781468</v>
      </c>
      <c r="AK1083" s="69">
        <v>1</v>
      </c>
      <c r="AL1083" s="67" t="s">
        <v>649</v>
      </c>
      <c r="AM1083" s="60" t="s">
        <v>650</v>
      </c>
      <c r="AN1083" s="60" t="s">
        <v>651</v>
      </c>
      <c r="AO1083" s="60" t="s">
        <v>1603</v>
      </c>
      <c r="AP1083" s="69" t="s">
        <v>652</v>
      </c>
      <c r="AQ1083" s="71"/>
      <c r="AR1083" s="72" t="s">
        <v>1212</v>
      </c>
      <c r="AS1083" s="71" t="s">
        <v>904</v>
      </c>
      <c r="AT1083" s="70">
        <v>-10.5</v>
      </c>
      <c r="AU1083" s="70">
        <v>245.5</v>
      </c>
      <c r="AV1083" s="70" t="s">
        <v>1483</v>
      </c>
      <c r="AW1083" s="70" t="s">
        <v>1484</v>
      </c>
      <c r="AX1083" s="70" t="s">
        <v>725</v>
      </c>
      <c r="AY1083" s="70" t="s">
        <v>1500</v>
      </c>
      <c r="AZ1083" s="70">
        <v>-8</v>
      </c>
      <c r="BA1083" s="70">
        <v>242.5</v>
      </c>
      <c r="BB1083" s="70" t="s">
        <v>1639</v>
      </c>
      <c r="BC1083" s="72">
        <v>-12</v>
      </c>
      <c r="BD1083" s="57" t="str">
        <f t="shared" si="676"/>
        <v>BOX SCORE</v>
      </c>
      <c r="BE1083" s="58" t="str">
        <f t="shared" ref="BE1083" si="682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1" t="s">
        <v>336</v>
      </c>
      <c r="B1084" s="62" t="s">
        <v>2889</v>
      </c>
      <c r="C1084" s="62" t="s">
        <v>2877</v>
      </c>
      <c r="D1084" s="62" t="s">
        <v>101</v>
      </c>
      <c r="E1084" s="62" t="s">
        <v>272</v>
      </c>
      <c r="F1084" s="59">
        <v>31</v>
      </c>
      <c r="G1084" s="59">
        <v>32</v>
      </c>
      <c r="H1084" s="59">
        <v>28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111</v>
      </c>
      <c r="P1084" s="59">
        <v>240</v>
      </c>
      <c r="Q1084" s="59">
        <v>38</v>
      </c>
      <c r="R1084" s="59">
        <v>77</v>
      </c>
      <c r="S1084" s="59">
        <v>10</v>
      </c>
      <c r="T1084" s="59">
        <v>30</v>
      </c>
      <c r="U1084" s="59">
        <v>25</v>
      </c>
      <c r="V1084" s="59">
        <v>29</v>
      </c>
      <c r="W1084" s="59">
        <v>5</v>
      </c>
      <c r="X1084" s="59">
        <v>20</v>
      </c>
      <c r="Y1084" s="59">
        <v>25</v>
      </c>
      <c r="Z1084" s="59">
        <v>17</v>
      </c>
      <c r="AA1084" s="59">
        <v>20</v>
      </c>
      <c r="AB1084" s="59">
        <v>6</v>
      </c>
      <c r="AC1084" s="59">
        <v>14</v>
      </c>
      <c r="AD1084" s="59">
        <v>14</v>
      </c>
      <c r="AE1084" s="59">
        <v>4</v>
      </c>
      <c r="AF1084" s="63">
        <v>111</v>
      </c>
      <c r="AG1084" s="64">
        <v>96.579766553480468</v>
      </c>
      <c r="AH1084" s="64">
        <v>96.579766553480468</v>
      </c>
      <c r="AI1084" s="64">
        <v>114.93090526216422</v>
      </c>
      <c r="AJ1084" s="64">
        <v>142.88707140701499</v>
      </c>
      <c r="AK1084" s="63" t="s">
        <v>812</v>
      </c>
      <c r="AL1084" s="61" t="s">
        <v>301</v>
      </c>
      <c r="AM1084" s="59" t="s">
        <v>287</v>
      </c>
      <c r="AN1084" s="59" t="s">
        <v>300</v>
      </c>
      <c r="AO1084" s="59" t="s">
        <v>1396</v>
      </c>
      <c r="AP1084" s="63" t="s">
        <v>298</v>
      </c>
      <c r="AQ1084" s="65" t="s">
        <v>663</v>
      </c>
      <c r="AR1084" s="66" t="s">
        <v>748</v>
      </c>
      <c r="AS1084" s="65" t="s">
        <v>1419</v>
      </c>
      <c r="AT1084" s="64">
        <v>5.5</v>
      </c>
      <c r="AU1084" s="64">
        <v>227.5</v>
      </c>
      <c r="AV1084" s="64" t="s">
        <v>403</v>
      </c>
      <c r="AW1084" s="64" t="s">
        <v>2354</v>
      </c>
      <c r="AX1084" s="64" t="s">
        <v>586</v>
      </c>
      <c r="AY1084" s="64" t="s">
        <v>1261</v>
      </c>
      <c r="AZ1084" s="64">
        <v>5</v>
      </c>
      <c r="BA1084" s="64">
        <v>235</v>
      </c>
      <c r="BB1084" s="64" t="s">
        <v>856</v>
      </c>
      <c r="BC1084" s="66" t="s">
        <v>1215</v>
      </c>
      <c r="BD1084" s="51"/>
      <c r="BE1084" s="52"/>
    </row>
    <row r="1085" spans="1:57" ht="11.25" customHeight="1" x14ac:dyDescent="0.25">
      <c r="A1085" s="61" t="s">
        <v>336</v>
      </c>
      <c r="B1085" s="62" t="s">
        <v>2889</v>
      </c>
      <c r="C1085" s="62" t="s">
        <v>2877</v>
      </c>
      <c r="D1085" s="62" t="s">
        <v>79</v>
      </c>
      <c r="E1085" s="62" t="s">
        <v>275</v>
      </c>
      <c r="F1085" s="59">
        <v>34</v>
      </c>
      <c r="G1085" s="59">
        <v>37</v>
      </c>
      <c r="H1085" s="59">
        <v>30</v>
      </c>
      <c r="I1085" s="59">
        <v>37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138</v>
      </c>
      <c r="P1085" s="59">
        <v>240</v>
      </c>
      <c r="Q1085" s="59">
        <v>53</v>
      </c>
      <c r="R1085" s="59">
        <v>85</v>
      </c>
      <c r="S1085" s="59">
        <v>15</v>
      </c>
      <c r="T1085" s="59">
        <v>29</v>
      </c>
      <c r="U1085" s="59">
        <v>17</v>
      </c>
      <c r="V1085" s="59">
        <v>23</v>
      </c>
      <c r="W1085" s="59">
        <v>11</v>
      </c>
      <c r="X1085" s="59">
        <v>33</v>
      </c>
      <c r="Y1085" s="59">
        <v>44</v>
      </c>
      <c r="Z1085" s="59">
        <v>32</v>
      </c>
      <c r="AA1085" s="59">
        <v>21</v>
      </c>
      <c r="AB1085" s="59">
        <v>11</v>
      </c>
      <c r="AC1085" s="59">
        <v>12</v>
      </c>
      <c r="AD1085" s="59">
        <v>14</v>
      </c>
      <c r="AE1085" s="59">
        <v>3</v>
      </c>
      <c r="AF1085" s="63">
        <v>138</v>
      </c>
      <c r="AG1085" s="64">
        <v>96.579766553480468</v>
      </c>
      <c r="AH1085" s="64">
        <v>96.579766553480468</v>
      </c>
      <c r="AI1085" s="64">
        <v>142.88707140701499</v>
      </c>
      <c r="AJ1085" s="64">
        <v>114.93090526216422</v>
      </c>
      <c r="AK1085" s="63" t="s">
        <v>812</v>
      </c>
      <c r="AL1085" s="61" t="s">
        <v>1675</v>
      </c>
      <c r="AM1085" s="59" t="s">
        <v>626</v>
      </c>
      <c r="AN1085" s="59" t="s">
        <v>627</v>
      </c>
      <c r="AO1085" s="59" t="s">
        <v>628</v>
      </c>
      <c r="AP1085" s="63" t="s">
        <v>1302</v>
      </c>
      <c r="AQ1085" s="65"/>
      <c r="AR1085" s="66" t="s">
        <v>386</v>
      </c>
      <c r="AS1085" s="65" t="s">
        <v>867</v>
      </c>
      <c r="AT1085" s="64">
        <v>-5.5</v>
      </c>
      <c r="AU1085" s="64">
        <v>227.5</v>
      </c>
      <c r="AV1085" s="64" t="s">
        <v>304</v>
      </c>
      <c r="AW1085" s="64" t="s">
        <v>305</v>
      </c>
      <c r="AX1085" s="64" t="s">
        <v>674</v>
      </c>
      <c r="AY1085" s="64" t="s">
        <v>1882</v>
      </c>
      <c r="AZ1085" s="64">
        <v>-5</v>
      </c>
      <c r="BA1085" s="64">
        <v>235</v>
      </c>
      <c r="BB1085" s="64" t="s">
        <v>860</v>
      </c>
      <c r="BC1085" s="66" t="s">
        <v>2890</v>
      </c>
      <c r="BD1085" s="53" t="str">
        <f t="shared" si="678"/>
        <v>BOX SCORE</v>
      </c>
      <c r="BE1085" s="54" t="str">
        <f t="shared" ref="BE1085" si="683">HYPERLINK("https://www.scoresandodds.com/nba?date="&amp;RIGHT(C1085,4)&amp;"-"&amp;LEFT(C1085,2)&amp;"-"&amp;MID(C1085,4,2), "ODDS")</f>
        <v>ODDS</v>
      </c>
    </row>
    <row r="1086" spans="1:57" ht="11.25" customHeight="1" x14ac:dyDescent="0.25">
      <c r="A1086" s="67" t="s">
        <v>336</v>
      </c>
      <c r="B1086" s="68" t="s">
        <v>2891</v>
      </c>
      <c r="C1086" s="68" t="s">
        <v>2892</v>
      </c>
      <c r="D1086" s="68" t="s">
        <v>89</v>
      </c>
      <c r="E1086" s="68" t="s">
        <v>272</v>
      </c>
      <c r="F1086" s="60">
        <v>33</v>
      </c>
      <c r="G1086" s="60">
        <v>34</v>
      </c>
      <c r="H1086" s="60">
        <v>23</v>
      </c>
      <c r="I1086" s="60">
        <v>23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43</v>
      </c>
      <c r="R1086" s="60">
        <v>80</v>
      </c>
      <c r="S1086" s="60">
        <v>12</v>
      </c>
      <c r="T1086" s="60">
        <v>30</v>
      </c>
      <c r="U1086" s="60">
        <v>15</v>
      </c>
      <c r="V1086" s="60">
        <v>19</v>
      </c>
      <c r="W1086" s="60">
        <v>5</v>
      </c>
      <c r="X1086" s="60">
        <v>43</v>
      </c>
      <c r="Y1086" s="60">
        <v>48</v>
      </c>
      <c r="Z1086" s="60">
        <v>34</v>
      </c>
      <c r="AA1086" s="60">
        <v>18</v>
      </c>
      <c r="AB1086" s="60">
        <v>8</v>
      </c>
      <c r="AC1086" s="60">
        <v>18</v>
      </c>
      <c r="AD1086" s="60">
        <v>18</v>
      </c>
      <c r="AE1086" s="60">
        <v>4</v>
      </c>
      <c r="AF1086" s="69">
        <v>113</v>
      </c>
      <c r="AG1086" s="70">
        <v>98.367058111380132</v>
      </c>
      <c r="AH1086" s="70">
        <v>98.367058111380132</v>
      </c>
      <c r="AI1086" s="70">
        <v>114.8758559720787</v>
      </c>
      <c r="AJ1086" s="70">
        <v>93.527245570187972</v>
      </c>
      <c r="AK1086" s="69">
        <v>1</v>
      </c>
      <c r="AL1086" s="67" t="s">
        <v>969</v>
      </c>
      <c r="AM1086" s="60" t="s">
        <v>443</v>
      </c>
      <c r="AN1086" s="60" t="s">
        <v>444</v>
      </c>
      <c r="AO1086" s="60" t="s">
        <v>445</v>
      </c>
      <c r="AP1086" s="69" t="s">
        <v>446</v>
      </c>
      <c r="AQ1086" s="71" t="s">
        <v>691</v>
      </c>
      <c r="AR1086" s="72" t="s">
        <v>703</v>
      </c>
      <c r="AS1086" s="71" t="s">
        <v>308</v>
      </c>
      <c r="AT1086" s="70">
        <v>-4.5</v>
      </c>
      <c r="AU1086" s="70">
        <v>218.5</v>
      </c>
      <c r="AV1086" s="70" t="s">
        <v>680</v>
      </c>
      <c r="AW1086" s="70" t="s">
        <v>414</v>
      </c>
      <c r="AX1086" s="70" t="s">
        <v>674</v>
      </c>
      <c r="AY1086" s="70" t="s">
        <v>868</v>
      </c>
      <c r="AZ1086" s="70">
        <v>-5.5</v>
      </c>
      <c r="BA1086" s="70">
        <v>217.5</v>
      </c>
      <c r="BB1086" s="70" t="s">
        <v>977</v>
      </c>
      <c r="BC1086" s="72" t="s">
        <v>304</v>
      </c>
      <c r="BD1086" s="55"/>
      <c r="BE1086" s="56"/>
    </row>
    <row r="1087" spans="1:57" ht="11.25" customHeight="1" x14ac:dyDescent="0.25">
      <c r="A1087" s="67" t="s">
        <v>336</v>
      </c>
      <c r="B1087" s="68" t="s">
        <v>2891</v>
      </c>
      <c r="C1087" s="68" t="s">
        <v>2892</v>
      </c>
      <c r="D1087" s="68" t="s">
        <v>97</v>
      </c>
      <c r="E1087" s="68" t="s">
        <v>275</v>
      </c>
      <c r="F1087" s="60">
        <v>16</v>
      </c>
      <c r="G1087" s="60">
        <v>21</v>
      </c>
      <c r="H1087" s="60">
        <v>29</v>
      </c>
      <c r="I1087" s="60">
        <v>26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92</v>
      </c>
      <c r="P1087" s="60">
        <v>240</v>
      </c>
      <c r="Q1087" s="60">
        <v>34</v>
      </c>
      <c r="R1087" s="60">
        <v>94</v>
      </c>
      <c r="S1087" s="60">
        <v>13</v>
      </c>
      <c r="T1087" s="60">
        <v>42</v>
      </c>
      <c r="U1087" s="60">
        <v>11</v>
      </c>
      <c r="V1087" s="60">
        <v>18</v>
      </c>
      <c r="W1087" s="60">
        <v>16</v>
      </c>
      <c r="X1087" s="60">
        <v>30</v>
      </c>
      <c r="Y1087" s="60">
        <v>46</v>
      </c>
      <c r="Z1087" s="60">
        <v>20</v>
      </c>
      <c r="AA1087" s="60">
        <v>22</v>
      </c>
      <c r="AB1087" s="60">
        <v>13</v>
      </c>
      <c r="AC1087" s="60">
        <v>12</v>
      </c>
      <c r="AD1087" s="60">
        <v>13</v>
      </c>
      <c r="AE1087" s="60">
        <v>5</v>
      </c>
      <c r="AF1087" s="69">
        <v>92</v>
      </c>
      <c r="AG1087" s="70">
        <v>98.367058111380132</v>
      </c>
      <c r="AH1087" s="70">
        <v>98.367058111380132</v>
      </c>
      <c r="AI1087" s="70">
        <v>93.527245570187972</v>
      </c>
      <c r="AJ1087" s="70">
        <v>114.8758559720787</v>
      </c>
      <c r="AK1087" s="69">
        <v>1</v>
      </c>
      <c r="AL1087" s="67" t="s">
        <v>2860</v>
      </c>
      <c r="AM1087" s="60" t="s">
        <v>354</v>
      </c>
      <c r="AN1087" s="60" t="s">
        <v>1229</v>
      </c>
      <c r="AO1087" s="60" t="s">
        <v>2820</v>
      </c>
      <c r="AP1087" s="69" t="s">
        <v>356</v>
      </c>
      <c r="AQ1087" s="71"/>
      <c r="AR1087" s="72" t="s">
        <v>711</v>
      </c>
      <c r="AS1087" s="71" t="s">
        <v>1748</v>
      </c>
      <c r="AT1087" s="70">
        <v>4.5</v>
      </c>
      <c r="AU1087" s="70">
        <v>218.5</v>
      </c>
      <c r="AV1087" s="70" t="s">
        <v>958</v>
      </c>
      <c r="AW1087" s="70" t="s">
        <v>1329</v>
      </c>
      <c r="AX1087" s="70" t="s">
        <v>1243</v>
      </c>
      <c r="AY1087" s="70" t="s">
        <v>1955</v>
      </c>
      <c r="AZ1087" s="70">
        <v>5.5</v>
      </c>
      <c r="BA1087" s="70">
        <v>217.5</v>
      </c>
      <c r="BB1087" s="70" t="s">
        <v>975</v>
      </c>
      <c r="BC1087" s="72" t="s">
        <v>2893</v>
      </c>
      <c r="BD1087" s="57" t="str">
        <f t="shared" ref="BD1087:BD1095" si="684">HYPERLINK("https://www.nba.com/game/"&amp;$B1087&amp;"/box-score", "BOX SCORE")</f>
        <v>BOX SCORE</v>
      </c>
      <c r="BE1087" s="58" t="str">
        <f t="shared" ref="BE1087" si="685">HYPERLINK("https://www.scoresandodds.com/nba?date="&amp;RIGHT(C1087,4)&amp;"-"&amp;LEFT(C1087,2)&amp;"-"&amp;MID(C1087,4,2), "ODDS")</f>
        <v>ODDS</v>
      </c>
    </row>
    <row r="1088" spans="1:57" ht="11.25" customHeight="1" x14ac:dyDescent="0.25">
      <c r="A1088" s="61" t="s">
        <v>336</v>
      </c>
      <c r="B1088" s="62" t="s">
        <v>2894</v>
      </c>
      <c r="C1088" s="62" t="s">
        <v>2892</v>
      </c>
      <c r="D1088" s="62" t="s">
        <v>105</v>
      </c>
      <c r="E1088" s="62" t="s">
        <v>272</v>
      </c>
      <c r="F1088" s="59">
        <v>29</v>
      </c>
      <c r="G1088" s="59">
        <v>39</v>
      </c>
      <c r="H1088" s="59">
        <v>30</v>
      </c>
      <c r="I1088" s="59">
        <v>33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131</v>
      </c>
      <c r="P1088" s="59">
        <v>240</v>
      </c>
      <c r="Q1088" s="59">
        <v>54</v>
      </c>
      <c r="R1088" s="59">
        <v>94</v>
      </c>
      <c r="S1088" s="59">
        <v>13</v>
      </c>
      <c r="T1088" s="59">
        <v>33</v>
      </c>
      <c r="U1088" s="59">
        <v>10</v>
      </c>
      <c r="V1088" s="59">
        <v>14</v>
      </c>
      <c r="W1088" s="59">
        <v>10</v>
      </c>
      <c r="X1088" s="59">
        <v>34</v>
      </c>
      <c r="Y1088" s="59">
        <v>44</v>
      </c>
      <c r="Z1088" s="59">
        <v>39</v>
      </c>
      <c r="AA1088" s="59">
        <v>21</v>
      </c>
      <c r="AB1088" s="59">
        <v>8</v>
      </c>
      <c r="AC1088" s="59">
        <v>17</v>
      </c>
      <c r="AD1088" s="59">
        <v>18</v>
      </c>
      <c r="AE1088" s="59">
        <v>6</v>
      </c>
      <c r="AF1088" s="63">
        <v>131</v>
      </c>
      <c r="AG1088" s="64">
        <v>103.55717366302471</v>
      </c>
      <c r="AH1088" s="64">
        <v>103.55717366302471</v>
      </c>
      <c r="AI1088" s="64">
        <v>126.50016929418555</v>
      </c>
      <c r="AJ1088" s="64">
        <v>106.22151620122452</v>
      </c>
      <c r="AK1088" s="63">
        <v>1</v>
      </c>
      <c r="AL1088" s="61" t="s">
        <v>568</v>
      </c>
      <c r="AM1088" s="59" t="s">
        <v>567</v>
      </c>
      <c r="AN1088" s="59" t="s">
        <v>569</v>
      </c>
      <c r="AO1088" s="59" t="s">
        <v>570</v>
      </c>
      <c r="AP1088" s="63" t="s">
        <v>571</v>
      </c>
      <c r="AQ1088" s="65" t="s">
        <v>1287</v>
      </c>
      <c r="AR1088" s="66" t="s">
        <v>642</v>
      </c>
      <c r="AS1088" s="65" t="s">
        <v>904</v>
      </c>
      <c r="AT1088" s="64">
        <v>-10.5</v>
      </c>
      <c r="AU1088" s="64">
        <v>242.5</v>
      </c>
      <c r="AV1088" s="64" t="s">
        <v>1281</v>
      </c>
      <c r="AW1088" s="64" t="s">
        <v>1282</v>
      </c>
      <c r="AX1088" s="64" t="s">
        <v>1283</v>
      </c>
      <c r="AY1088" s="64" t="s">
        <v>2272</v>
      </c>
      <c r="AZ1088" s="64">
        <v>-11</v>
      </c>
      <c r="BA1088" s="64">
        <v>241.5</v>
      </c>
      <c r="BB1088" s="64" t="s">
        <v>1268</v>
      </c>
      <c r="BC1088" s="66" t="s">
        <v>1416</v>
      </c>
      <c r="BD1088" s="51"/>
      <c r="BE1088" s="52"/>
    </row>
    <row r="1089" spans="1:57" ht="11.25" customHeight="1" x14ac:dyDescent="0.25">
      <c r="A1089" s="61" t="s">
        <v>336</v>
      </c>
      <c r="B1089" s="62" t="s">
        <v>2894</v>
      </c>
      <c r="C1089" s="62" t="s">
        <v>2892</v>
      </c>
      <c r="D1089" s="62" t="s">
        <v>72</v>
      </c>
      <c r="E1089" s="62" t="s">
        <v>275</v>
      </c>
      <c r="F1089" s="59">
        <v>47</v>
      </c>
      <c r="G1089" s="59">
        <v>18</v>
      </c>
      <c r="H1089" s="59">
        <v>30</v>
      </c>
      <c r="I1089" s="59">
        <v>15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110</v>
      </c>
      <c r="P1089" s="59">
        <v>240</v>
      </c>
      <c r="Q1089" s="59">
        <v>40</v>
      </c>
      <c r="R1089" s="59">
        <v>85</v>
      </c>
      <c r="S1089" s="59">
        <v>14</v>
      </c>
      <c r="T1089" s="59">
        <v>37</v>
      </c>
      <c r="U1089" s="59">
        <v>16</v>
      </c>
      <c r="V1089" s="59">
        <v>21</v>
      </c>
      <c r="W1089" s="59">
        <v>13</v>
      </c>
      <c r="X1089" s="59">
        <v>27</v>
      </c>
      <c r="Y1089" s="59">
        <v>40</v>
      </c>
      <c r="Z1089" s="59">
        <v>27</v>
      </c>
      <c r="AA1089" s="59">
        <v>19</v>
      </c>
      <c r="AB1089" s="59">
        <v>12</v>
      </c>
      <c r="AC1089" s="59">
        <v>21</v>
      </c>
      <c r="AD1089" s="59">
        <v>21</v>
      </c>
      <c r="AE1089" s="59">
        <v>2</v>
      </c>
      <c r="AF1089" s="63">
        <v>110</v>
      </c>
      <c r="AG1089" s="64">
        <v>103.55717366302471</v>
      </c>
      <c r="AH1089" s="64">
        <v>103.55717366302471</v>
      </c>
      <c r="AI1089" s="64">
        <v>106.22151620122452</v>
      </c>
      <c r="AJ1089" s="64">
        <v>126.50016929418555</v>
      </c>
      <c r="AK1089" s="63">
        <v>1</v>
      </c>
      <c r="AL1089" s="61" t="s">
        <v>2028</v>
      </c>
      <c r="AM1089" s="59" t="s">
        <v>2136</v>
      </c>
      <c r="AN1089" s="59" t="s">
        <v>471</v>
      </c>
      <c r="AO1089" s="59" t="s">
        <v>1712</v>
      </c>
      <c r="AP1089" s="63" t="s">
        <v>472</v>
      </c>
      <c r="AQ1089" s="65"/>
      <c r="AR1089" s="66" t="s">
        <v>561</v>
      </c>
      <c r="AS1089" s="65" t="s">
        <v>1426</v>
      </c>
      <c r="AT1089" s="64">
        <v>10.5</v>
      </c>
      <c r="AU1089" s="64">
        <v>242.5</v>
      </c>
      <c r="AV1089" s="64" t="s">
        <v>2607</v>
      </c>
      <c r="AW1089" s="64" t="s">
        <v>2386</v>
      </c>
      <c r="AX1089" s="64" t="s">
        <v>2895</v>
      </c>
      <c r="AY1089" s="64" t="s">
        <v>2724</v>
      </c>
      <c r="AZ1089" s="64">
        <v>11</v>
      </c>
      <c r="BA1089" s="64">
        <v>241.5</v>
      </c>
      <c r="BB1089" s="64" t="s">
        <v>1262</v>
      </c>
      <c r="BC1089" s="66" t="s">
        <v>1457</v>
      </c>
      <c r="BD1089" s="53" t="str">
        <f t="shared" ref="BD1089:BD1093" si="686">HYPERLINK("https://www.nba.com/game/"&amp;$B1089&amp;"/box-score", "BOX SCORE")</f>
        <v>BOX SCORE</v>
      </c>
      <c r="BE1089" s="54" t="str">
        <f t="shared" ref="BE1089" si="687">HYPERLINK("https://www.scoresandodds.com/nba?date="&amp;RIGHT(C1089,4)&amp;"-"&amp;LEFT(C1089,2)&amp;"-"&amp;MID(C1089,4,2), "ODDS")</f>
        <v>ODDS</v>
      </c>
    </row>
    <row r="1090" spans="1:57" ht="11.25" customHeight="1" x14ac:dyDescent="0.25">
      <c r="A1090" s="67" t="s">
        <v>336</v>
      </c>
      <c r="B1090" s="68" t="s">
        <v>2896</v>
      </c>
      <c r="C1090" s="68" t="s">
        <v>2892</v>
      </c>
      <c r="D1090" s="68" t="s">
        <v>103</v>
      </c>
      <c r="E1090" s="68" t="s">
        <v>272</v>
      </c>
      <c r="F1090" s="60">
        <v>22</v>
      </c>
      <c r="G1090" s="60">
        <v>19</v>
      </c>
      <c r="H1090" s="60">
        <v>20</v>
      </c>
      <c r="I1090" s="60">
        <v>23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84</v>
      </c>
      <c r="P1090" s="60">
        <v>240</v>
      </c>
      <c r="Q1090" s="60">
        <v>33</v>
      </c>
      <c r="R1090" s="60">
        <v>86</v>
      </c>
      <c r="S1090" s="60">
        <v>6</v>
      </c>
      <c r="T1090" s="60">
        <v>29</v>
      </c>
      <c r="U1090" s="60">
        <v>12</v>
      </c>
      <c r="V1090" s="60">
        <v>18</v>
      </c>
      <c r="W1090" s="60">
        <v>12</v>
      </c>
      <c r="X1090" s="60">
        <v>31</v>
      </c>
      <c r="Y1090" s="60">
        <v>43</v>
      </c>
      <c r="Z1090" s="60">
        <v>19</v>
      </c>
      <c r="AA1090" s="60">
        <v>17</v>
      </c>
      <c r="AB1090" s="60">
        <v>8</v>
      </c>
      <c r="AC1090" s="60">
        <v>15</v>
      </c>
      <c r="AD1090" s="60">
        <v>15</v>
      </c>
      <c r="AE1090" s="60">
        <v>7</v>
      </c>
      <c r="AF1090" s="69">
        <v>84</v>
      </c>
      <c r="AG1090" s="70">
        <v>95.084799331103682</v>
      </c>
      <c r="AH1090" s="70">
        <v>95.084799331103696</v>
      </c>
      <c r="AI1090" s="70">
        <v>88.34219621949849</v>
      </c>
      <c r="AJ1090" s="70">
        <v>117.78959495933131</v>
      </c>
      <c r="AK1090" s="69">
        <v>1</v>
      </c>
      <c r="AL1090" s="67" t="s">
        <v>1584</v>
      </c>
      <c r="AM1090" s="60" t="s">
        <v>614</v>
      </c>
      <c r="AN1090" s="60" t="s">
        <v>1864</v>
      </c>
      <c r="AO1090" s="60" t="s">
        <v>617</v>
      </c>
      <c r="AP1090" s="69" t="s">
        <v>616</v>
      </c>
      <c r="AQ1090" s="71" t="s">
        <v>290</v>
      </c>
      <c r="AR1090" s="72" t="s">
        <v>434</v>
      </c>
      <c r="AS1090" s="71" t="s">
        <v>1491</v>
      </c>
      <c r="AT1090" s="70">
        <v>11.5</v>
      </c>
      <c r="AU1090" s="70">
        <v>226.5</v>
      </c>
      <c r="AV1090" s="70" t="s">
        <v>316</v>
      </c>
      <c r="AW1090" s="70" t="s">
        <v>309</v>
      </c>
      <c r="AX1090" s="70" t="s">
        <v>315</v>
      </c>
      <c r="AY1090" s="70" t="s">
        <v>2797</v>
      </c>
      <c r="AZ1090" s="70">
        <v>13</v>
      </c>
      <c r="BA1090" s="70">
        <v>229</v>
      </c>
      <c r="BB1090" s="70" t="s">
        <v>1447</v>
      </c>
      <c r="BC1090" s="72" t="s">
        <v>352</v>
      </c>
      <c r="BD1090" s="55"/>
      <c r="BE1090" s="56"/>
    </row>
    <row r="1091" spans="1:57" ht="11.25" customHeight="1" x14ac:dyDescent="0.25">
      <c r="A1091" s="67" t="s">
        <v>336</v>
      </c>
      <c r="B1091" s="68" t="s">
        <v>2896</v>
      </c>
      <c r="C1091" s="68" t="s">
        <v>2892</v>
      </c>
      <c r="D1091" s="68" t="s">
        <v>94</v>
      </c>
      <c r="E1091" s="68" t="s">
        <v>275</v>
      </c>
      <c r="F1091" s="60">
        <v>38</v>
      </c>
      <c r="G1091" s="60">
        <v>25</v>
      </c>
      <c r="H1091" s="60">
        <v>34</v>
      </c>
      <c r="I1091" s="60">
        <v>15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112</v>
      </c>
      <c r="P1091" s="60">
        <v>240</v>
      </c>
      <c r="Q1091" s="60">
        <v>37</v>
      </c>
      <c r="R1091" s="60">
        <v>89</v>
      </c>
      <c r="S1091" s="60">
        <v>18</v>
      </c>
      <c r="T1091" s="60">
        <v>48</v>
      </c>
      <c r="U1091" s="60">
        <v>20</v>
      </c>
      <c r="V1091" s="60">
        <v>23</v>
      </c>
      <c r="W1091" s="60">
        <v>15</v>
      </c>
      <c r="X1091" s="60">
        <v>40</v>
      </c>
      <c r="Y1091" s="60">
        <v>55</v>
      </c>
      <c r="Z1091" s="60">
        <v>26</v>
      </c>
      <c r="AA1091" s="60">
        <v>16</v>
      </c>
      <c r="AB1091" s="60">
        <v>11</v>
      </c>
      <c r="AC1091" s="60">
        <v>14</v>
      </c>
      <c r="AD1091" s="60">
        <v>15</v>
      </c>
      <c r="AE1091" s="60">
        <v>4</v>
      </c>
      <c r="AF1091" s="69">
        <v>112</v>
      </c>
      <c r="AG1091" s="70">
        <v>95.084799331103682</v>
      </c>
      <c r="AH1091" s="70">
        <v>95.084799331103696</v>
      </c>
      <c r="AI1091" s="70">
        <v>117.78959495933131</v>
      </c>
      <c r="AJ1091" s="70">
        <v>88.34219621949849</v>
      </c>
      <c r="AK1091" s="69">
        <v>2</v>
      </c>
      <c r="AL1091" s="67" t="s">
        <v>963</v>
      </c>
      <c r="AM1091" s="60" t="s">
        <v>382</v>
      </c>
      <c r="AN1091" s="60" t="s">
        <v>2502</v>
      </c>
      <c r="AO1091" s="60" t="s">
        <v>384</v>
      </c>
      <c r="AP1091" s="69" t="s">
        <v>1634</v>
      </c>
      <c r="AQ1091" s="71"/>
      <c r="AR1091" s="72" t="s">
        <v>412</v>
      </c>
      <c r="AS1091" s="71" t="s">
        <v>1086</v>
      </c>
      <c r="AT1091" s="70">
        <v>-11.5</v>
      </c>
      <c r="AU1091" s="70">
        <v>226.5</v>
      </c>
      <c r="AV1091" s="70" t="s">
        <v>1950</v>
      </c>
      <c r="AW1091" s="70" t="s">
        <v>1951</v>
      </c>
      <c r="AX1091" s="70" t="s">
        <v>1952</v>
      </c>
      <c r="AY1091" s="70" t="s">
        <v>1953</v>
      </c>
      <c r="AZ1091" s="70">
        <v>-13</v>
      </c>
      <c r="BA1091" s="70">
        <v>229</v>
      </c>
      <c r="BB1091" s="70" t="s">
        <v>1448</v>
      </c>
      <c r="BC1091" s="72" t="s">
        <v>494</v>
      </c>
      <c r="BD1091" s="57" t="str">
        <f t="shared" si="684"/>
        <v>BOX SCORE</v>
      </c>
      <c r="BE1091" s="58" t="str">
        <f t="shared" ref="BE1091" si="688">HYPERLINK("https://www.scoresandodds.com/nba?date="&amp;RIGHT(C1091,4)&amp;"-"&amp;LEFT(C1091,2)&amp;"-"&amp;MID(C1091,4,2), "ODDS")</f>
        <v>ODDS</v>
      </c>
    </row>
    <row r="1092" spans="1:57" ht="11.25" customHeight="1" x14ac:dyDescent="0.25">
      <c r="A1092" s="61" t="s">
        <v>336</v>
      </c>
      <c r="B1092" s="62" t="s">
        <v>2897</v>
      </c>
      <c r="C1092" s="62" t="s">
        <v>2892</v>
      </c>
      <c r="D1092" s="62" t="s">
        <v>83</v>
      </c>
      <c r="E1092" s="62" t="s">
        <v>272</v>
      </c>
      <c r="F1092" s="59">
        <v>29</v>
      </c>
      <c r="G1092" s="59">
        <v>39</v>
      </c>
      <c r="H1092" s="59">
        <v>35</v>
      </c>
      <c r="I1092" s="59">
        <v>17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120</v>
      </c>
      <c r="P1092" s="59">
        <v>240</v>
      </c>
      <c r="Q1092" s="59">
        <v>44</v>
      </c>
      <c r="R1092" s="59">
        <v>91</v>
      </c>
      <c r="S1092" s="59">
        <v>14</v>
      </c>
      <c r="T1092" s="59">
        <v>37</v>
      </c>
      <c r="U1092" s="59">
        <v>18</v>
      </c>
      <c r="V1092" s="59">
        <v>21</v>
      </c>
      <c r="W1092" s="59">
        <v>18</v>
      </c>
      <c r="X1092" s="59">
        <v>36</v>
      </c>
      <c r="Y1092" s="59">
        <v>54</v>
      </c>
      <c r="Z1092" s="59">
        <v>27</v>
      </c>
      <c r="AA1092" s="59">
        <v>18</v>
      </c>
      <c r="AB1092" s="59">
        <v>7</v>
      </c>
      <c r="AC1092" s="59">
        <v>16</v>
      </c>
      <c r="AD1092" s="59">
        <v>17</v>
      </c>
      <c r="AE1092" s="59">
        <v>3</v>
      </c>
      <c r="AF1092" s="63">
        <v>120</v>
      </c>
      <c r="AG1092" s="64">
        <v>96.099640591966192</v>
      </c>
      <c r="AH1092" s="64">
        <v>96.099640591966192</v>
      </c>
      <c r="AI1092" s="64">
        <v>124.87039416673099</v>
      </c>
      <c r="AJ1092" s="64">
        <v>107.18042165977744</v>
      </c>
      <c r="AK1092" s="63">
        <v>1</v>
      </c>
      <c r="AL1092" s="61" t="s">
        <v>2865</v>
      </c>
      <c r="AM1092" s="59" t="s">
        <v>2307</v>
      </c>
      <c r="AN1092" s="59" t="s">
        <v>1270</v>
      </c>
      <c r="AO1092" s="59" t="s">
        <v>535</v>
      </c>
      <c r="AP1092" s="63" t="s">
        <v>536</v>
      </c>
      <c r="AQ1092" s="65" t="s">
        <v>641</v>
      </c>
      <c r="AR1092" s="66" t="s">
        <v>664</v>
      </c>
      <c r="AS1092" s="65" t="s">
        <v>1914</v>
      </c>
      <c r="AT1092" s="64">
        <v>7.5</v>
      </c>
      <c r="AU1092" s="64">
        <v>234.5</v>
      </c>
      <c r="AV1092" s="64" t="s">
        <v>2694</v>
      </c>
      <c r="AW1092" s="64" t="s">
        <v>2730</v>
      </c>
      <c r="AX1092" s="64" t="s">
        <v>2261</v>
      </c>
      <c r="AY1092" s="64" t="s">
        <v>1915</v>
      </c>
      <c r="AZ1092" s="64">
        <v>9.5</v>
      </c>
      <c r="BA1092" s="64">
        <v>236.5</v>
      </c>
      <c r="BB1092" s="64" t="s">
        <v>1154</v>
      </c>
      <c r="BC1092" s="66" t="s">
        <v>1816</v>
      </c>
      <c r="BD1092" s="51"/>
      <c r="BE1092" s="52"/>
    </row>
    <row r="1093" spans="1:57" ht="11.25" customHeight="1" x14ac:dyDescent="0.25">
      <c r="A1093" s="61" t="s">
        <v>336</v>
      </c>
      <c r="B1093" s="62" t="s">
        <v>2897</v>
      </c>
      <c r="C1093" s="62" t="s">
        <v>2892</v>
      </c>
      <c r="D1093" s="62" t="s">
        <v>68</v>
      </c>
      <c r="E1093" s="62" t="s">
        <v>275</v>
      </c>
      <c r="F1093" s="59">
        <v>22</v>
      </c>
      <c r="G1093" s="59">
        <v>31</v>
      </c>
      <c r="H1093" s="59">
        <v>30</v>
      </c>
      <c r="I1093" s="59">
        <v>20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103</v>
      </c>
      <c r="P1093" s="59">
        <v>240</v>
      </c>
      <c r="Q1093" s="59">
        <v>36</v>
      </c>
      <c r="R1093" s="59">
        <v>82</v>
      </c>
      <c r="S1093" s="59">
        <v>9</v>
      </c>
      <c r="T1093" s="59">
        <v>27</v>
      </c>
      <c r="U1093" s="59">
        <v>22</v>
      </c>
      <c r="V1093" s="59">
        <v>27</v>
      </c>
      <c r="W1093" s="59">
        <v>8</v>
      </c>
      <c r="X1093" s="59">
        <v>25</v>
      </c>
      <c r="Y1093" s="59">
        <v>33</v>
      </c>
      <c r="Z1093" s="59">
        <v>20</v>
      </c>
      <c r="AA1093" s="59">
        <v>17</v>
      </c>
      <c r="AB1093" s="59">
        <v>9</v>
      </c>
      <c r="AC1093" s="59">
        <v>12</v>
      </c>
      <c r="AD1093" s="59">
        <v>13</v>
      </c>
      <c r="AE1093" s="59">
        <v>4</v>
      </c>
      <c r="AF1093" s="63">
        <v>103</v>
      </c>
      <c r="AG1093" s="64">
        <v>96.099640591966192</v>
      </c>
      <c r="AH1093" s="64">
        <v>96.099640591966192</v>
      </c>
      <c r="AI1093" s="64">
        <v>107.18042165977744</v>
      </c>
      <c r="AJ1093" s="64">
        <v>124.87039416673099</v>
      </c>
      <c r="AK1093" s="63">
        <v>1</v>
      </c>
      <c r="AL1093" s="61" t="s">
        <v>998</v>
      </c>
      <c r="AM1093" s="59" t="s">
        <v>591</v>
      </c>
      <c r="AN1093" s="59" t="s">
        <v>1404</v>
      </c>
      <c r="AO1093" s="59" t="s">
        <v>595</v>
      </c>
      <c r="AP1093" s="63" t="s">
        <v>594</v>
      </c>
      <c r="AQ1093" s="65"/>
      <c r="AR1093" s="66" t="s">
        <v>1053</v>
      </c>
      <c r="AS1093" s="65" t="s">
        <v>413</v>
      </c>
      <c r="AT1093" s="64">
        <v>-7.5</v>
      </c>
      <c r="AU1093" s="64">
        <v>234.5</v>
      </c>
      <c r="AV1093" s="64" t="s">
        <v>489</v>
      </c>
      <c r="AW1093" s="64" t="s">
        <v>965</v>
      </c>
      <c r="AX1093" s="64" t="s">
        <v>966</v>
      </c>
      <c r="AY1093" s="64" t="s">
        <v>1377</v>
      </c>
      <c r="AZ1093" s="64">
        <v>-9.5</v>
      </c>
      <c r="BA1093" s="64">
        <v>236.5</v>
      </c>
      <c r="BB1093" s="64" t="s">
        <v>1157</v>
      </c>
      <c r="BC1093" s="66" t="s">
        <v>2898</v>
      </c>
      <c r="BD1093" s="53" t="str">
        <f t="shared" si="686"/>
        <v>BOX SCORE</v>
      </c>
      <c r="BE1093" s="54" t="str">
        <f t="shared" ref="BE1093" si="689">HYPERLINK("https://www.scoresandodds.com/nba?date="&amp;RIGHT(C1093,4)&amp;"-"&amp;LEFT(C1093,2)&amp;"-"&amp;MID(C1093,4,2), "ODDS")</f>
        <v>ODDS</v>
      </c>
    </row>
    <row r="1094" spans="1:57" ht="11.25" customHeight="1" x14ac:dyDescent="0.25">
      <c r="A1094" s="67" t="s">
        <v>336</v>
      </c>
      <c r="B1094" s="68" t="s">
        <v>2899</v>
      </c>
      <c r="C1094" s="68" t="s">
        <v>2892</v>
      </c>
      <c r="D1094" s="68" t="s">
        <v>110</v>
      </c>
      <c r="E1094" s="68" t="s">
        <v>272</v>
      </c>
      <c r="F1094" s="60">
        <v>24</v>
      </c>
      <c r="G1094" s="60">
        <v>29</v>
      </c>
      <c r="H1094" s="60">
        <v>36</v>
      </c>
      <c r="I1094" s="60">
        <v>42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131</v>
      </c>
      <c r="P1094" s="60">
        <v>240</v>
      </c>
      <c r="Q1094" s="60">
        <v>53</v>
      </c>
      <c r="R1094" s="60">
        <v>94</v>
      </c>
      <c r="S1094" s="60">
        <v>17</v>
      </c>
      <c r="T1094" s="60">
        <v>35</v>
      </c>
      <c r="U1094" s="60">
        <v>8</v>
      </c>
      <c r="V1094" s="60">
        <v>13</v>
      </c>
      <c r="W1094" s="60">
        <v>5</v>
      </c>
      <c r="X1094" s="60">
        <v>32</v>
      </c>
      <c r="Y1094" s="60">
        <v>37</v>
      </c>
      <c r="Z1094" s="60">
        <v>34</v>
      </c>
      <c r="AA1094" s="60">
        <v>26</v>
      </c>
      <c r="AB1094" s="60">
        <v>8</v>
      </c>
      <c r="AC1094" s="60">
        <v>12</v>
      </c>
      <c r="AD1094" s="60">
        <v>12</v>
      </c>
      <c r="AE1094" s="60">
        <v>4</v>
      </c>
      <c r="AF1094" s="69">
        <v>131</v>
      </c>
      <c r="AG1094" s="70">
        <v>105.31282051282052</v>
      </c>
      <c r="AH1094" s="70">
        <v>105.31282051282052</v>
      </c>
      <c r="AI1094" s="70">
        <v>124.39131281651733</v>
      </c>
      <c r="AJ1094" s="70">
        <v>125.34086482275028</v>
      </c>
      <c r="AK1094" s="69">
        <v>1</v>
      </c>
      <c r="AL1094" s="67" t="s">
        <v>381</v>
      </c>
      <c r="AM1094" s="60" t="s">
        <v>456</v>
      </c>
      <c r="AN1094" s="60" t="s">
        <v>2900</v>
      </c>
      <c r="AO1094" s="60" t="s">
        <v>458</v>
      </c>
      <c r="AP1094" s="69" t="s">
        <v>2734</v>
      </c>
      <c r="AQ1094" s="71" t="s">
        <v>297</v>
      </c>
      <c r="AR1094" s="72" t="s">
        <v>372</v>
      </c>
      <c r="AS1094" s="71" t="s">
        <v>731</v>
      </c>
      <c r="AT1094" s="70">
        <v>5.5</v>
      </c>
      <c r="AU1094" s="70">
        <v>230.5</v>
      </c>
      <c r="AV1094" s="70" t="s">
        <v>792</v>
      </c>
      <c r="AW1094" s="70" t="s">
        <v>2096</v>
      </c>
      <c r="AX1094" s="70" t="s">
        <v>2097</v>
      </c>
      <c r="AY1094" s="70" t="s">
        <v>2872</v>
      </c>
      <c r="AZ1094" s="70">
        <v>4.5</v>
      </c>
      <c r="BA1094" s="70">
        <v>238</v>
      </c>
      <c r="BB1094" s="70" t="s">
        <v>1143</v>
      </c>
      <c r="BC1094" s="72" t="s">
        <v>797</v>
      </c>
      <c r="BD1094" s="55"/>
      <c r="BE1094" s="56"/>
    </row>
    <row r="1095" spans="1:57" ht="11.25" customHeight="1" x14ac:dyDescent="0.25">
      <c r="A1095" s="67" t="s">
        <v>336</v>
      </c>
      <c r="B1095" s="68" t="s">
        <v>2899</v>
      </c>
      <c r="C1095" s="68" t="s">
        <v>2892</v>
      </c>
      <c r="D1095" s="68" t="s">
        <v>81</v>
      </c>
      <c r="E1095" s="68" t="s">
        <v>275</v>
      </c>
      <c r="F1095" s="60">
        <v>28</v>
      </c>
      <c r="G1095" s="60">
        <v>23</v>
      </c>
      <c r="H1095" s="60">
        <v>37</v>
      </c>
      <c r="I1095" s="60">
        <v>44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132</v>
      </c>
      <c r="P1095" s="60">
        <v>240</v>
      </c>
      <c r="Q1095" s="60">
        <v>44</v>
      </c>
      <c r="R1095" s="60">
        <v>81</v>
      </c>
      <c r="S1095" s="60">
        <v>16</v>
      </c>
      <c r="T1095" s="60">
        <v>36</v>
      </c>
      <c r="U1095" s="60">
        <v>28</v>
      </c>
      <c r="V1095" s="60">
        <v>36</v>
      </c>
      <c r="W1095" s="60">
        <v>5</v>
      </c>
      <c r="X1095" s="60">
        <v>34</v>
      </c>
      <c r="Y1095" s="60">
        <v>39</v>
      </c>
      <c r="Z1095" s="60">
        <v>34</v>
      </c>
      <c r="AA1095" s="60">
        <v>16</v>
      </c>
      <c r="AB1095" s="60">
        <v>6</v>
      </c>
      <c r="AC1095" s="60">
        <v>15</v>
      </c>
      <c r="AD1095" s="60">
        <v>15</v>
      </c>
      <c r="AE1095" s="60">
        <v>4</v>
      </c>
      <c r="AF1095" s="69">
        <v>132</v>
      </c>
      <c r="AG1095" s="70">
        <v>105.31282051282052</v>
      </c>
      <c r="AH1095" s="70">
        <v>105.31282051282052</v>
      </c>
      <c r="AI1095" s="70">
        <v>125.34086482275028</v>
      </c>
      <c r="AJ1095" s="70">
        <v>124.39131281651733</v>
      </c>
      <c r="AK1095" s="69">
        <v>1</v>
      </c>
      <c r="AL1095" s="67" t="s">
        <v>1124</v>
      </c>
      <c r="AM1095" s="60" t="s">
        <v>279</v>
      </c>
      <c r="AN1095" s="60" t="s">
        <v>280</v>
      </c>
      <c r="AO1095" s="60" t="s">
        <v>329</v>
      </c>
      <c r="AP1095" s="69" t="s">
        <v>310</v>
      </c>
      <c r="AQ1095" s="71"/>
      <c r="AR1095" s="72" t="s">
        <v>1072</v>
      </c>
      <c r="AS1095" s="71" t="s">
        <v>1604</v>
      </c>
      <c r="AT1095" s="70">
        <v>-5.5</v>
      </c>
      <c r="AU1095" s="70">
        <v>230.5</v>
      </c>
      <c r="AV1095" s="70" t="s">
        <v>360</v>
      </c>
      <c r="AW1095" s="70" t="s">
        <v>598</v>
      </c>
      <c r="AX1095" s="70" t="s">
        <v>362</v>
      </c>
      <c r="AY1095" s="70" t="s">
        <v>2111</v>
      </c>
      <c r="AZ1095" s="70">
        <v>-4.5</v>
      </c>
      <c r="BA1095" s="70">
        <v>238</v>
      </c>
      <c r="BB1095" s="70" t="s">
        <v>1147</v>
      </c>
      <c r="BC1095" s="72" t="s">
        <v>728</v>
      </c>
      <c r="BD1095" s="57" t="str">
        <f t="shared" si="684"/>
        <v>BOX SCORE</v>
      </c>
      <c r="BE1095" s="58" t="str">
        <f t="shared" ref="BE1095" si="690">HYPERLINK("https://www.scoresandodds.com/nba?date="&amp;RIGHT(C1095,4)&amp;"-"&amp;LEFT(C1095,2)&amp;"-"&amp;MID(C1095,4,2), "ODDS")</f>
        <v>ODDS</v>
      </c>
    </row>
    <row r="1096" spans="1:57" ht="11.25" customHeight="1" x14ac:dyDescent="0.25">
      <c r="A1096" s="61" t="s">
        <v>336</v>
      </c>
      <c r="B1096" s="62" t="s">
        <v>2901</v>
      </c>
      <c r="C1096" s="62" t="s">
        <v>2902</v>
      </c>
      <c r="D1096" s="62" t="s">
        <v>114</v>
      </c>
      <c r="E1096" s="62" t="s">
        <v>272</v>
      </c>
      <c r="F1096" s="59">
        <v>21</v>
      </c>
      <c r="G1096" s="59">
        <v>34</v>
      </c>
      <c r="H1096" s="59">
        <v>25</v>
      </c>
      <c r="I1096" s="59">
        <v>24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38</v>
      </c>
      <c r="R1096" s="59">
        <v>88</v>
      </c>
      <c r="S1096" s="59">
        <v>7</v>
      </c>
      <c r="T1096" s="59">
        <v>31</v>
      </c>
      <c r="U1096" s="59">
        <v>21</v>
      </c>
      <c r="V1096" s="59">
        <v>30</v>
      </c>
      <c r="W1096" s="59">
        <v>13</v>
      </c>
      <c r="X1096" s="59">
        <v>33</v>
      </c>
      <c r="Y1096" s="59">
        <v>46</v>
      </c>
      <c r="Z1096" s="59">
        <v>24</v>
      </c>
      <c r="AA1096" s="59">
        <v>23</v>
      </c>
      <c r="AB1096" s="59">
        <v>8</v>
      </c>
      <c r="AC1096" s="59">
        <v>13</v>
      </c>
      <c r="AD1096" s="59">
        <v>14</v>
      </c>
      <c r="AE1096" s="59">
        <v>8</v>
      </c>
      <c r="AF1096" s="63">
        <v>104</v>
      </c>
      <c r="AG1096" s="64">
        <v>100.11123243677238</v>
      </c>
      <c r="AH1096" s="64">
        <v>100.11123243677238</v>
      </c>
      <c r="AI1096" s="64">
        <v>103.88444679839863</v>
      </c>
      <c r="AJ1096" s="64">
        <v>111.87555809058314</v>
      </c>
      <c r="AK1096" s="63">
        <v>1</v>
      </c>
      <c r="AL1096" s="61" t="s">
        <v>396</v>
      </c>
      <c r="AM1096" s="59" t="s">
        <v>395</v>
      </c>
      <c r="AN1096" s="59" t="s">
        <v>397</v>
      </c>
      <c r="AO1096" s="59" t="s">
        <v>398</v>
      </c>
      <c r="AP1096" s="63" t="s">
        <v>399</v>
      </c>
      <c r="AQ1096" s="65" t="s">
        <v>597</v>
      </c>
      <c r="AR1096" s="66" t="s">
        <v>474</v>
      </c>
      <c r="AS1096" s="65" t="s">
        <v>2717</v>
      </c>
      <c r="AT1096" s="64">
        <v>7.5</v>
      </c>
      <c r="AU1096" s="64">
        <v>251.5</v>
      </c>
      <c r="AV1096" s="64" t="s">
        <v>2903</v>
      </c>
      <c r="AW1096" s="64" t="s">
        <v>2904</v>
      </c>
      <c r="AX1096" s="64" t="s">
        <v>2685</v>
      </c>
      <c r="AY1096" s="64" t="s">
        <v>2905</v>
      </c>
      <c r="AZ1096" s="64">
        <v>8</v>
      </c>
      <c r="BA1096" s="64">
        <v>251.5</v>
      </c>
      <c r="BB1096" s="64" t="s">
        <v>1482</v>
      </c>
      <c r="BC1096" s="66" t="s">
        <v>2906</v>
      </c>
      <c r="BD1096" s="51"/>
      <c r="BE1096" s="52"/>
    </row>
    <row r="1097" spans="1:57" ht="11.25" customHeight="1" x14ac:dyDescent="0.25">
      <c r="A1097" s="61" t="s">
        <v>336</v>
      </c>
      <c r="B1097" s="62" t="s">
        <v>2901</v>
      </c>
      <c r="C1097" s="62" t="s">
        <v>2902</v>
      </c>
      <c r="D1097" s="62" t="s">
        <v>77</v>
      </c>
      <c r="E1097" s="62" t="s">
        <v>275</v>
      </c>
      <c r="F1097" s="59">
        <v>23</v>
      </c>
      <c r="G1097" s="59">
        <v>31</v>
      </c>
      <c r="H1097" s="59">
        <v>35</v>
      </c>
      <c r="I1097" s="59">
        <v>23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112</v>
      </c>
      <c r="P1097" s="59">
        <v>240</v>
      </c>
      <c r="Q1097" s="59">
        <v>41</v>
      </c>
      <c r="R1097" s="59">
        <v>92</v>
      </c>
      <c r="S1097" s="59">
        <v>8</v>
      </c>
      <c r="T1097" s="59">
        <v>25</v>
      </c>
      <c r="U1097" s="59">
        <v>22</v>
      </c>
      <c r="V1097" s="59">
        <v>24</v>
      </c>
      <c r="W1097" s="59">
        <v>14</v>
      </c>
      <c r="X1097" s="59">
        <v>40</v>
      </c>
      <c r="Y1097" s="59">
        <v>54</v>
      </c>
      <c r="Z1097" s="59">
        <v>31</v>
      </c>
      <c r="AA1097" s="59">
        <v>22</v>
      </c>
      <c r="AB1097" s="59">
        <v>7</v>
      </c>
      <c r="AC1097" s="59">
        <v>13</v>
      </c>
      <c r="AD1097" s="59">
        <v>14</v>
      </c>
      <c r="AE1097" s="59">
        <v>6</v>
      </c>
      <c r="AF1097" s="63">
        <v>112</v>
      </c>
      <c r="AG1097" s="64">
        <v>100.11123243677238</v>
      </c>
      <c r="AH1097" s="64">
        <v>100.11123243677238</v>
      </c>
      <c r="AI1097" s="64">
        <v>111.87555809058314</v>
      </c>
      <c r="AJ1097" s="64">
        <v>103.88444679839863</v>
      </c>
      <c r="AK1097" s="63">
        <v>1</v>
      </c>
      <c r="AL1097" s="61" t="s">
        <v>1800</v>
      </c>
      <c r="AM1097" s="59" t="s">
        <v>408</v>
      </c>
      <c r="AN1097" s="59" t="s">
        <v>409</v>
      </c>
      <c r="AO1097" s="59" t="s">
        <v>410</v>
      </c>
      <c r="AP1097" s="63" t="s">
        <v>1081</v>
      </c>
      <c r="AQ1097" s="65"/>
      <c r="AR1097" s="66" t="s">
        <v>735</v>
      </c>
      <c r="AS1097" s="65" t="s">
        <v>413</v>
      </c>
      <c r="AT1097" s="64">
        <v>-7.5</v>
      </c>
      <c r="AU1097" s="64">
        <v>251.5</v>
      </c>
      <c r="AV1097" s="64" t="s">
        <v>1483</v>
      </c>
      <c r="AW1097" s="64" t="s">
        <v>1484</v>
      </c>
      <c r="AX1097" s="64" t="s">
        <v>725</v>
      </c>
      <c r="AY1097" s="64" t="s">
        <v>2907</v>
      </c>
      <c r="AZ1097" s="64">
        <v>-8</v>
      </c>
      <c r="BA1097" s="64">
        <v>251.5</v>
      </c>
      <c r="BB1097" s="64" t="s">
        <v>1486</v>
      </c>
      <c r="BC1097" s="66" t="s">
        <v>1813</v>
      </c>
      <c r="BD1097" s="53" t="str">
        <f t="shared" ref="BD1097:BD1113" si="691">HYPERLINK("https://www.nba.com/game/"&amp;$B1097&amp;"/box-score", "BOX SCORE")</f>
        <v>BOX SCORE</v>
      </c>
      <c r="BE1097" s="54" t="str">
        <f t="shared" ref="BE1097" si="692">HYPERLINK("https://www.scoresandodds.com/nba?date="&amp;RIGHT(C1097,4)&amp;"-"&amp;LEFT(C1097,2)&amp;"-"&amp;MID(C1097,4,2), "ODDS")</f>
        <v>ODDS</v>
      </c>
    </row>
    <row r="1098" spans="1:57" ht="11.25" customHeight="1" x14ac:dyDescent="0.25">
      <c r="A1098" s="67" t="s">
        <v>336</v>
      </c>
      <c r="B1098" s="68" t="s">
        <v>2908</v>
      </c>
      <c r="C1098" s="68" t="s">
        <v>2902</v>
      </c>
      <c r="D1098" s="68" t="s">
        <v>108</v>
      </c>
      <c r="E1098" s="68" t="s">
        <v>272</v>
      </c>
      <c r="F1098" s="60">
        <v>31</v>
      </c>
      <c r="G1098" s="60">
        <v>32</v>
      </c>
      <c r="H1098" s="60">
        <v>32</v>
      </c>
      <c r="I1098" s="60">
        <v>35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130</v>
      </c>
      <c r="P1098" s="60">
        <v>240</v>
      </c>
      <c r="Q1098" s="60">
        <v>49</v>
      </c>
      <c r="R1098" s="60">
        <v>94</v>
      </c>
      <c r="S1098" s="60">
        <v>9</v>
      </c>
      <c r="T1098" s="60">
        <v>27</v>
      </c>
      <c r="U1098" s="60">
        <v>23</v>
      </c>
      <c r="V1098" s="60">
        <v>27</v>
      </c>
      <c r="W1098" s="60">
        <v>10</v>
      </c>
      <c r="X1098" s="60">
        <v>36</v>
      </c>
      <c r="Y1098" s="60">
        <v>46</v>
      </c>
      <c r="Z1098" s="60">
        <v>36</v>
      </c>
      <c r="AA1098" s="60">
        <v>15</v>
      </c>
      <c r="AB1098" s="60">
        <v>7</v>
      </c>
      <c r="AC1098" s="60">
        <v>5</v>
      </c>
      <c r="AD1098" s="60">
        <v>5</v>
      </c>
      <c r="AE1098" s="60">
        <v>4</v>
      </c>
      <c r="AF1098" s="69">
        <v>130</v>
      </c>
      <c r="AG1098" s="70">
        <v>99.464409090909086</v>
      </c>
      <c r="AH1098" s="70">
        <v>99.464409090909086</v>
      </c>
      <c r="AI1098" s="70">
        <v>130.70001741143588</v>
      </c>
      <c r="AJ1098" s="70">
        <v>108.58155292642367</v>
      </c>
      <c r="AK1098" s="69">
        <v>2</v>
      </c>
      <c r="AL1098" s="67" t="s">
        <v>605</v>
      </c>
      <c r="AM1098" s="60" t="s">
        <v>1568</v>
      </c>
      <c r="AN1098" s="60" t="s">
        <v>602</v>
      </c>
      <c r="AO1098" s="60" t="s">
        <v>604</v>
      </c>
      <c r="AP1098" s="69" t="s">
        <v>2801</v>
      </c>
      <c r="AQ1098" s="71" t="s">
        <v>846</v>
      </c>
      <c r="AR1098" s="72" t="s">
        <v>289</v>
      </c>
      <c r="AS1098" s="71" t="s">
        <v>699</v>
      </c>
      <c r="AT1098" s="70">
        <v>-3.5</v>
      </c>
      <c r="AU1098" s="70">
        <v>238.5</v>
      </c>
      <c r="AV1098" s="70" t="s">
        <v>428</v>
      </c>
      <c r="AW1098" s="70" t="s">
        <v>749</v>
      </c>
      <c r="AX1098" s="70" t="s">
        <v>750</v>
      </c>
      <c r="AY1098" s="70" t="s">
        <v>1964</v>
      </c>
      <c r="AZ1098" s="70">
        <v>-3</v>
      </c>
      <c r="BA1098" s="70">
        <v>238</v>
      </c>
      <c r="BB1098" s="70" t="s">
        <v>313</v>
      </c>
      <c r="BC1098" s="72" t="s">
        <v>462</v>
      </c>
      <c r="BD1098" s="55"/>
      <c r="BE1098" s="56"/>
    </row>
    <row r="1099" spans="1:57" ht="11.25" customHeight="1" x14ac:dyDescent="0.25">
      <c r="A1099" s="67" t="s">
        <v>336</v>
      </c>
      <c r="B1099" s="68" t="s">
        <v>2908</v>
      </c>
      <c r="C1099" s="68" t="s">
        <v>2902</v>
      </c>
      <c r="D1099" s="68" t="s">
        <v>72</v>
      </c>
      <c r="E1099" s="68" t="s">
        <v>275</v>
      </c>
      <c r="F1099" s="60">
        <v>19</v>
      </c>
      <c r="G1099" s="60">
        <v>32</v>
      </c>
      <c r="H1099" s="60">
        <v>26</v>
      </c>
      <c r="I1099" s="60">
        <v>31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108</v>
      </c>
      <c r="P1099" s="60">
        <v>240</v>
      </c>
      <c r="Q1099" s="60">
        <v>44</v>
      </c>
      <c r="R1099" s="60">
        <v>96</v>
      </c>
      <c r="S1099" s="60">
        <v>10</v>
      </c>
      <c r="T1099" s="60">
        <v>32</v>
      </c>
      <c r="U1099" s="60">
        <v>10</v>
      </c>
      <c r="V1099" s="60">
        <v>13</v>
      </c>
      <c r="W1099" s="60">
        <v>9</v>
      </c>
      <c r="X1099" s="60">
        <v>34</v>
      </c>
      <c r="Y1099" s="60">
        <v>43</v>
      </c>
      <c r="Z1099" s="60">
        <v>33</v>
      </c>
      <c r="AA1099" s="60">
        <v>19</v>
      </c>
      <c r="AB1099" s="60">
        <v>4</v>
      </c>
      <c r="AC1099" s="60">
        <v>10</v>
      </c>
      <c r="AD1099" s="60">
        <v>10</v>
      </c>
      <c r="AE1099" s="60">
        <v>3</v>
      </c>
      <c r="AF1099" s="69">
        <v>108</v>
      </c>
      <c r="AG1099" s="70">
        <v>99.464409090909086</v>
      </c>
      <c r="AH1099" s="70">
        <v>99.464409090909086</v>
      </c>
      <c r="AI1099" s="70">
        <v>108.58155292642367</v>
      </c>
      <c r="AJ1099" s="70">
        <v>130.70001741143588</v>
      </c>
      <c r="AK1099" s="69" t="s">
        <v>812</v>
      </c>
      <c r="AL1099" s="67" t="s">
        <v>2028</v>
      </c>
      <c r="AM1099" s="60" t="s">
        <v>2136</v>
      </c>
      <c r="AN1099" s="60" t="s">
        <v>471</v>
      </c>
      <c r="AO1099" s="60" t="s">
        <v>1712</v>
      </c>
      <c r="AP1099" s="69" t="s">
        <v>472</v>
      </c>
      <c r="AQ1099" s="71"/>
      <c r="AR1099" s="72" t="s">
        <v>1212</v>
      </c>
      <c r="AS1099" s="71" t="s">
        <v>883</v>
      </c>
      <c r="AT1099" s="70">
        <v>3.5</v>
      </c>
      <c r="AU1099" s="70">
        <v>238.5</v>
      </c>
      <c r="AV1099" s="70" t="s">
        <v>884</v>
      </c>
      <c r="AW1099" s="70" t="s">
        <v>2520</v>
      </c>
      <c r="AX1099" s="70" t="s">
        <v>2526</v>
      </c>
      <c r="AY1099" s="70" t="s">
        <v>2618</v>
      </c>
      <c r="AZ1099" s="70">
        <v>3</v>
      </c>
      <c r="BA1099" s="70">
        <v>238</v>
      </c>
      <c r="BB1099" s="70" t="s">
        <v>314</v>
      </c>
      <c r="BC1099" s="72" t="s">
        <v>2194</v>
      </c>
      <c r="BD1099" s="57" t="str">
        <f t="shared" ref="BD1099:BD1115" si="693">HYPERLINK("https://www.nba.com/game/"&amp;$B1099&amp;"/box-score", "BOX SCORE")</f>
        <v>BOX SCORE</v>
      </c>
      <c r="BE1099" s="58" t="str">
        <f t="shared" ref="BE1099" si="694">HYPERLINK("https://www.scoresandodds.com/nba?date="&amp;RIGHT(C1099,4)&amp;"-"&amp;LEFT(C1099,2)&amp;"-"&amp;MID(C1099,4,2), "ODDS")</f>
        <v>ODDS</v>
      </c>
    </row>
    <row r="1100" spans="1:57" ht="11.25" customHeight="1" x14ac:dyDescent="0.25">
      <c r="A1100" s="61" t="s">
        <v>336</v>
      </c>
      <c r="B1100" s="62" t="s">
        <v>2909</v>
      </c>
      <c r="C1100" s="62" t="s">
        <v>2902</v>
      </c>
      <c r="D1100" s="62" t="s">
        <v>105</v>
      </c>
      <c r="E1100" s="62" t="s">
        <v>272</v>
      </c>
      <c r="F1100" s="59">
        <v>33</v>
      </c>
      <c r="G1100" s="59">
        <v>38</v>
      </c>
      <c r="H1100" s="59">
        <v>24</v>
      </c>
      <c r="I1100" s="59">
        <v>28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123</v>
      </c>
      <c r="P1100" s="59">
        <v>240</v>
      </c>
      <c r="Q1100" s="59">
        <v>46</v>
      </c>
      <c r="R1100" s="59">
        <v>89</v>
      </c>
      <c r="S1100" s="59">
        <v>13</v>
      </c>
      <c r="T1100" s="59">
        <v>35</v>
      </c>
      <c r="U1100" s="59">
        <v>18</v>
      </c>
      <c r="V1100" s="59">
        <v>23</v>
      </c>
      <c r="W1100" s="59">
        <v>14</v>
      </c>
      <c r="X1100" s="59">
        <v>39</v>
      </c>
      <c r="Y1100" s="59">
        <v>53</v>
      </c>
      <c r="Z1100" s="59">
        <v>24</v>
      </c>
      <c r="AA1100" s="59">
        <v>15</v>
      </c>
      <c r="AB1100" s="59">
        <v>2</v>
      </c>
      <c r="AC1100" s="59">
        <v>9</v>
      </c>
      <c r="AD1100" s="59">
        <v>10</v>
      </c>
      <c r="AE1100" s="59">
        <v>8</v>
      </c>
      <c r="AF1100" s="63">
        <v>123</v>
      </c>
      <c r="AG1100" s="64">
        <v>93.396347517730504</v>
      </c>
      <c r="AH1100" s="64">
        <v>93.396347517730504</v>
      </c>
      <c r="AI1100" s="64">
        <v>131.69679893172429</v>
      </c>
      <c r="AJ1100" s="64">
        <v>104.92915687243072</v>
      </c>
      <c r="AK1100" s="63" t="s">
        <v>812</v>
      </c>
      <c r="AL1100" s="61" t="s">
        <v>568</v>
      </c>
      <c r="AM1100" s="59" t="s">
        <v>567</v>
      </c>
      <c r="AN1100" s="59" t="s">
        <v>569</v>
      </c>
      <c r="AO1100" s="59" t="s">
        <v>570</v>
      </c>
      <c r="AP1100" s="63" t="s">
        <v>571</v>
      </c>
      <c r="AQ1100" s="65" t="s">
        <v>344</v>
      </c>
      <c r="AR1100" s="66" t="s">
        <v>425</v>
      </c>
      <c r="AS1100" s="65" t="s">
        <v>1077</v>
      </c>
      <c r="AT1100" s="64">
        <v>-6.5</v>
      </c>
      <c r="AU1100" s="64">
        <v>235.5</v>
      </c>
      <c r="AV1100" s="64" t="s">
        <v>723</v>
      </c>
      <c r="AW1100" s="64" t="s">
        <v>724</v>
      </c>
      <c r="AX1100" s="64" t="s">
        <v>929</v>
      </c>
      <c r="AY1100" s="64" t="s">
        <v>1478</v>
      </c>
      <c r="AZ1100" s="64">
        <v>-9</v>
      </c>
      <c r="BA1100" s="64">
        <v>230</v>
      </c>
      <c r="BB1100" s="64" t="s">
        <v>1763</v>
      </c>
      <c r="BC1100" s="66" t="s">
        <v>978</v>
      </c>
      <c r="BD1100" s="51"/>
      <c r="BE1100" s="52"/>
    </row>
    <row r="1101" spans="1:57" ht="11.25" customHeight="1" x14ac:dyDescent="0.25">
      <c r="A1101" s="61" t="s">
        <v>336</v>
      </c>
      <c r="B1101" s="62" t="s">
        <v>2909</v>
      </c>
      <c r="C1101" s="62" t="s">
        <v>2902</v>
      </c>
      <c r="D1101" s="62" t="s">
        <v>62</v>
      </c>
      <c r="E1101" s="62" t="s">
        <v>275</v>
      </c>
      <c r="F1101" s="59">
        <v>28</v>
      </c>
      <c r="G1101" s="59">
        <v>31</v>
      </c>
      <c r="H1101" s="59">
        <v>21</v>
      </c>
      <c r="I1101" s="59">
        <v>18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98</v>
      </c>
      <c r="P1101" s="59">
        <v>240</v>
      </c>
      <c r="Q1101" s="59">
        <v>35</v>
      </c>
      <c r="R1101" s="59">
        <v>87</v>
      </c>
      <c r="S1101" s="59">
        <v>16</v>
      </c>
      <c r="T1101" s="59">
        <v>38</v>
      </c>
      <c r="U1101" s="59">
        <v>12</v>
      </c>
      <c r="V1101" s="59">
        <v>16</v>
      </c>
      <c r="W1101" s="59">
        <v>8</v>
      </c>
      <c r="X1101" s="59">
        <v>28</v>
      </c>
      <c r="Y1101" s="59">
        <v>36</v>
      </c>
      <c r="Z1101" s="59">
        <v>17</v>
      </c>
      <c r="AA1101" s="59">
        <v>16</v>
      </c>
      <c r="AB1101" s="59">
        <v>2</v>
      </c>
      <c r="AC1101" s="59">
        <v>8</v>
      </c>
      <c r="AD1101" s="59">
        <v>10</v>
      </c>
      <c r="AE1101" s="59">
        <v>3</v>
      </c>
      <c r="AF1101" s="63">
        <v>98</v>
      </c>
      <c r="AG1101" s="64">
        <v>93.396347517730504</v>
      </c>
      <c r="AH1101" s="64">
        <v>93.396347517730504</v>
      </c>
      <c r="AI1101" s="64">
        <v>104.92915687243072</v>
      </c>
      <c r="AJ1101" s="64">
        <v>131.69679893172429</v>
      </c>
      <c r="AK1101" s="63">
        <v>1</v>
      </c>
      <c r="AL1101" s="61" t="s">
        <v>2040</v>
      </c>
      <c r="AM1101" s="59" t="s">
        <v>1764</v>
      </c>
      <c r="AN1101" s="59" t="s">
        <v>2160</v>
      </c>
      <c r="AO1101" s="59" t="s">
        <v>1258</v>
      </c>
      <c r="AP1101" s="63" t="s">
        <v>432</v>
      </c>
      <c r="AQ1101" s="65"/>
      <c r="AR1101" s="66" t="s">
        <v>754</v>
      </c>
      <c r="AS1101" s="65" t="s">
        <v>404</v>
      </c>
      <c r="AT1101" s="64">
        <v>6.5</v>
      </c>
      <c r="AU1101" s="64">
        <v>235.5</v>
      </c>
      <c r="AV1101" s="64" t="s">
        <v>1194</v>
      </c>
      <c r="AW1101" s="64" t="s">
        <v>1585</v>
      </c>
      <c r="AX1101" s="64" t="s">
        <v>1769</v>
      </c>
      <c r="AY1101" s="64" t="s">
        <v>1163</v>
      </c>
      <c r="AZ1101" s="64">
        <v>9</v>
      </c>
      <c r="BA1101" s="64">
        <v>230</v>
      </c>
      <c r="BB1101" s="64" t="s">
        <v>1410</v>
      </c>
      <c r="BC1101" s="66" t="s">
        <v>742</v>
      </c>
      <c r="BD1101" s="53" t="str">
        <f t="shared" si="691"/>
        <v>BOX SCORE</v>
      </c>
      <c r="BE1101" s="54" t="str">
        <f t="shared" ref="BE1101" si="695">HYPERLINK("https://www.scoresandodds.com/nba?date="&amp;RIGHT(C1101,4)&amp;"-"&amp;LEFT(C1101,2)&amp;"-"&amp;MID(C1101,4,2), "ODDS")</f>
        <v>ODDS</v>
      </c>
    </row>
    <row r="1102" spans="1:57" ht="11.25" customHeight="1" x14ac:dyDescent="0.25">
      <c r="A1102" s="67" t="s">
        <v>336</v>
      </c>
      <c r="B1102" s="68" t="s">
        <v>2910</v>
      </c>
      <c r="C1102" s="68" t="s">
        <v>2902</v>
      </c>
      <c r="D1102" s="68" t="s">
        <v>89</v>
      </c>
      <c r="E1102" s="68" t="s">
        <v>272</v>
      </c>
      <c r="F1102" s="60">
        <v>27</v>
      </c>
      <c r="G1102" s="60">
        <v>26</v>
      </c>
      <c r="H1102" s="60">
        <v>32</v>
      </c>
      <c r="I1102" s="60">
        <v>26</v>
      </c>
      <c r="J1102" s="60">
        <v>9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120</v>
      </c>
      <c r="P1102" s="60">
        <v>264</v>
      </c>
      <c r="Q1102" s="60">
        <v>44</v>
      </c>
      <c r="R1102" s="60">
        <v>95</v>
      </c>
      <c r="S1102" s="60">
        <v>14</v>
      </c>
      <c r="T1102" s="60">
        <v>34</v>
      </c>
      <c r="U1102" s="60">
        <v>18</v>
      </c>
      <c r="V1102" s="60">
        <v>20</v>
      </c>
      <c r="W1102" s="60">
        <v>8</v>
      </c>
      <c r="X1102" s="60">
        <v>39</v>
      </c>
      <c r="Y1102" s="60">
        <v>47</v>
      </c>
      <c r="Z1102" s="60">
        <v>22</v>
      </c>
      <c r="AA1102" s="60">
        <v>27</v>
      </c>
      <c r="AB1102" s="60">
        <v>4</v>
      </c>
      <c r="AC1102" s="60">
        <v>9</v>
      </c>
      <c r="AD1102" s="60">
        <v>9</v>
      </c>
      <c r="AE1102" s="60">
        <v>6</v>
      </c>
      <c r="AF1102" s="69">
        <v>120</v>
      </c>
      <c r="AG1102" s="70">
        <v>102.40367946345975</v>
      </c>
      <c r="AH1102" s="70">
        <v>93.094254057690677</v>
      </c>
      <c r="AI1102" s="70">
        <v>117.18328933953889</v>
      </c>
      <c r="AJ1102" s="70">
        <v>124.01898121767864</v>
      </c>
      <c r="AK1102" s="69" t="s">
        <v>812</v>
      </c>
      <c r="AL1102" s="67" t="s">
        <v>969</v>
      </c>
      <c r="AM1102" s="60" t="s">
        <v>2587</v>
      </c>
      <c r="AN1102" s="60" t="s">
        <v>443</v>
      </c>
      <c r="AO1102" s="60" t="s">
        <v>445</v>
      </c>
      <c r="AP1102" s="69" t="s">
        <v>442</v>
      </c>
      <c r="AQ1102" s="71" t="s">
        <v>618</v>
      </c>
      <c r="AR1102" s="72" t="s">
        <v>526</v>
      </c>
      <c r="AS1102" s="71" t="s">
        <v>387</v>
      </c>
      <c r="AT1102" s="70">
        <v>6.5</v>
      </c>
      <c r="AU1102" s="70">
        <v>223.5</v>
      </c>
      <c r="AV1102" s="70" t="s">
        <v>644</v>
      </c>
      <c r="AW1102" s="70" t="s">
        <v>645</v>
      </c>
      <c r="AX1102" s="70" t="s">
        <v>786</v>
      </c>
      <c r="AY1102" s="70" t="s">
        <v>1918</v>
      </c>
      <c r="AZ1102" s="70">
        <v>10.5</v>
      </c>
      <c r="BA1102" s="70">
        <v>228</v>
      </c>
      <c r="BB1102" s="70" t="s">
        <v>2624</v>
      </c>
      <c r="BC1102" s="72" t="s">
        <v>880</v>
      </c>
      <c r="BD1102" s="55"/>
      <c r="BE1102" s="56"/>
    </row>
    <row r="1103" spans="1:57" ht="11.25" customHeight="1" x14ac:dyDescent="0.25">
      <c r="A1103" s="67" t="s">
        <v>336</v>
      </c>
      <c r="B1103" s="68" t="s">
        <v>2910</v>
      </c>
      <c r="C1103" s="68" t="s">
        <v>2902</v>
      </c>
      <c r="D1103" s="68" t="s">
        <v>43</v>
      </c>
      <c r="E1103" s="68" t="s">
        <v>275</v>
      </c>
      <c r="F1103" s="60">
        <v>32</v>
      </c>
      <c r="G1103" s="60">
        <v>22</v>
      </c>
      <c r="H1103" s="60">
        <v>25</v>
      </c>
      <c r="I1103" s="60">
        <v>32</v>
      </c>
      <c r="J1103" s="60">
        <v>16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127</v>
      </c>
      <c r="P1103" s="60">
        <v>265</v>
      </c>
      <c r="Q1103" s="60">
        <v>39</v>
      </c>
      <c r="R1103" s="60">
        <v>90</v>
      </c>
      <c r="S1103" s="60">
        <v>19</v>
      </c>
      <c r="T1103" s="60">
        <v>47</v>
      </c>
      <c r="U1103" s="60">
        <v>30</v>
      </c>
      <c r="V1103" s="60">
        <v>31</v>
      </c>
      <c r="W1103" s="60">
        <v>7</v>
      </c>
      <c r="X1103" s="60">
        <v>39</v>
      </c>
      <c r="Y1103" s="60">
        <v>46</v>
      </c>
      <c r="Z1103" s="60">
        <v>21</v>
      </c>
      <c r="AA1103" s="60">
        <v>19</v>
      </c>
      <c r="AB1103" s="60">
        <v>5</v>
      </c>
      <c r="AC1103" s="60">
        <v>8</v>
      </c>
      <c r="AD1103" s="60">
        <v>8</v>
      </c>
      <c r="AE1103" s="60">
        <v>4</v>
      </c>
      <c r="AF1103" s="69">
        <v>127</v>
      </c>
      <c r="AG1103" s="70">
        <v>102.40367946345975</v>
      </c>
      <c r="AH1103" s="70">
        <v>93.094254057690677</v>
      </c>
      <c r="AI1103" s="70">
        <v>124.01898121767864</v>
      </c>
      <c r="AJ1103" s="70">
        <v>117.18328933953889</v>
      </c>
      <c r="AK1103" s="69">
        <v>1</v>
      </c>
      <c r="AL1103" s="67" t="s">
        <v>367</v>
      </c>
      <c r="AM1103" s="60" t="s">
        <v>368</v>
      </c>
      <c r="AN1103" s="60" t="s">
        <v>1237</v>
      </c>
      <c r="AO1103" s="60" t="s">
        <v>371</v>
      </c>
      <c r="AP1103" s="69" t="s">
        <v>370</v>
      </c>
      <c r="AQ1103" s="71"/>
      <c r="AR1103" s="72" t="s">
        <v>412</v>
      </c>
      <c r="AS1103" s="71" t="s">
        <v>774</v>
      </c>
      <c r="AT1103" s="70">
        <v>-6.5</v>
      </c>
      <c r="AU1103" s="70">
        <v>223.5</v>
      </c>
      <c r="AV1103" s="70" t="s">
        <v>938</v>
      </c>
      <c r="AW1103" s="70" t="s">
        <v>939</v>
      </c>
      <c r="AX1103" s="70" t="s">
        <v>940</v>
      </c>
      <c r="AY1103" s="70" t="s">
        <v>1970</v>
      </c>
      <c r="AZ1103" s="70">
        <v>-10.5</v>
      </c>
      <c r="BA1103" s="70">
        <v>228</v>
      </c>
      <c r="BB1103" s="70" t="s">
        <v>2625</v>
      </c>
      <c r="BC1103" s="72" t="s">
        <v>1416</v>
      </c>
      <c r="BD1103" s="57" t="str">
        <f t="shared" si="693"/>
        <v>BOX SCORE</v>
      </c>
      <c r="BE1103" s="58" t="str">
        <f t="shared" ref="BE1103" si="696">HYPERLINK("https://www.scoresandodds.com/nba?date="&amp;RIGHT(C1103,4)&amp;"-"&amp;LEFT(C1103,2)&amp;"-"&amp;MID(C1103,4,2), "ODDS")</f>
        <v>ODDS</v>
      </c>
    </row>
    <row r="1104" spans="1:57" ht="11.25" customHeight="1" x14ac:dyDescent="0.25">
      <c r="A1104" s="61" t="s">
        <v>336</v>
      </c>
      <c r="B1104" s="62" t="s">
        <v>2911</v>
      </c>
      <c r="C1104" s="62" t="s">
        <v>2902</v>
      </c>
      <c r="D1104" s="62" t="s">
        <v>44</v>
      </c>
      <c r="E1104" s="62" t="s">
        <v>272</v>
      </c>
      <c r="F1104" s="59">
        <v>29</v>
      </c>
      <c r="G1104" s="59">
        <v>36</v>
      </c>
      <c r="H1104" s="59">
        <v>34</v>
      </c>
      <c r="I1104" s="59">
        <v>29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128</v>
      </c>
      <c r="P1104" s="59">
        <v>240</v>
      </c>
      <c r="Q1104" s="59">
        <v>51</v>
      </c>
      <c r="R1104" s="59">
        <v>86</v>
      </c>
      <c r="S1104" s="59">
        <v>14</v>
      </c>
      <c r="T1104" s="59">
        <v>33</v>
      </c>
      <c r="U1104" s="59">
        <v>12</v>
      </c>
      <c r="V1104" s="59">
        <v>16</v>
      </c>
      <c r="W1104" s="59">
        <v>4</v>
      </c>
      <c r="X1104" s="59">
        <v>38</v>
      </c>
      <c r="Y1104" s="59">
        <v>42</v>
      </c>
      <c r="Z1104" s="59">
        <v>36</v>
      </c>
      <c r="AA1104" s="59">
        <v>19</v>
      </c>
      <c r="AB1104" s="59">
        <v>4</v>
      </c>
      <c r="AC1104" s="59">
        <v>12</v>
      </c>
      <c r="AD1104" s="59">
        <v>13</v>
      </c>
      <c r="AE1104" s="59">
        <v>4</v>
      </c>
      <c r="AF1104" s="63">
        <v>128</v>
      </c>
      <c r="AG1104" s="64">
        <v>101.13097186700767</v>
      </c>
      <c r="AH1104" s="64">
        <v>101.13097186700767</v>
      </c>
      <c r="AI1104" s="64">
        <v>126.56854535950318</v>
      </c>
      <c r="AJ1104" s="64">
        <v>118.65801127453422</v>
      </c>
      <c r="AK1104" s="63">
        <v>1</v>
      </c>
      <c r="AL1104" s="61" t="s">
        <v>542</v>
      </c>
      <c r="AM1104" s="59" t="s">
        <v>543</v>
      </c>
      <c r="AN1104" s="59" t="s">
        <v>544</v>
      </c>
      <c r="AO1104" s="59" t="s">
        <v>545</v>
      </c>
      <c r="AP1104" s="63" t="s">
        <v>546</v>
      </c>
      <c r="AQ1104" s="65" t="s">
        <v>401</v>
      </c>
      <c r="AR1104" s="66" t="s">
        <v>448</v>
      </c>
      <c r="AS1104" s="65" t="s">
        <v>699</v>
      </c>
      <c r="AT1104" s="64">
        <v>-3.5</v>
      </c>
      <c r="AU1104" s="64">
        <v>233.5</v>
      </c>
      <c r="AV1104" s="64" t="s">
        <v>360</v>
      </c>
      <c r="AW1104" s="64" t="s">
        <v>598</v>
      </c>
      <c r="AX1104" s="64" t="s">
        <v>362</v>
      </c>
      <c r="AY1104" s="64" t="s">
        <v>363</v>
      </c>
      <c r="AZ1104" s="64">
        <v>-4.5</v>
      </c>
      <c r="BA1104" s="64">
        <v>232.5</v>
      </c>
      <c r="BB1104" s="64" t="s">
        <v>701</v>
      </c>
      <c r="BC1104" s="66" t="s">
        <v>600</v>
      </c>
      <c r="BD1104" s="51"/>
      <c r="BE1104" s="52"/>
    </row>
    <row r="1105" spans="1:57" ht="11.25" customHeight="1" x14ac:dyDescent="0.25">
      <c r="A1105" s="61" t="s">
        <v>336</v>
      </c>
      <c r="B1105" s="62" t="s">
        <v>2911</v>
      </c>
      <c r="C1105" s="62" t="s">
        <v>2902</v>
      </c>
      <c r="D1105" s="62" t="s">
        <v>85</v>
      </c>
      <c r="E1105" s="62" t="s">
        <v>275</v>
      </c>
      <c r="F1105" s="59">
        <v>35</v>
      </c>
      <c r="G1105" s="59">
        <v>34</v>
      </c>
      <c r="H1105" s="59">
        <v>27</v>
      </c>
      <c r="I1105" s="59">
        <v>24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120</v>
      </c>
      <c r="P1105" s="59">
        <v>240</v>
      </c>
      <c r="Q1105" s="59">
        <v>41</v>
      </c>
      <c r="R1105" s="59">
        <v>89</v>
      </c>
      <c r="S1105" s="59">
        <v>15</v>
      </c>
      <c r="T1105" s="59">
        <v>36</v>
      </c>
      <c r="U1105" s="59">
        <v>23</v>
      </c>
      <c r="V1105" s="59">
        <v>28</v>
      </c>
      <c r="W1105" s="59">
        <v>8</v>
      </c>
      <c r="X1105" s="59">
        <v>30</v>
      </c>
      <c r="Y1105" s="59">
        <v>38</v>
      </c>
      <c r="Z1105" s="59">
        <v>25</v>
      </c>
      <c r="AA1105" s="59">
        <v>13</v>
      </c>
      <c r="AB1105" s="59">
        <v>8</v>
      </c>
      <c r="AC1105" s="59">
        <v>10</v>
      </c>
      <c r="AD1105" s="59">
        <v>10</v>
      </c>
      <c r="AE1105" s="59">
        <v>3</v>
      </c>
      <c r="AF1105" s="63">
        <v>120</v>
      </c>
      <c r="AG1105" s="64">
        <v>101.13097186700767</v>
      </c>
      <c r="AH1105" s="64">
        <v>101.13097186700767</v>
      </c>
      <c r="AI1105" s="64">
        <v>118.65801127453422</v>
      </c>
      <c r="AJ1105" s="64">
        <v>126.56854535950318</v>
      </c>
      <c r="AK1105" s="63">
        <v>1</v>
      </c>
      <c r="AL1105" s="61" t="s">
        <v>1182</v>
      </c>
      <c r="AM1105" s="59" t="s">
        <v>854</v>
      </c>
      <c r="AN1105" s="59" t="s">
        <v>484</v>
      </c>
      <c r="AO1105" s="59" t="s">
        <v>853</v>
      </c>
      <c r="AP1105" s="63" t="s">
        <v>485</v>
      </c>
      <c r="AQ1105" s="65"/>
      <c r="AR1105" s="66" t="s">
        <v>711</v>
      </c>
      <c r="AS1105" s="65" t="s">
        <v>2505</v>
      </c>
      <c r="AT1105" s="64">
        <v>3.5</v>
      </c>
      <c r="AU1105" s="64">
        <v>233.5</v>
      </c>
      <c r="AV1105" s="64" t="s">
        <v>1310</v>
      </c>
      <c r="AW1105" s="64" t="s">
        <v>585</v>
      </c>
      <c r="AX1105" s="64" t="s">
        <v>2289</v>
      </c>
      <c r="AY1105" s="64" t="s">
        <v>1313</v>
      </c>
      <c r="AZ1105" s="64">
        <v>4.5</v>
      </c>
      <c r="BA1105" s="64">
        <v>232.5</v>
      </c>
      <c r="BB1105" s="64" t="s">
        <v>696</v>
      </c>
      <c r="BC1105" s="66" t="s">
        <v>1289</v>
      </c>
      <c r="BD1105" s="53" t="str">
        <f t="shared" si="691"/>
        <v>BOX SCORE</v>
      </c>
      <c r="BE1105" s="54" t="str">
        <f t="shared" ref="BE1105" si="697">HYPERLINK("https://www.scoresandodds.com/nba?date="&amp;RIGHT(C1105,4)&amp;"-"&amp;LEFT(C1105,2)&amp;"-"&amp;MID(C1105,4,2), "ODDS")</f>
        <v>ODDS</v>
      </c>
    </row>
    <row r="1106" spans="1:57" ht="11.25" customHeight="1" x14ac:dyDescent="0.25">
      <c r="A1106" s="67" t="s">
        <v>336</v>
      </c>
      <c r="B1106" s="68" t="s">
        <v>2912</v>
      </c>
      <c r="C1106" s="68" t="s">
        <v>2902</v>
      </c>
      <c r="D1106" s="68" t="s">
        <v>42</v>
      </c>
      <c r="E1106" s="68" t="s">
        <v>272</v>
      </c>
      <c r="F1106" s="60">
        <v>31</v>
      </c>
      <c r="G1106" s="60">
        <v>33</v>
      </c>
      <c r="H1106" s="60">
        <v>34</v>
      </c>
      <c r="I1106" s="60">
        <v>27</v>
      </c>
      <c r="J1106" s="60">
        <v>7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132</v>
      </c>
      <c r="P1106" s="60">
        <v>265</v>
      </c>
      <c r="Q1106" s="60">
        <v>46</v>
      </c>
      <c r="R1106" s="60">
        <v>102</v>
      </c>
      <c r="S1106" s="60">
        <v>12</v>
      </c>
      <c r="T1106" s="60">
        <v>34</v>
      </c>
      <c r="U1106" s="60">
        <v>28</v>
      </c>
      <c r="V1106" s="60">
        <v>33</v>
      </c>
      <c r="W1106" s="60">
        <v>13</v>
      </c>
      <c r="X1106" s="60">
        <v>38</v>
      </c>
      <c r="Y1106" s="60">
        <v>51</v>
      </c>
      <c r="Z1106" s="60">
        <v>26</v>
      </c>
      <c r="AA1106" s="60">
        <v>28</v>
      </c>
      <c r="AB1106" s="60">
        <v>8</v>
      </c>
      <c r="AC1106" s="60">
        <v>11</v>
      </c>
      <c r="AD1106" s="60">
        <v>11</v>
      </c>
      <c r="AE1106" s="60">
        <v>9</v>
      </c>
      <c r="AF1106" s="69">
        <v>132</v>
      </c>
      <c r="AG1106" s="70">
        <v>112.95</v>
      </c>
      <c r="AH1106" s="70">
        <v>102.29433962264152</v>
      </c>
      <c r="AI1106" s="70">
        <v>116.86586985391766</v>
      </c>
      <c r="AJ1106" s="70">
        <v>123.06330234617087</v>
      </c>
      <c r="AK1106" s="69" t="s">
        <v>274</v>
      </c>
      <c r="AL1106" s="67" t="s">
        <v>1506</v>
      </c>
      <c r="AM1106" s="60" t="s">
        <v>636</v>
      </c>
      <c r="AN1106" s="60" t="s">
        <v>2067</v>
      </c>
      <c r="AO1106" s="60" t="s">
        <v>639</v>
      </c>
      <c r="AP1106" s="69" t="s">
        <v>640</v>
      </c>
      <c r="AQ1106" s="71" t="s">
        <v>801</v>
      </c>
      <c r="AR1106" s="72" t="s">
        <v>302</v>
      </c>
      <c r="AS1106" s="71" t="s">
        <v>2371</v>
      </c>
      <c r="AT1106" s="70">
        <v>2.5</v>
      </c>
      <c r="AU1106" s="70">
        <v>243.5</v>
      </c>
      <c r="AV1106" s="70" t="s">
        <v>1732</v>
      </c>
      <c r="AW1106" s="70" t="s">
        <v>2332</v>
      </c>
      <c r="AX1106" s="70" t="s">
        <v>2333</v>
      </c>
      <c r="AY1106" s="70" t="s">
        <v>1910</v>
      </c>
      <c r="AZ1106" s="70">
        <v>1</v>
      </c>
      <c r="BA1106" s="70">
        <v>246.5</v>
      </c>
      <c r="BB1106" s="70" t="s">
        <v>454</v>
      </c>
      <c r="BC1106" s="72" t="s">
        <v>797</v>
      </c>
      <c r="BD1106" s="55"/>
      <c r="BE1106" s="56"/>
    </row>
    <row r="1107" spans="1:57" ht="11.25" customHeight="1" x14ac:dyDescent="0.25">
      <c r="A1107" s="67" t="s">
        <v>336</v>
      </c>
      <c r="B1107" s="68" t="s">
        <v>2912</v>
      </c>
      <c r="C1107" s="68" t="s">
        <v>2902</v>
      </c>
      <c r="D1107" s="68" t="s">
        <v>56</v>
      </c>
      <c r="E1107" s="68" t="s">
        <v>275</v>
      </c>
      <c r="F1107" s="60">
        <v>34</v>
      </c>
      <c r="G1107" s="60">
        <v>27</v>
      </c>
      <c r="H1107" s="60">
        <v>34</v>
      </c>
      <c r="I1107" s="60">
        <v>30</v>
      </c>
      <c r="J1107" s="60">
        <v>14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139</v>
      </c>
      <c r="P1107" s="60">
        <v>265</v>
      </c>
      <c r="Q1107" s="60">
        <v>48</v>
      </c>
      <c r="R1107" s="60">
        <v>102</v>
      </c>
      <c r="S1107" s="60">
        <v>12</v>
      </c>
      <c r="T1107" s="60">
        <v>34</v>
      </c>
      <c r="U1107" s="60">
        <v>31</v>
      </c>
      <c r="V1107" s="60">
        <v>42</v>
      </c>
      <c r="W1107" s="60">
        <v>16</v>
      </c>
      <c r="X1107" s="60">
        <v>39</v>
      </c>
      <c r="Y1107" s="60">
        <v>55</v>
      </c>
      <c r="Z1107" s="60">
        <v>32</v>
      </c>
      <c r="AA1107" s="60">
        <v>21</v>
      </c>
      <c r="AB1107" s="60">
        <v>6</v>
      </c>
      <c r="AC1107" s="60">
        <v>12</v>
      </c>
      <c r="AD1107" s="60">
        <v>13</v>
      </c>
      <c r="AE1107" s="60">
        <v>8</v>
      </c>
      <c r="AF1107" s="69">
        <v>139</v>
      </c>
      <c r="AG1107" s="70">
        <v>112.95</v>
      </c>
      <c r="AH1107" s="70">
        <v>102.29433962264152</v>
      </c>
      <c r="AI1107" s="70">
        <v>123.06330234617087</v>
      </c>
      <c r="AJ1107" s="70">
        <v>116.86586985391766</v>
      </c>
      <c r="AK1107" s="69">
        <v>2</v>
      </c>
      <c r="AL1107" s="67" t="s">
        <v>421</v>
      </c>
      <c r="AM1107" s="60" t="s">
        <v>882</v>
      </c>
      <c r="AN1107" s="60" t="s">
        <v>2370</v>
      </c>
      <c r="AO1107" s="60" t="s">
        <v>423</v>
      </c>
      <c r="AP1107" s="69" t="s">
        <v>424</v>
      </c>
      <c r="AQ1107" s="71"/>
      <c r="AR1107" s="72" t="s">
        <v>373</v>
      </c>
      <c r="AS1107" s="71" t="s">
        <v>285</v>
      </c>
      <c r="AT1107" s="70">
        <v>-2.5</v>
      </c>
      <c r="AU1107" s="70">
        <v>243.5</v>
      </c>
      <c r="AV1107" s="70" t="s">
        <v>494</v>
      </c>
      <c r="AW1107" s="70" t="s">
        <v>574</v>
      </c>
      <c r="AX1107" s="70" t="s">
        <v>575</v>
      </c>
      <c r="AY1107" s="70" t="s">
        <v>1322</v>
      </c>
      <c r="AZ1107" s="70">
        <v>-1</v>
      </c>
      <c r="BA1107" s="70">
        <v>246.5</v>
      </c>
      <c r="BB1107" s="70" t="s">
        <v>466</v>
      </c>
      <c r="BC1107" s="72" t="s">
        <v>418</v>
      </c>
      <c r="BD1107" s="57" t="str">
        <f t="shared" si="693"/>
        <v>BOX SCORE</v>
      </c>
      <c r="BE1107" s="58" t="str">
        <f t="shared" ref="BE1107" si="698">HYPERLINK("https://www.scoresandodds.com/nba?date="&amp;RIGHT(C1107,4)&amp;"-"&amp;LEFT(C1107,2)&amp;"-"&amp;MID(C1107,4,2), "ODDS")</f>
        <v>ODDS</v>
      </c>
    </row>
    <row r="1108" spans="1:57" ht="11.25" customHeight="1" x14ac:dyDescent="0.25">
      <c r="A1108" s="61" t="s">
        <v>336</v>
      </c>
      <c r="B1108" s="62" t="s">
        <v>2913</v>
      </c>
      <c r="C1108" s="62" t="s">
        <v>2902</v>
      </c>
      <c r="D1108" s="62" t="s">
        <v>75</v>
      </c>
      <c r="E1108" s="62" t="s">
        <v>272</v>
      </c>
      <c r="F1108" s="59">
        <v>24</v>
      </c>
      <c r="G1108" s="59">
        <v>30</v>
      </c>
      <c r="H1108" s="59">
        <v>29</v>
      </c>
      <c r="I1108" s="59">
        <v>29</v>
      </c>
      <c r="J1108" s="59">
        <v>7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119</v>
      </c>
      <c r="P1108" s="59">
        <v>265</v>
      </c>
      <c r="Q1108" s="59">
        <v>48</v>
      </c>
      <c r="R1108" s="59">
        <v>101</v>
      </c>
      <c r="S1108" s="59">
        <v>11</v>
      </c>
      <c r="T1108" s="59">
        <v>45</v>
      </c>
      <c r="U1108" s="59">
        <v>12</v>
      </c>
      <c r="V1108" s="59">
        <v>20</v>
      </c>
      <c r="W1108" s="59">
        <v>9</v>
      </c>
      <c r="X1108" s="59">
        <v>41</v>
      </c>
      <c r="Y1108" s="59">
        <v>50</v>
      </c>
      <c r="Z1108" s="59">
        <v>29</v>
      </c>
      <c r="AA1108" s="59">
        <v>18</v>
      </c>
      <c r="AB1108" s="59">
        <v>9</v>
      </c>
      <c r="AC1108" s="59">
        <v>14</v>
      </c>
      <c r="AD1108" s="59">
        <v>14</v>
      </c>
      <c r="AE1108" s="59">
        <v>4</v>
      </c>
      <c r="AF1108" s="63">
        <v>119</v>
      </c>
      <c r="AG1108" s="64">
        <v>110.94093139383412</v>
      </c>
      <c r="AH1108" s="64">
        <v>100.47480579064222</v>
      </c>
      <c r="AI1108" s="64">
        <v>107.2642878556307</v>
      </c>
      <c r="AJ1108" s="64">
        <v>111.77119070670763</v>
      </c>
      <c r="AK1108" s="63">
        <v>1</v>
      </c>
      <c r="AL1108" s="61" t="s">
        <v>2644</v>
      </c>
      <c r="AM1108" s="59" t="s">
        <v>340</v>
      </c>
      <c r="AN1108" s="59" t="s">
        <v>341</v>
      </c>
      <c r="AO1108" s="59" t="s">
        <v>342</v>
      </c>
      <c r="AP1108" s="63" t="s">
        <v>343</v>
      </c>
      <c r="AQ1108" s="65" t="s">
        <v>548</v>
      </c>
      <c r="AR1108" s="66" t="s">
        <v>502</v>
      </c>
      <c r="AS1108" s="65" t="s">
        <v>2199</v>
      </c>
      <c r="AT1108" s="64">
        <v>3.5</v>
      </c>
      <c r="AU1108" s="64">
        <v>214.5</v>
      </c>
      <c r="AV1108" s="64" t="s">
        <v>756</v>
      </c>
      <c r="AW1108" s="64" t="s">
        <v>757</v>
      </c>
      <c r="AX1108" s="64" t="s">
        <v>1049</v>
      </c>
      <c r="AY1108" s="64" t="s">
        <v>759</v>
      </c>
      <c r="AZ1108" s="64">
        <v>4</v>
      </c>
      <c r="BA1108" s="64">
        <v>216.5</v>
      </c>
      <c r="BB1108" s="64" t="s">
        <v>809</v>
      </c>
      <c r="BC1108" s="66" t="s">
        <v>1653</v>
      </c>
      <c r="BD1108" s="51"/>
      <c r="BE1108" s="52"/>
    </row>
    <row r="1109" spans="1:57" ht="11.25" customHeight="1" x14ac:dyDescent="0.25">
      <c r="A1109" s="61" t="s">
        <v>336</v>
      </c>
      <c r="B1109" s="62" t="s">
        <v>2913</v>
      </c>
      <c r="C1109" s="62" t="s">
        <v>2902</v>
      </c>
      <c r="D1109" s="62" t="s">
        <v>64</v>
      </c>
      <c r="E1109" s="62" t="s">
        <v>275</v>
      </c>
      <c r="F1109" s="59">
        <v>28</v>
      </c>
      <c r="G1109" s="59">
        <v>34</v>
      </c>
      <c r="H1109" s="59">
        <v>32</v>
      </c>
      <c r="I1109" s="59">
        <v>18</v>
      </c>
      <c r="J1109" s="59">
        <v>12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124</v>
      </c>
      <c r="P1109" s="59">
        <v>265</v>
      </c>
      <c r="Q1109" s="59">
        <v>42</v>
      </c>
      <c r="R1109" s="59">
        <v>95</v>
      </c>
      <c r="S1109" s="59">
        <v>19</v>
      </c>
      <c r="T1109" s="59">
        <v>47</v>
      </c>
      <c r="U1109" s="59">
        <v>21</v>
      </c>
      <c r="V1109" s="59">
        <v>25</v>
      </c>
      <c r="W1109" s="59">
        <v>8</v>
      </c>
      <c r="X1109" s="59">
        <v>38</v>
      </c>
      <c r="Y1109" s="59">
        <v>46</v>
      </c>
      <c r="Z1109" s="59">
        <v>31</v>
      </c>
      <c r="AA1109" s="59">
        <v>19</v>
      </c>
      <c r="AB1109" s="59">
        <v>9</v>
      </c>
      <c r="AC1109" s="59">
        <v>14</v>
      </c>
      <c r="AD1109" s="59">
        <v>14</v>
      </c>
      <c r="AE1109" s="59">
        <v>4</v>
      </c>
      <c r="AF1109" s="63">
        <v>124</v>
      </c>
      <c r="AG1109" s="64">
        <v>110.94093139383412</v>
      </c>
      <c r="AH1109" s="64">
        <v>100.47480579064222</v>
      </c>
      <c r="AI1109" s="64">
        <v>111.77119070670763</v>
      </c>
      <c r="AJ1109" s="64">
        <v>107.2642878556307</v>
      </c>
      <c r="AK1109" s="63">
        <v>1</v>
      </c>
      <c r="AL1109" s="61" t="s">
        <v>1663</v>
      </c>
      <c r="AM1109" s="59" t="s">
        <v>556</v>
      </c>
      <c r="AN1109" s="59" t="s">
        <v>558</v>
      </c>
      <c r="AO1109" s="59" t="s">
        <v>559</v>
      </c>
      <c r="AP1109" s="63" t="s">
        <v>560</v>
      </c>
      <c r="AQ1109" s="65"/>
      <c r="AR1109" s="66" t="s">
        <v>684</v>
      </c>
      <c r="AS1109" s="65" t="s">
        <v>359</v>
      </c>
      <c r="AT1109" s="64">
        <v>-3.5</v>
      </c>
      <c r="AU1109" s="64">
        <v>214.5</v>
      </c>
      <c r="AV1109" s="64" t="s">
        <v>779</v>
      </c>
      <c r="AW1109" s="64" t="s">
        <v>361</v>
      </c>
      <c r="AX1109" s="64" t="s">
        <v>700</v>
      </c>
      <c r="AY1109" s="64" t="s">
        <v>378</v>
      </c>
      <c r="AZ1109" s="64">
        <v>-4</v>
      </c>
      <c r="BA1109" s="64">
        <v>216.5</v>
      </c>
      <c r="BB1109" s="64" t="s">
        <v>804</v>
      </c>
      <c r="BC1109" s="66" t="s">
        <v>1922</v>
      </c>
      <c r="BD1109" s="53" t="str">
        <f t="shared" si="691"/>
        <v>BOX SCORE</v>
      </c>
      <c r="BE1109" s="54" t="str">
        <f t="shared" ref="BE1109" si="699">HYPERLINK("https://www.scoresandodds.com/nba?date="&amp;RIGHT(C1109,4)&amp;"-"&amp;LEFT(C1109,2)&amp;"-"&amp;MID(C1109,4,2), "ODDS")</f>
        <v>ODDS</v>
      </c>
    </row>
    <row r="1110" spans="1:57" ht="11.25" customHeight="1" x14ac:dyDescent="0.25">
      <c r="A1110" s="67" t="s">
        <v>336</v>
      </c>
      <c r="B1110" s="68" t="s">
        <v>2914</v>
      </c>
      <c r="C1110" s="68" t="s">
        <v>2902</v>
      </c>
      <c r="D1110" s="68" t="s">
        <v>91</v>
      </c>
      <c r="E1110" s="68" t="s">
        <v>272</v>
      </c>
      <c r="F1110" s="60">
        <v>46</v>
      </c>
      <c r="G1110" s="60">
        <v>27</v>
      </c>
      <c r="H1110" s="60">
        <v>32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141</v>
      </c>
      <c r="P1110" s="60">
        <v>240</v>
      </c>
      <c r="Q1110" s="60">
        <v>54</v>
      </c>
      <c r="R1110" s="60">
        <v>94</v>
      </c>
      <c r="S1110" s="60">
        <v>19</v>
      </c>
      <c r="T1110" s="60">
        <v>40</v>
      </c>
      <c r="U1110" s="60">
        <v>14</v>
      </c>
      <c r="V1110" s="60">
        <v>19</v>
      </c>
      <c r="W1110" s="60">
        <v>13</v>
      </c>
      <c r="X1110" s="60">
        <v>34</v>
      </c>
      <c r="Y1110" s="60">
        <v>47</v>
      </c>
      <c r="Z1110" s="60">
        <v>37</v>
      </c>
      <c r="AA1110" s="60">
        <v>19</v>
      </c>
      <c r="AB1110" s="60">
        <v>11</v>
      </c>
      <c r="AC1110" s="60">
        <v>11</v>
      </c>
      <c r="AD1110" s="60">
        <v>11</v>
      </c>
      <c r="AE1110" s="60">
        <v>7</v>
      </c>
      <c r="AF1110" s="69">
        <v>141</v>
      </c>
      <c r="AG1110" s="70">
        <v>98.474107142857136</v>
      </c>
      <c r="AH1110" s="70">
        <v>98.474107142857136</v>
      </c>
      <c r="AI1110" s="70">
        <v>143.18484735835202</v>
      </c>
      <c r="AJ1110" s="70">
        <v>106.62701399026213</v>
      </c>
      <c r="AK1110" s="69">
        <v>2</v>
      </c>
      <c r="AL1110" s="67" t="s">
        <v>520</v>
      </c>
      <c r="AM1110" s="60" t="s">
        <v>521</v>
      </c>
      <c r="AN1110" s="60" t="s">
        <v>522</v>
      </c>
      <c r="AO1110" s="60" t="s">
        <v>523</v>
      </c>
      <c r="AP1110" s="69" t="s">
        <v>524</v>
      </c>
      <c r="AQ1110" s="71" t="s">
        <v>372</v>
      </c>
      <c r="AR1110" s="72" t="s">
        <v>281</v>
      </c>
      <c r="AS1110" s="71" t="s">
        <v>402</v>
      </c>
      <c r="AT1110" s="70">
        <v>0.5</v>
      </c>
      <c r="AU1110" s="70">
        <v>233.5</v>
      </c>
      <c r="AV1110" s="70" t="s">
        <v>288</v>
      </c>
      <c r="AW1110" s="70" t="s">
        <v>562</v>
      </c>
      <c r="AX1110" s="70" t="s">
        <v>503</v>
      </c>
      <c r="AY1110" s="70" t="s">
        <v>285</v>
      </c>
      <c r="AZ1110" s="70">
        <v>-2.5</v>
      </c>
      <c r="BA1110" s="70">
        <v>234.5</v>
      </c>
      <c r="BB1110" s="70" t="s">
        <v>919</v>
      </c>
      <c r="BC1110" s="72" t="s">
        <v>2503</v>
      </c>
      <c r="BD1110" s="55"/>
      <c r="BE1110" s="56"/>
    </row>
    <row r="1111" spans="1:57" ht="11.25" customHeight="1" x14ac:dyDescent="0.25">
      <c r="A1111" s="67" t="s">
        <v>336</v>
      </c>
      <c r="B1111" s="68" t="s">
        <v>2914</v>
      </c>
      <c r="C1111" s="68" t="s">
        <v>2902</v>
      </c>
      <c r="D1111" s="68" t="s">
        <v>45</v>
      </c>
      <c r="E1111" s="68" t="s">
        <v>275</v>
      </c>
      <c r="F1111" s="60">
        <v>27</v>
      </c>
      <c r="G1111" s="60">
        <v>33</v>
      </c>
      <c r="H1111" s="60">
        <v>23</v>
      </c>
      <c r="I1111" s="60">
        <v>22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105</v>
      </c>
      <c r="P1111" s="60">
        <v>240</v>
      </c>
      <c r="Q1111" s="60">
        <v>39</v>
      </c>
      <c r="R1111" s="60">
        <v>89</v>
      </c>
      <c r="S1111" s="60">
        <v>12</v>
      </c>
      <c r="T1111" s="60">
        <v>39</v>
      </c>
      <c r="U1111" s="60">
        <v>15</v>
      </c>
      <c r="V1111" s="60">
        <v>18</v>
      </c>
      <c r="W1111" s="60">
        <v>14</v>
      </c>
      <c r="X1111" s="60">
        <v>29</v>
      </c>
      <c r="Y1111" s="60">
        <v>43</v>
      </c>
      <c r="Z1111" s="60">
        <v>24</v>
      </c>
      <c r="AA1111" s="60">
        <v>19</v>
      </c>
      <c r="AB1111" s="60">
        <v>4</v>
      </c>
      <c r="AC1111" s="60">
        <v>17</v>
      </c>
      <c r="AD1111" s="60">
        <v>17</v>
      </c>
      <c r="AE1111" s="60">
        <v>4</v>
      </c>
      <c r="AF1111" s="69">
        <v>105</v>
      </c>
      <c r="AG1111" s="70">
        <v>98.474107142857136</v>
      </c>
      <c r="AH1111" s="70">
        <v>98.474107142857136</v>
      </c>
      <c r="AI1111" s="70">
        <v>106.62701399026213</v>
      </c>
      <c r="AJ1111" s="70">
        <v>143.18484735835202</v>
      </c>
      <c r="AK1111" s="69">
        <v>2</v>
      </c>
      <c r="AL1111" s="67" t="s">
        <v>282</v>
      </c>
      <c r="AM1111" s="60" t="s">
        <v>1629</v>
      </c>
      <c r="AN1111" s="60" t="s">
        <v>277</v>
      </c>
      <c r="AO1111" s="60" t="s">
        <v>2338</v>
      </c>
      <c r="AP1111" s="69" t="s">
        <v>278</v>
      </c>
      <c r="AQ1111" s="71"/>
      <c r="AR1111" s="72" t="s">
        <v>386</v>
      </c>
      <c r="AS1111" s="71" t="s">
        <v>573</v>
      </c>
      <c r="AT1111" s="70">
        <v>-0.5</v>
      </c>
      <c r="AU1111" s="70">
        <v>233.5</v>
      </c>
      <c r="AV1111" s="70" t="s">
        <v>584</v>
      </c>
      <c r="AW1111" s="70" t="s">
        <v>1765</v>
      </c>
      <c r="AX1111" s="70" t="s">
        <v>1766</v>
      </c>
      <c r="AY1111" s="70" t="s">
        <v>972</v>
      </c>
      <c r="AZ1111" s="70">
        <v>2.5</v>
      </c>
      <c r="BA1111" s="70">
        <v>234.5</v>
      </c>
      <c r="BB1111" s="70" t="s">
        <v>1004</v>
      </c>
      <c r="BC1111" s="72" t="s">
        <v>2760</v>
      </c>
      <c r="BD1111" s="57" t="str">
        <f t="shared" si="693"/>
        <v>BOX SCORE</v>
      </c>
      <c r="BE1111" s="58" t="str">
        <f t="shared" ref="BE1111" si="700">HYPERLINK("https://www.scoresandodds.com/nba?date="&amp;RIGHT(C1111,4)&amp;"-"&amp;LEFT(C1111,2)&amp;"-"&amp;MID(C1111,4,2), "ODDS")</f>
        <v>ODDS</v>
      </c>
    </row>
    <row r="1112" spans="1:57" ht="11.25" customHeight="1" x14ac:dyDescent="0.25">
      <c r="A1112" s="61" t="s">
        <v>336</v>
      </c>
      <c r="B1112" s="62" t="s">
        <v>2915</v>
      </c>
      <c r="C1112" s="62" t="s">
        <v>2902</v>
      </c>
      <c r="D1112" s="62" t="s">
        <v>70</v>
      </c>
      <c r="E1112" s="62" t="s">
        <v>272</v>
      </c>
      <c r="F1112" s="59">
        <v>24</v>
      </c>
      <c r="G1112" s="59">
        <v>29</v>
      </c>
      <c r="H1112" s="59">
        <v>25</v>
      </c>
      <c r="I1112" s="59">
        <v>33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111</v>
      </c>
      <c r="P1112" s="59">
        <v>240</v>
      </c>
      <c r="Q1112" s="59">
        <v>37</v>
      </c>
      <c r="R1112" s="59">
        <v>81</v>
      </c>
      <c r="S1112" s="59">
        <v>13</v>
      </c>
      <c r="T1112" s="59">
        <v>33</v>
      </c>
      <c r="U1112" s="59">
        <v>24</v>
      </c>
      <c r="V1112" s="59">
        <v>28</v>
      </c>
      <c r="W1112" s="59">
        <v>8</v>
      </c>
      <c r="X1112" s="59">
        <v>26</v>
      </c>
      <c r="Y1112" s="59">
        <v>34</v>
      </c>
      <c r="Z1112" s="59">
        <v>26</v>
      </c>
      <c r="AA1112" s="59">
        <v>23</v>
      </c>
      <c r="AB1112" s="59">
        <v>11</v>
      </c>
      <c r="AC1112" s="59">
        <v>16</v>
      </c>
      <c r="AD1112" s="59">
        <v>16</v>
      </c>
      <c r="AE1112" s="59">
        <v>4</v>
      </c>
      <c r="AF1112" s="63">
        <v>111</v>
      </c>
      <c r="AG1112" s="64">
        <v>99.907889874353273</v>
      </c>
      <c r="AH1112" s="64">
        <v>99.907889874353273</v>
      </c>
      <c r="AI1112" s="64">
        <v>111.10233650174821</v>
      </c>
      <c r="AJ1112" s="64">
        <v>124.1143218578088</v>
      </c>
      <c r="AK1112" s="63">
        <v>2</v>
      </c>
      <c r="AL1112" s="61" t="s">
        <v>292</v>
      </c>
      <c r="AM1112" s="59" t="s">
        <v>293</v>
      </c>
      <c r="AN1112" s="59" t="s">
        <v>294</v>
      </c>
      <c r="AO1112" s="59" t="s">
        <v>295</v>
      </c>
      <c r="AP1112" s="63" t="s">
        <v>296</v>
      </c>
      <c r="AQ1112" s="65" t="s">
        <v>911</v>
      </c>
      <c r="AR1112" s="66" t="s">
        <v>663</v>
      </c>
      <c r="AS1112" s="65" t="s">
        <v>1077</v>
      </c>
      <c r="AT1112" s="64">
        <v>-6.5</v>
      </c>
      <c r="AU1112" s="64">
        <v>237.5</v>
      </c>
      <c r="AV1112" s="64" t="s">
        <v>672</v>
      </c>
      <c r="AW1112" s="64" t="s">
        <v>673</v>
      </c>
      <c r="AX1112" s="64" t="s">
        <v>657</v>
      </c>
      <c r="AY1112" s="64" t="s">
        <v>1678</v>
      </c>
      <c r="AZ1112" s="64">
        <v>-6.5</v>
      </c>
      <c r="BA1112" s="64">
        <v>238.5</v>
      </c>
      <c r="BB1112" s="64" t="s">
        <v>1079</v>
      </c>
      <c r="BC1112" s="66" t="s">
        <v>893</v>
      </c>
      <c r="BD1112" s="51"/>
      <c r="BE1112" s="52"/>
    </row>
    <row r="1113" spans="1:57" ht="11.25" customHeight="1" x14ac:dyDescent="0.25">
      <c r="A1113" s="61" t="s">
        <v>336</v>
      </c>
      <c r="B1113" s="62" t="s">
        <v>2915</v>
      </c>
      <c r="C1113" s="62" t="s">
        <v>2902</v>
      </c>
      <c r="D1113" s="62" t="s">
        <v>112</v>
      </c>
      <c r="E1113" s="62" t="s">
        <v>275</v>
      </c>
      <c r="F1113" s="59">
        <v>35</v>
      </c>
      <c r="G1113" s="59">
        <v>36</v>
      </c>
      <c r="H1113" s="59">
        <v>28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124</v>
      </c>
      <c r="P1113" s="59">
        <v>240</v>
      </c>
      <c r="Q1113" s="59">
        <v>46</v>
      </c>
      <c r="R1113" s="59">
        <v>83</v>
      </c>
      <c r="S1113" s="59">
        <v>13</v>
      </c>
      <c r="T1113" s="59">
        <v>33</v>
      </c>
      <c r="U1113" s="59">
        <v>19</v>
      </c>
      <c r="V1113" s="59">
        <v>23</v>
      </c>
      <c r="W1113" s="59">
        <v>7</v>
      </c>
      <c r="X1113" s="59">
        <v>33</v>
      </c>
      <c r="Y1113" s="59">
        <v>40</v>
      </c>
      <c r="Z1113" s="59">
        <v>34</v>
      </c>
      <c r="AA1113" s="59">
        <v>19</v>
      </c>
      <c r="AB1113" s="59">
        <v>12</v>
      </c>
      <c r="AC1113" s="59">
        <v>16</v>
      </c>
      <c r="AD1113" s="59">
        <v>17</v>
      </c>
      <c r="AE1113" s="59">
        <v>8</v>
      </c>
      <c r="AF1113" s="63">
        <v>124</v>
      </c>
      <c r="AG1113" s="64">
        <v>99.907889874353273</v>
      </c>
      <c r="AH1113" s="64">
        <v>99.907889874353273</v>
      </c>
      <c r="AI1113" s="64">
        <v>124.1143218578088</v>
      </c>
      <c r="AJ1113" s="64">
        <v>111.10233650174821</v>
      </c>
      <c r="AK1113" s="63">
        <v>1</v>
      </c>
      <c r="AL1113" s="61" t="s">
        <v>1936</v>
      </c>
      <c r="AM1113" s="59" t="s">
        <v>578</v>
      </c>
      <c r="AN1113" s="59" t="s">
        <v>579</v>
      </c>
      <c r="AO1113" s="59" t="s">
        <v>2315</v>
      </c>
      <c r="AP1113" s="63" t="s">
        <v>1938</v>
      </c>
      <c r="AQ1113" s="65"/>
      <c r="AR1113" s="66" t="s">
        <v>704</v>
      </c>
      <c r="AS1113" s="65" t="s">
        <v>1291</v>
      </c>
      <c r="AT1113" s="64">
        <v>6.5</v>
      </c>
      <c r="AU1113" s="64">
        <v>237.5</v>
      </c>
      <c r="AV1113" s="64" t="s">
        <v>1646</v>
      </c>
      <c r="AW1113" s="64" t="s">
        <v>2520</v>
      </c>
      <c r="AX1113" s="64" t="s">
        <v>2526</v>
      </c>
      <c r="AY1113" s="64" t="s">
        <v>1648</v>
      </c>
      <c r="AZ1113" s="64">
        <v>6.5</v>
      </c>
      <c r="BA1113" s="64">
        <v>238.5</v>
      </c>
      <c r="BB1113" s="64" t="s">
        <v>1076</v>
      </c>
      <c r="BC1113" s="66" t="s">
        <v>697</v>
      </c>
      <c r="BD1113" s="53" t="str">
        <f t="shared" si="691"/>
        <v>BOX SCORE</v>
      </c>
      <c r="BE1113" s="54" t="str">
        <f t="shared" ref="BE1113" si="701">HYPERLINK("https://www.scoresandodds.com/nba?date="&amp;RIGHT(C1113,4)&amp;"-"&amp;LEFT(C1113,2)&amp;"-"&amp;MID(C1113,4,2), "ODDS")</f>
        <v>ODDS</v>
      </c>
    </row>
    <row r="1114" spans="1:57" ht="11.25" customHeight="1" x14ac:dyDescent="0.25">
      <c r="A1114" s="67" t="s">
        <v>336</v>
      </c>
      <c r="B1114" s="68" t="s">
        <v>2916</v>
      </c>
      <c r="C1114" s="68" t="s">
        <v>2902</v>
      </c>
      <c r="D1114" s="68" t="s">
        <v>110</v>
      </c>
      <c r="E1114" s="68" t="s">
        <v>272</v>
      </c>
      <c r="F1114" s="60">
        <v>29</v>
      </c>
      <c r="G1114" s="60">
        <v>28</v>
      </c>
      <c r="H1114" s="60">
        <v>35</v>
      </c>
      <c r="I1114" s="60">
        <v>28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120</v>
      </c>
      <c r="P1114" s="60">
        <v>240</v>
      </c>
      <c r="Q1114" s="60">
        <v>46</v>
      </c>
      <c r="R1114" s="60">
        <v>84</v>
      </c>
      <c r="S1114" s="60">
        <v>12</v>
      </c>
      <c r="T1114" s="60">
        <v>30</v>
      </c>
      <c r="U1114" s="60">
        <v>16</v>
      </c>
      <c r="V1114" s="60">
        <v>18</v>
      </c>
      <c r="W1114" s="60">
        <v>7</v>
      </c>
      <c r="X1114" s="60">
        <v>30</v>
      </c>
      <c r="Y1114" s="60">
        <v>37</v>
      </c>
      <c r="Z1114" s="60">
        <v>31</v>
      </c>
      <c r="AA1114" s="60">
        <v>17</v>
      </c>
      <c r="AB1114" s="60">
        <v>4</v>
      </c>
      <c r="AC1114" s="60">
        <v>14</v>
      </c>
      <c r="AD1114" s="60">
        <v>15</v>
      </c>
      <c r="AE1114" s="60">
        <v>2</v>
      </c>
      <c r="AF1114" s="69">
        <v>120</v>
      </c>
      <c r="AG1114" s="70">
        <v>94.937202743902446</v>
      </c>
      <c r="AH1114" s="70">
        <v>94.937202743902446</v>
      </c>
      <c r="AI1114" s="70">
        <v>126.39934244081914</v>
      </c>
      <c r="AJ1114" s="70">
        <v>132.7193095628601</v>
      </c>
      <c r="AK1114" s="69" t="s">
        <v>812</v>
      </c>
      <c r="AL1114" s="67" t="s">
        <v>381</v>
      </c>
      <c r="AM1114" s="60" t="s">
        <v>458</v>
      </c>
      <c r="AN1114" s="60" t="s">
        <v>2900</v>
      </c>
      <c r="AO1114" s="60" t="s">
        <v>459</v>
      </c>
      <c r="AP1114" s="69" t="s">
        <v>2734</v>
      </c>
      <c r="AQ1114" s="71" t="s">
        <v>596</v>
      </c>
      <c r="AR1114" s="72" t="s">
        <v>572</v>
      </c>
      <c r="AS1114" s="71" t="s">
        <v>1259</v>
      </c>
      <c r="AT1114" s="70">
        <v>10.5</v>
      </c>
      <c r="AU1114" s="70">
        <v>235.5</v>
      </c>
      <c r="AV1114" s="70" t="s">
        <v>2215</v>
      </c>
      <c r="AW1114" s="70" t="s">
        <v>2254</v>
      </c>
      <c r="AX1114" s="70" t="s">
        <v>1084</v>
      </c>
      <c r="AY1114" s="70" t="s">
        <v>402</v>
      </c>
      <c r="AZ1114" s="70">
        <v>11.5</v>
      </c>
      <c r="BA1114" s="70">
        <v>233.5</v>
      </c>
      <c r="BB1114" s="70" t="s">
        <v>1744</v>
      </c>
      <c r="BC1114" s="72" t="s">
        <v>2917</v>
      </c>
      <c r="BD1114" s="55"/>
      <c r="BE1114" s="56"/>
    </row>
    <row r="1115" spans="1:57" ht="11.25" customHeight="1" x14ac:dyDescent="0.25">
      <c r="A1115" s="67" t="s">
        <v>336</v>
      </c>
      <c r="B1115" s="68" t="s">
        <v>2916</v>
      </c>
      <c r="C1115" s="68" t="s">
        <v>2902</v>
      </c>
      <c r="D1115" s="68" t="s">
        <v>79</v>
      </c>
      <c r="E1115" s="68" t="s">
        <v>275</v>
      </c>
      <c r="F1115" s="60">
        <v>28</v>
      </c>
      <c r="G1115" s="60">
        <v>30</v>
      </c>
      <c r="H1115" s="60">
        <v>33</v>
      </c>
      <c r="I1115" s="60">
        <v>35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126</v>
      </c>
      <c r="P1115" s="60">
        <v>240</v>
      </c>
      <c r="Q1115" s="60">
        <v>49</v>
      </c>
      <c r="R1115" s="60">
        <v>93</v>
      </c>
      <c r="S1115" s="60">
        <v>15</v>
      </c>
      <c r="T1115" s="60">
        <v>34</v>
      </c>
      <c r="U1115" s="60">
        <v>13</v>
      </c>
      <c r="V1115" s="60">
        <v>13</v>
      </c>
      <c r="W1115" s="60">
        <v>11</v>
      </c>
      <c r="X1115" s="60">
        <v>25</v>
      </c>
      <c r="Y1115" s="60">
        <v>36</v>
      </c>
      <c r="Z1115" s="60">
        <v>34</v>
      </c>
      <c r="AA1115" s="60">
        <v>17</v>
      </c>
      <c r="AB1115" s="60">
        <v>6</v>
      </c>
      <c r="AC1115" s="60">
        <v>7</v>
      </c>
      <c r="AD1115" s="60">
        <v>7</v>
      </c>
      <c r="AE1115" s="60">
        <v>5</v>
      </c>
      <c r="AF1115" s="69">
        <v>126</v>
      </c>
      <c r="AG1115" s="70">
        <v>94.937202743902446</v>
      </c>
      <c r="AH1115" s="70">
        <v>94.937202743902446</v>
      </c>
      <c r="AI1115" s="70">
        <v>132.7193095628601</v>
      </c>
      <c r="AJ1115" s="70">
        <v>126.39934244081914</v>
      </c>
      <c r="AK1115" s="69" t="s">
        <v>949</v>
      </c>
      <c r="AL1115" s="67" t="s">
        <v>626</v>
      </c>
      <c r="AM1115" s="60" t="s">
        <v>628</v>
      </c>
      <c r="AN1115" s="60" t="s">
        <v>627</v>
      </c>
      <c r="AO1115" s="60" t="s">
        <v>1675</v>
      </c>
      <c r="AP1115" s="69" t="s">
        <v>1302</v>
      </c>
      <c r="AQ1115" s="71"/>
      <c r="AR1115" s="72" t="s">
        <v>345</v>
      </c>
      <c r="AS1115" s="71" t="s">
        <v>488</v>
      </c>
      <c r="AT1115" s="70">
        <v>-10.5</v>
      </c>
      <c r="AU1115" s="70">
        <v>235.5</v>
      </c>
      <c r="AV1115" s="70" t="s">
        <v>1264</v>
      </c>
      <c r="AW1115" s="70" t="s">
        <v>1265</v>
      </c>
      <c r="AX1115" s="70" t="s">
        <v>1266</v>
      </c>
      <c r="AY1115" s="70" t="s">
        <v>1267</v>
      </c>
      <c r="AZ1115" s="70">
        <v>-11.5</v>
      </c>
      <c r="BA1115" s="70">
        <v>233.5</v>
      </c>
      <c r="BB1115" s="70" t="s">
        <v>1742</v>
      </c>
      <c r="BC1115" s="72" t="s">
        <v>774</v>
      </c>
      <c r="BD1115" s="57" t="str">
        <f t="shared" si="693"/>
        <v>BOX SCORE</v>
      </c>
      <c r="BE1115" s="58" t="str">
        <f t="shared" ref="BE1115" si="702">HYPERLINK("https://www.scoresandodds.com/nba?date="&amp;RIGHT(C1115,4)&amp;"-"&amp;LEFT(C1115,2)&amp;"-"&amp;MID(C1115,4,2), "ODDS")</f>
        <v>ODDS</v>
      </c>
    </row>
    <row r="1116" spans="1:57" ht="11.25" customHeight="1" x14ac:dyDescent="0.25">
      <c r="A1116" s="61" t="s">
        <v>336</v>
      </c>
      <c r="B1116" s="62" t="s">
        <v>2918</v>
      </c>
      <c r="C1116" s="62" t="s">
        <v>2919</v>
      </c>
      <c r="D1116" s="62" t="s">
        <v>60</v>
      </c>
      <c r="E1116" s="62" t="s">
        <v>272</v>
      </c>
      <c r="F1116" s="59">
        <v>16</v>
      </c>
      <c r="G1116" s="59">
        <v>18</v>
      </c>
      <c r="H1116" s="59">
        <v>26</v>
      </c>
      <c r="I1116" s="59">
        <v>42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102</v>
      </c>
      <c r="P1116" s="59">
        <v>240</v>
      </c>
      <c r="Q1116" s="59">
        <v>37</v>
      </c>
      <c r="R1116" s="59">
        <v>82</v>
      </c>
      <c r="S1116" s="59">
        <v>8</v>
      </c>
      <c r="T1116" s="59">
        <v>27</v>
      </c>
      <c r="U1116" s="59">
        <v>20</v>
      </c>
      <c r="V1116" s="59">
        <v>28</v>
      </c>
      <c r="W1116" s="59">
        <v>9</v>
      </c>
      <c r="X1116" s="59">
        <v>32</v>
      </c>
      <c r="Y1116" s="59">
        <v>41</v>
      </c>
      <c r="Z1116" s="59">
        <v>18</v>
      </c>
      <c r="AA1116" s="59">
        <v>29</v>
      </c>
      <c r="AB1116" s="59">
        <v>5</v>
      </c>
      <c r="AC1116" s="59">
        <v>16</v>
      </c>
      <c r="AD1116" s="59">
        <v>17</v>
      </c>
      <c r="AE1116" s="59">
        <v>4</v>
      </c>
      <c r="AF1116" s="63">
        <v>102</v>
      </c>
      <c r="AG1116" s="64">
        <v>97.980113636363626</v>
      </c>
      <c r="AH1116" s="64">
        <v>97.98011363636364</v>
      </c>
      <c r="AI1116" s="64">
        <v>104.10275740091045</v>
      </c>
      <c r="AJ1116" s="64">
        <v>113.28829481863784</v>
      </c>
      <c r="AK1116" s="63" t="s">
        <v>274</v>
      </c>
      <c r="AL1116" s="61" t="s">
        <v>507</v>
      </c>
      <c r="AM1116" s="59" t="s">
        <v>765</v>
      </c>
      <c r="AN1116" s="59" t="s">
        <v>508</v>
      </c>
      <c r="AO1116" s="59" t="s">
        <v>506</v>
      </c>
      <c r="AP1116" s="63" t="s">
        <v>509</v>
      </c>
      <c r="AQ1116" s="65" t="s">
        <v>501</v>
      </c>
      <c r="AR1116" s="66" t="s">
        <v>716</v>
      </c>
      <c r="AS1116" s="65" t="s">
        <v>685</v>
      </c>
      <c r="AT1116" s="64">
        <v>2.5</v>
      </c>
      <c r="AU1116" s="64">
        <v>225.5</v>
      </c>
      <c r="AV1116" s="64" t="s">
        <v>1407</v>
      </c>
      <c r="AW1116" s="64" t="s">
        <v>1408</v>
      </c>
      <c r="AX1116" s="64" t="s">
        <v>1337</v>
      </c>
      <c r="AY1116" s="64" t="s">
        <v>512</v>
      </c>
      <c r="AZ1116" s="64">
        <v>3</v>
      </c>
      <c r="BA1116" s="64">
        <v>221.5</v>
      </c>
      <c r="BB1116" s="64" t="s">
        <v>1249</v>
      </c>
      <c r="BC1116" s="66" t="s">
        <v>1289</v>
      </c>
      <c r="BD1116" s="51"/>
      <c r="BE1116" s="52"/>
    </row>
    <row r="1117" spans="1:57" ht="11.25" customHeight="1" x14ac:dyDescent="0.25">
      <c r="A1117" s="61" t="s">
        <v>336</v>
      </c>
      <c r="B1117" s="62" t="s">
        <v>2918</v>
      </c>
      <c r="C1117" s="62" t="s">
        <v>2919</v>
      </c>
      <c r="D1117" s="62" t="s">
        <v>66</v>
      </c>
      <c r="E1117" s="62" t="s">
        <v>275</v>
      </c>
      <c r="F1117" s="59">
        <v>26</v>
      </c>
      <c r="G1117" s="59">
        <v>28</v>
      </c>
      <c r="H1117" s="59">
        <v>24</v>
      </c>
      <c r="I1117" s="59">
        <v>33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111</v>
      </c>
      <c r="P1117" s="59">
        <v>240</v>
      </c>
      <c r="Q1117" s="59">
        <v>32</v>
      </c>
      <c r="R1117" s="59">
        <v>82</v>
      </c>
      <c r="S1117" s="59">
        <v>13</v>
      </c>
      <c r="T1117" s="59">
        <v>44</v>
      </c>
      <c r="U1117" s="59">
        <v>34</v>
      </c>
      <c r="V1117" s="59">
        <v>43</v>
      </c>
      <c r="W1117" s="59">
        <v>12</v>
      </c>
      <c r="X1117" s="59">
        <v>35</v>
      </c>
      <c r="Y1117" s="59">
        <v>47</v>
      </c>
      <c r="Z1117" s="59">
        <v>16</v>
      </c>
      <c r="AA1117" s="59">
        <v>24</v>
      </c>
      <c r="AB1117" s="59">
        <v>11</v>
      </c>
      <c r="AC1117" s="59">
        <v>11</v>
      </c>
      <c r="AD1117" s="59">
        <v>11</v>
      </c>
      <c r="AE1117" s="59">
        <v>6</v>
      </c>
      <c r="AF1117" s="63">
        <v>111</v>
      </c>
      <c r="AG1117" s="64">
        <v>97.980113636363626</v>
      </c>
      <c r="AH1117" s="64">
        <v>97.98011363636364</v>
      </c>
      <c r="AI1117" s="64">
        <v>113.28829481863784</v>
      </c>
      <c r="AJ1117" s="64">
        <v>104.10275740091045</v>
      </c>
      <c r="AK1117" s="63" t="s">
        <v>274</v>
      </c>
      <c r="AL1117" s="61" t="s">
        <v>497</v>
      </c>
      <c r="AM1117" s="59" t="s">
        <v>710</v>
      </c>
      <c r="AN1117" s="59" t="s">
        <v>1161</v>
      </c>
      <c r="AO1117" s="59" t="s">
        <v>496</v>
      </c>
      <c r="AP1117" s="63" t="s">
        <v>499</v>
      </c>
      <c r="AQ1117" s="65"/>
      <c r="AR1117" s="66" t="s">
        <v>286</v>
      </c>
      <c r="AS1117" s="65" t="s">
        <v>1018</v>
      </c>
      <c r="AT1117" s="64">
        <v>-2.5</v>
      </c>
      <c r="AU1117" s="64">
        <v>225.5</v>
      </c>
      <c r="AV1117" s="64" t="s">
        <v>375</v>
      </c>
      <c r="AW1117" s="64" t="s">
        <v>376</v>
      </c>
      <c r="AX1117" s="64" t="s">
        <v>377</v>
      </c>
      <c r="AY1117" s="64" t="s">
        <v>565</v>
      </c>
      <c r="AZ1117" s="64">
        <v>-3</v>
      </c>
      <c r="BA1117" s="64">
        <v>221.5</v>
      </c>
      <c r="BB1117" s="64" t="s">
        <v>1118</v>
      </c>
      <c r="BC1117" s="66" t="s">
        <v>2920</v>
      </c>
      <c r="BD1117" s="53" t="str">
        <f t="shared" ref="BD1117:BD1125" si="703">HYPERLINK("https://www.nba.com/game/"&amp;$B1117&amp;"/box-score", "BOX SCORE")</f>
        <v>BOX SCORE</v>
      </c>
      <c r="BE1117" s="54" t="str">
        <f t="shared" ref="BE1117" si="704">HYPERLINK("https://www.scoresandodds.com/nba?date="&amp;RIGHT(C1117,4)&amp;"-"&amp;LEFT(C1117,2)&amp;"-"&amp;MID(C1117,4,2), "ODDS")</f>
        <v>ODDS</v>
      </c>
    </row>
    <row r="1118" spans="1:57" ht="11.25" customHeight="1" x14ac:dyDescent="0.25">
      <c r="A1118" s="67" t="s">
        <v>336</v>
      </c>
      <c r="B1118" s="68" t="s">
        <v>2921</v>
      </c>
      <c r="C1118" s="68" t="s">
        <v>2919</v>
      </c>
      <c r="D1118" s="68" t="s">
        <v>43</v>
      </c>
      <c r="E1118" s="68" t="s">
        <v>272</v>
      </c>
      <c r="F1118" s="60">
        <v>23</v>
      </c>
      <c r="G1118" s="60">
        <v>15</v>
      </c>
      <c r="H1118" s="60">
        <v>32</v>
      </c>
      <c r="I1118" s="60">
        <v>32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102</v>
      </c>
      <c r="P1118" s="60">
        <v>240</v>
      </c>
      <c r="Q1118" s="60">
        <v>34</v>
      </c>
      <c r="R1118" s="60">
        <v>91</v>
      </c>
      <c r="S1118" s="60">
        <v>9</v>
      </c>
      <c r="T1118" s="60">
        <v>35</v>
      </c>
      <c r="U1118" s="60">
        <v>25</v>
      </c>
      <c r="V1118" s="60">
        <v>30</v>
      </c>
      <c r="W1118" s="60">
        <v>6</v>
      </c>
      <c r="X1118" s="60">
        <v>25</v>
      </c>
      <c r="Y1118" s="60">
        <v>31</v>
      </c>
      <c r="Z1118" s="60">
        <v>22</v>
      </c>
      <c r="AA1118" s="60">
        <v>13</v>
      </c>
      <c r="AB1118" s="60">
        <v>5</v>
      </c>
      <c r="AC1118" s="60">
        <v>6</v>
      </c>
      <c r="AD1118" s="60">
        <v>6</v>
      </c>
      <c r="AE1118" s="60">
        <v>5</v>
      </c>
      <c r="AF1118" s="69">
        <v>102</v>
      </c>
      <c r="AG1118" s="70">
        <v>98.447584459459463</v>
      </c>
      <c r="AH1118" s="70">
        <v>98.447584459459463</v>
      </c>
      <c r="AI1118" s="70">
        <v>103.60843342174984</v>
      </c>
      <c r="AJ1118" s="70">
        <v>137.12880894055127</v>
      </c>
      <c r="AK1118" s="69" t="s">
        <v>812</v>
      </c>
      <c r="AL1118" s="67" t="s">
        <v>367</v>
      </c>
      <c r="AM1118" s="60" t="s">
        <v>368</v>
      </c>
      <c r="AN1118" s="60" t="s">
        <v>369</v>
      </c>
      <c r="AO1118" s="60" t="s">
        <v>371</v>
      </c>
      <c r="AP1118" s="69" t="s">
        <v>370</v>
      </c>
      <c r="AQ1118" s="71" t="s">
        <v>289</v>
      </c>
      <c r="AR1118" s="72" t="s">
        <v>866</v>
      </c>
      <c r="AS1118" s="71" t="s">
        <v>1426</v>
      </c>
      <c r="AT1118" s="70">
        <v>4.5</v>
      </c>
      <c r="AU1118" s="70">
        <v>242.5</v>
      </c>
      <c r="AV1118" s="70" t="s">
        <v>2496</v>
      </c>
      <c r="AW1118" s="70" t="s">
        <v>2497</v>
      </c>
      <c r="AX1118" s="70" t="s">
        <v>1911</v>
      </c>
      <c r="AY1118" s="70" t="s">
        <v>2922</v>
      </c>
      <c r="AZ1118" s="70">
        <v>2.5</v>
      </c>
      <c r="BA1118" s="70">
        <v>247.5</v>
      </c>
      <c r="BB1118" s="70" t="s">
        <v>1307</v>
      </c>
      <c r="BC1118" s="72" t="s">
        <v>2923</v>
      </c>
      <c r="BD1118" s="55"/>
      <c r="BE1118" s="56"/>
    </row>
    <row r="1119" spans="1:57" ht="11.25" customHeight="1" x14ac:dyDescent="0.25">
      <c r="A1119" s="67" t="s">
        <v>336</v>
      </c>
      <c r="B1119" s="68" t="s">
        <v>2921</v>
      </c>
      <c r="C1119" s="68" t="s">
        <v>2919</v>
      </c>
      <c r="D1119" s="68" t="s">
        <v>87</v>
      </c>
      <c r="E1119" s="68" t="s">
        <v>275</v>
      </c>
      <c r="F1119" s="60">
        <v>41</v>
      </c>
      <c r="G1119" s="60">
        <v>34</v>
      </c>
      <c r="H1119" s="60">
        <v>36</v>
      </c>
      <c r="I1119" s="60">
        <v>24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135</v>
      </c>
      <c r="P1119" s="60">
        <v>240</v>
      </c>
      <c r="Q1119" s="60">
        <v>52</v>
      </c>
      <c r="R1119" s="60">
        <v>92</v>
      </c>
      <c r="S1119" s="60">
        <v>18</v>
      </c>
      <c r="T1119" s="60">
        <v>42</v>
      </c>
      <c r="U1119" s="60">
        <v>13</v>
      </c>
      <c r="V1119" s="60">
        <v>16</v>
      </c>
      <c r="W1119" s="60">
        <v>12</v>
      </c>
      <c r="X1119" s="60">
        <v>42</v>
      </c>
      <c r="Y1119" s="60">
        <v>54</v>
      </c>
      <c r="Z1119" s="60">
        <v>34</v>
      </c>
      <c r="AA1119" s="60">
        <v>22</v>
      </c>
      <c r="AB1119" s="60">
        <v>3</v>
      </c>
      <c r="AC1119" s="60">
        <v>9</v>
      </c>
      <c r="AD1119" s="60">
        <v>11</v>
      </c>
      <c r="AE1119" s="60">
        <v>6</v>
      </c>
      <c r="AF1119" s="69">
        <v>135</v>
      </c>
      <c r="AG1119" s="70">
        <v>98.447584459459463</v>
      </c>
      <c r="AH1119" s="70">
        <v>98.447584459459463</v>
      </c>
      <c r="AI1119" s="70">
        <v>137.12880894055127</v>
      </c>
      <c r="AJ1119" s="70">
        <v>103.60843342174984</v>
      </c>
      <c r="AK1119" s="69">
        <v>2</v>
      </c>
      <c r="AL1119" s="67" t="s">
        <v>649</v>
      </c>
      <c r="AM1119" s="60" t="s">
        <v>650</v>
      </c>
      <c r="AN1119" s="60" t="s">
        <v>651</v>
      </c>
      <c r="AO1119" s="60" t="s">
        <v>652</v>
      </c>
      <c r="AP1119" s="69" t="s">
        <v>653</v>
      </c>
      <c r="AQ1119" s="71"/>
      <c r="AR1119" s="72" t="s">
        <v>664</v>
      </c>
      <c r="AS1119" s="71" t="s">
        <v>363</v>
      </c>
      <c r="AT1119" s="70">
        <v>-4.5</v>
      </c>
      <c r="AU1119" s="70">
        <v>242.5</v>
      </c>
      <c r="AV1119" s="70" t="s">
        <v>288</v>
      </c>
      <c r="AW1119" s="70" t="s">
        <v>562</v>
      </c>
      <c r="AX1119" s="70" t="s">
        <v>503</v>
      </c>
      <c r="AY1119" s="70" t="s">
        <v>830</v>
      </c>
      <c r="AZ1119" s="70">
        <v>-2.5</v>
      </c>
      <c r="BA1119" s="70">
        <v>247.5</v>
      </c>
      <c r="BB1119" s="70" t="s">
        <v>1308</v>
      </c>
      <c r="BC1119" s="72" t="s">
        <v>1483</v>
      </c>
      <c r="BD1119" s="57" t="str">
        <f t="shared" ref="BD1119:BD1123" si="705">HYPERLINK("https://www.nba.com/game/"&amp;$B1119&amp;"/box-score", "BOX SCORE")</f>
        <v>BOX SCORE</v>
      </c>
      <c r="BE1119" s="58" t="str">
        <f t="shared" ref="BE1119" si="706">HYPERLINK("https://www.scoresandodds.com/nba?date="&amp;RIGHT(C1119,4)&amp;"-"&amp;LEFT(C1119,2)&amp;"-"&amp;MID(C1119,4,2), "ODDS")</f>
        <v>ODDS</v>
      </c>
    </row>
    <row r="1120" spans="1:57" ht="11.25" customHeight="1" x14ac:dyDescent="0.25">
      <c r="A1120" s="61" t="s">
        <v>336</v>
      </c>
      <c r="B1120" s="62" t="s">
        <v>2924</v>
      </c>
      <c r="C1120" s="62" t="s">
        <v>2919</v>
      </c>
      <c r="D1120" s="62" t="s">
        <v>103</v>
      </c>
      <c r="E1120" s="62" t="s">
        <v>272</v>
      </c>
      <c r="F1120" s="59">
        <v>24</v>
      </c>
      <c r="G1120" s="59">
        <v>15</v>
      </c>
      <c r="H1120" s="59">
        <v>17</v>
      </c>
      <c r="I1120" s="59">
        <v>21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77</v>
      </c>
      <c r="P1120" s="59">
        <v>240</v>
      </c>
      <c r="Q1120" s="59">
        <v>28</v>
      </c>
      <c r="R1120" s="59">
        <v>101</v>
      </c>
      <c r="S1120" s="59">
        <v>11</v>
      </c>
      <c r="T1120" s="59">
        <v>49</v>
      </c>
      <c r="U1120" s="59">
        <v>10</v>
      </c>
      <c r="V1120" s="59">
        <v>16</v>
      </c>
      <c r="W1120" s="59">
        <v>13</v>
      </c>
      <c r="X1120" s="59">
        <v>29</v>
      </c>
      <c r="Y1120" s="59">
        <v>42</v>
      </c>
      <c r="Z1120" s="59">
        <v>16</v>
      </c>
      <c r="AA1120" s="59">
        <v>19</v>
      </c>
      <c r="AB1120" s="59">
        <v>8</v>
      </c>
      <c r="AC1120" s="59">
        <v>9</v>
      </c>
      <c r="AD1120" s="59">
        <v>10</v>
      </c>
      <c r="AE1120" s="59">
        <v>8</v>
      </c>
      <c r="AF1120" s="63">
        <v>77</v>
      </c>
      <c r="AG1120" s="64">
        <v>103.53992609797298</v>
      </c>
      <c r="AH1120" s="64">
        <v>103.53992609797298</v>
      </c>
      <c r="AI1120" s="64">
        <v>74.367447323788895</v>
      </c>
      <c r="AJ1120" s="64">
        <v>134.24772958450203</v>
      </c>
      <c r="AK1120" s="63">
        <v>1</v>
      </c>
      <c r="AL1120" s="61" t="s">
        <v>1584</v>
      </c>
      <c r="AM1120" s="59" t="s">
        <v>614</v>
      </c>
      <c r="AN1120" s="59" t="s">
        <v>1864</v>
      </c>
      <c r="AO1120" s="59" t="s">
        <v>617</v>
      </c>
      <c r="AP1120" s="63" t="s">
        <v>616</v>
      </c>
      <c r="AQ1120" s="65" t="s">
        <v>475</v>
      </c>
      <c r="AR1120" s="66" t="s">
        <v>447</v>
      </c>
      <c r="AS1120" s="65" t="s">
        <v>1645</v>
      </c>
      <c r="AT1120" s="64">
        <v>13.5</v>
      </c>
      <c r="AU1120" s="64">
        <v>232.5</v>
      </c>
      <c r="AV1120" s="64" t="s">
        <v>1774</v>
      </c>
      <c r="AW1120" s="64" t="s">
        <v>1515</v>
      </c>
      <c r="AX1120" s="64" t="s">
        <v>1981</v>
      </c>
      <c r="AY1120" s="64" t="s">
        <v>1942</v>
      </c>
      <c r="AZ1120" s="64">
        <v>13.5</v>
      </c>
      <c r="BA1120" s="64">
        <v>237</v>
      </c>
      <c r="BB1120" s="64" t="s">
        <v>2925</v>
      </c>
      <c r="BC1120" s="66" t="s">
        <v>2926</v>
      </c>
      <c r="BD1120" s="51"/>
      <c r="BE1120" s="52"/>
    </row>
    <row r="1121" spans="1:57" ht="11.25" customHeight="1" x14ac:dyDescent="0.25">
      <c r="A1121" s="61" t="s">
        <v>336</v>
      </c>
      <c r="B1121" s="62" t="s">
        <v>2924</v>
      </c>
      <c r="C1121" s="62" t="s">
        <v>2919</v>
      </c>
      <c r="D1121" s="62" t="s">
        <v>44</v>
      </c>
      <c r="E1121" s="62" t="s">
        <v>275</v>
      </c>
      <c r="F1121" s="59">
        <v>36</v>
      </c>
      <c r="G1121" s="59">
        <v>39</v>
      </c>
      <c r="H1121" s="59">
        <v>43</v>
      </c>
      <c r="I1121" s="59">
        <v>21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139</v>
      </c>
      <c r="P1121" s="59">
        <v>240</v>
      </c>
      <c r="Q1121" s="59">
        <v>53</v>
      </c>
      <c r="R1121" s="59">
        <v>93</v>
      </c>
      <c r="S1121" s="59">
        <v>14</v>
      </c>
      <c r="T1121" s="59">
        <v>35</v>
      </c>
      <c r="U1121" s="59">
        <v>19</v>
      </c>
      <c r="V1121" s="59">
        <v>22</v>
      </c>
      <c r="W1121" s="59">
        <v>8</v>
      </c>
      <c r="X1121" s="59">
        <v>51</v>
      </c>
      <c r="Y1121" s="59">
        <v>59</v>
      </c>
      <c r="Z1121" s="59">
        <v>41</v>
      </c>
      <c r="AA1121" s="59">
        <v>10</v>
      </c>
      <c r="AB1121" s="59">
        <v>6</v>
      </c>
      <c r="AC1121" s="59">
        <v>12</v>
      </c>
      <c r="AD1121" s="59">
        <v>13</v>
      </c>
      <c r="AE1121" s="59">
        <v>8</v>
      </c>
      <c r="AF1121" s="63">
        <v>139</v>
      </c>
      <c r="AG1121" s="64">
        <v>103.53992609797298</v>
      </c>
      <c r="AH1121" s="64">
        <v>103.53992609797298</v>
      </c>
      <c r="AI1121" s="64">
        <v>134.24772958450203</v>
      </c>
      <c r="AJ1121" s="64">
        <v>74.367447323788895</v>
      </c>
      <c r="AK1121" s="63" t="s">
        <v>812</v>
      </c>
      <c r="AL1121" s="61" t="s">
        <v>542</v>
      </c>
      <c r="AM1121" s="59" t="s">
        <v>543</v>
      </c>
      <c r="AN1121" s="59" t="s">
        <v>544</v>
      </c>
      <c r="AO1121" s="59" t="s">
        <v>545</v>
      </c>
      <c r="AP1121" s="63" t="s">
        <v>546</v>
      </c>
      <c r="AQ1121" s="65"/>
      <c r="AR1121" s="66" t="s">
        <v>671</v>
      </c>
      <c r="AS1121" s="65" t="s">
        <v>1904</v>
      </c>
      <c r="AT1121" s="64">
        <v>-13.5</v>
      </c>
      <c r="AU1121" s="64">
        <v>232.5</v>
      </c>
      <c r="AV1121" s="64" t="s">
        <v>1087</v>
      </c>
      <c r="AW1121" s="64" t="s">
        <v>1088</v>
      </c>
      <c r="AX1121" s="64" t="s">
        <v>1089</v>
      </c>
      <c r="AY1121" s="64" t="s">
        <v>2927</v>
      </c>
      <c r="AZ1121" s="64">
        <v>-13.5</v>
      </c>
      <c r="BA1121" s="64">
        <v>237</v>
      </c>
      <c r="BB1121" s="64" t="s">
        <v>2928</v>
      </c>
      <c r="BC1121" s="66" t="s">
        <v>2890</v>
      </c>
      <c r="BD1121" s="53" t="str">
        <f t="shared" si="703"/>
        <v>BOX SCORE</v>
      </c>
      <c r="BE1121" s="54" t="str">
        <f t="shared" ref="BE1121" si="707">HYPERLINK("https://www.scoresandodds.com/nba?date="&amp;RIGHT(C1121,4)&amp;"-"&amp;LEFT(C1121,2)&amp;"-"&amp;MID(C1121,4,2), "ODDS")</f>
        <v>ODDS</v>
      </c>
    </row>
    <row r="1122" spans="1:57" ht="11.25" customHeight="1" x14ac:dyDescent="0.25">
      <c r="A1122" s="67" t="s">
        <v>336</v>
      </c>
      <c r="B1122" s="68" t="s">
        <v>2929</v>
      </c>
      <c r="C1122" s="68" t="s">
        <v>2919</v>
      </c>
      <c r="D1122" s="68" t="s">
        <v>94</v>
      </c>
      <c r="E1122" s="68" t="s">
        <v>272</v>
      </c>
      <c r="F1122" s="60">
        <v>26</v>
      </c>
      <c r="G1122" s="60">
        <v>29</v>
      </c>
      <c r="H1122" s="60">
        <v>31</v>
      </c>
      <c r="I1122" s="60">
        <v>38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124</v>
      </c>
      <c r="P1122" s="60">
        <v>240</v>
      </c>
      <c r="Q1122" s="60">
        <v>44</v>
      </c>
      <c r="R1122" s="60">
        <v>89</v>
      </c>
      <c r="S1122" s="60">
        <v>14</v>
      </c>
      <c r="T1122" s="60">
        <v>42</v>
      </c>
      <c r="U1122" s="60">
        <v>22</v>
      </c>
      <c r="V1122" s="60">
        <v>28</v>
      </c>
      <c r="W1122" s="60">
        <v>13</v>
      </c>
      <c r="X1122" s="60">
        <v>32</v>
      </c>
      <c r="Y1122" s="60">
        <v>45</v>
      </c>
      <c r="Z1122" s="60">
        <v>27</v>
      </c>
      <c r="AA1122" s="60">
        <v>25</v>
      </c>
      <c r="AB1122" s="60">
        <v>7</v>
      </c>
      <c r="AC1122" s="60">
        <v>14</v>
      </c>
      <c r="AD1122" s="60">
        <v>16</v>
      </c>
      <c r="AE1122" s="60">
        <v>2</v>
      </c>
      <c r="AF1122" s="69">
        <v>124</v>
      </c>
      <c r="AG1122" s="70">
        <v>99.253764534883715</v>
      </c>
      <c r="AH1122" s="70">
        <v>99.253764534883715</v>
      </c>
      <c r="AI1122" s="70">
        <v>124.9322890482597</v>
      </c>
      <c r="AJ1122" s="70">
        <v>128.96236288852614</v>
      </c>
      <c r="AK1122" s="69">
        <v>1</v>
      </c>
      <c r="AL1122" s="67" t="s">
        <v>963</v>
      </c>
      <c r="AM1122" s="60" t="s">
        <v>382</v>
      </c>
      <c r="AN1122" s="60" t="s">
        <v>2502</v>
      </c>
      <c r="AO1122" s="60" t="s">
        <v>1634</v>
      </c>
      <c r="AP1122" s="69" t="s">
        <v>384</v>
      </c>
      <c r="AQ1122" s="71" t="s">
        <v>691</v>
      </c>
      <c r="AR1122" s="72" t="s">
        <v>400</v>
      </c>
      <c r="AS1122" s="71" t="s">
        <v>359</v>
      </c>
      <c r="AT1122" s="70">
        <v>-3.5</v>
      </c>
      <c r="AU1122" s="70">
        <v>230.5</v>
      </c>
      <c r="AV1122" s="70" t="s">
        <v>304</v>
      </c>
      <c r="AW1122" s="70" t="s">
        <v>305</v>
      </c>
      <c r="AX1122" s="70" t="s">
        <v>303</v>
      </c>
      <c r="AY1122" s="70" t="s">
        <v>416</v>
      </c>
      <c r="AZ1122" s="70">
        <v>-5</v>
      </c>
      <c r="BA1122" s="70">
        <v>234.5</v>
      </c>
      <c r="BB1122" s="70" t="s">
        <v>996</v>
      </c>
      <c r="BC1122" s="72" t="s">
        <v>2930</v>
      </c>
      <c r="BD1122" s="55"/>
      <c r="BE1122" s="56"/>
    </row>
    <row r="1123" spans="1:57" ht="11.25" customHeight="1" x14ac:dyDescent="0.25">
      <c r="A1123" s="67" t="s">
        <v>336</v>
      </c>
      <c r="B1123" s="68" t="s">
        <v>2929</v>
      </c>
      <c r="C1123" s="68" t="s">
        <v>2919</v>
      </c>
      <c r="D1123" s="68" t="s">
        <v>68</v>
      </c>
      <c r="E1123" s="68" t="s">
        <v>275</v>
      </c>
      <c r="F1123" s="60">
        <v>44</v>
      </c>
      <c r="G1123" s="60">
        <v>30</v>
      </c>
      <c r="H1123" s="60">
        <v>27</v>
      </c>
      <c r="I1123" s="60">
        <v>27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128</v>
      </c>
      <c r="P1123" s="60">
        <v>240</v>
      </c>
      <c r="Q1123" s="60">
        <v>44</v>
      </c>
      <c r="R1123" s="60">
        <v>88</v>
      </c>
      <c r="S1123" s="60">
        <v>17</v>
      </c>
      <c r="T1123" s="60">
        <v>41</v>
      </c>
      <c r="U1123" s="60">
        <v>23</v>
      </c>
      <c r="V1123" s="60">
        <v>30</v>
      </c>
      <c r="W1123" s="60">
        <v>11</v>
      </c>
      <c r="X1123" s="60">
        <v>27</v>
      </c>
      <c r="Y1123" s="60">
        <v>38</v>
      </c>
      <c r="Z1123" s="60">
        <v>27</v>
      </c>
      <c r="AA1123" s="60">
        <v>19</v>
      </c>
      <c r="AB1123" s="60">
        <v>6</v>
      </c>
      <c r="AC1123" s="60">
        <v>10</v>
      </c>
      <c r="AD1123" s="60">
        <v>10</v>
      </c>
      <c r="AE1123" s="60">
        <v>2</v>
      </c>
      <c r="AF1123" s="69">
        <v>128</v>
      </c>
      <c r="AG1123" s="70">
        <v>99.253764534883715</v>
      </c>
      <c r="AH1123" s="70">
        <v>99.253764534883715</v>
      </c>
      <c r="AI1123" s="70">
        <v>128.96236288852614</v>
      </c>
      <c r="AJ1123" s="70">
        <v>124.9322890482597</v>
      </c>
      <c r="AK1123" s="69">
        <v>1</v>
      </c>
      <c r="AL1123" s="67" t="s">
        <v>998</v>
      </c>
      <c r="AM1123" s="60" t="s">
        <v>591</v>
      </c>
      <c r="AN1123" s="60" t="s">
        <v>1404</v>
      </c>
      <c r="AO1123" s="60" t="s">
        <v>2535</v>
      </c>
      <c r="AP1123" s="69" t="s">
        <v>595</v>
      </c>
      <c r="AQ1123" s="71"/>
      <c r="AR1123" s="72" t="s">
        <v>537</v>
      </c>
      <c r="AS1123" s="71" t="s">
        <v>731</v>
      </c>
      <c r="AT1123" s="70">
        <v>3.5</v>
      </c>
      <c r="AU1123" s="70">
        <v>230.5</v>
      </c>
      <c r="AV1123" s="70" t="s">
        <v>2931</v>
      </c>
      <c r="AW1123" s="70" t="s">
        <v>2932</v>
      </c>
      <c r="AX1123" s="70" t="s">
        <v>1496</v>
      </c>
      <c r="AY1123" s="70" t="s">
        <v>972</v>
      </c>
      <c r="AZ1123" s="70">
        <v>5</v>
      </c>
      <c r="BA1123" s="70">
        <v>234.5</v>
      </c>
      <c r="BB1123" s="70" t="s">
        <v>994</v>
      </c>
      <c r="BC1123" s="72" t="s">
        <v>589</v>
      </c>
      <c r="BD1123" s="57" t="str">
        <f t="shared" si="705"/>
        <v>BOX SCORE</v>
      </c>
      <c r="BE1123" s="58" t="str">
        <f t="shared" ref="BE1123" si="708">HYPERLINK("https://www.scoresandodds.com/nba?date="&amp;RIGHT(C1123,4)&amp;"-"&amp;LEFT(C1123,2)&amp;"-"&amp;MID(C1123,4,2), "ODDS")</f>
        <v>ODDS</v>
      </c>
    </row>
    <row r="1124" spans="1:57" ht="11.25" customHeight="1" x14ac:dyDescent="0.25">
      <c r="A1124" s="61" t="s">
        <v>336</v>
      </c>
      <c r="B1124" s="62" t="s">
        <v>2933</v>
      </c>
      <c r="C1124" s="62" t="s">
        <v>2919</v>
      </c>
      <c r="D1124" s="62" t="s">
        <v>101</v>
      </c>
      <c r="E1124" s="62" t="s">
        <v>272</v>
      </c>
      <c r="F1124" s="59">
        <v>36</v>
      </c>
      <c r="G1124" s="59">
        <v>30</v>
      </c>
      <c r="H1124" s="59">
        <v>39</v>
      </c>
      <c r="I1124" s="59">
        <v>22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127</v>
      </c>
      <c r="P1124" s="59">
        <v>240</v>
      </c>
      <c r="Q1124" s="59">
        <v>46</v>
      </c>
      <c r="R1124" s="59">
        <v>93</v>
      </c>
      <c r="S1124" s="59">
        <v>14</v>
      </c>
      <c r="T1124" s="59">
        <v>39</v>
      </c>
      <c r="U1124" s="59">
        <v>21</v>
      </c>
      <c r="V1124" s="59">
        <v>23</v>
      </c>
      <c r="W1124" s="59">
        <v>13</v>
      </c>
      <c r="X1124" s="59">
        <v>33</v>
      </c>
      <c r="Y1124" s="59">
        <v>46</v>
      </c>
      <c r="Z1124" s="59">
        <v>23</v>
      </c>
      <c r="AA1124" s="59">
        <v>16</v>
      </c>
      <c r="AB1124" s="59">
        <v>12</v>
      </c>
      <c r="AC1124" s="59">
        <v>12</v>
      </c>
      <c r="AD1124" s="59">
        <v>13</v>
      </c>
      <c r="AE1124" s="59">
        <v>3</v>
      </c>
      <c r="AF1124" s="63">
        <v>127</v>
      </c>
      <c r="AG1124" s="64">
        <v>100.25302325581396</v>
      </c>
      <c r="AH1124" s="64">
        <v>100.25302325581396</v>
      </c>
      <c r="AI1124" s="64">
        <v>126.67947147682143</v>
      </c>
      <c r="AJ1124" s="64">
        <v>108.72490071632706</v>
      </c>
      <c r="AK1124" s="63">
        <v>2</v>
      </c>
      <c r="AL1124" s="61" t="s">
        <v>287</v>
      </c>
      <c r="AM1124" s="59" t="s">
        <v>301</v>
      </c>
      <c r="AN1124" s="59" t="s">
        <v>300</v>
      </c>
      <c r="AO1124" s="59" t="s">
        <v>1396</v>
      </c>
      <c r="AP1124" s="63" t="s">
        <v>298</v>
      </c>
      <c r="AQ1124" s="65" t="s">
        <v>596</v>
      </c>
      <c r="AR1124" s="66" t="s">
        <v>345</v>
      </c>
      <c r="AS1124" s="65" t="s">
        <v>1209</v>
      </c>
      <c r="AT1124" s="64">
        <v>1.5</v>
      </c>
      <c r="AU1124" s="64">
        <v>236.5</v>
      </c>
      <c r="AV1124" s="64" t="s">
        <v>462</v>
      </c>
      <c r="AW1124" s="64" t="s">
        <v>463</v>
      </c>
      <c r="AX1124" s="64" t="s">
        <v>539</v>
      </c>
      <c r="AY1124" s="64" t="s">
        <v>465</v>
      </c>
      <c r="AZ1124" s="64">
        <v>-1</v>
      </c>
      <c r="BA1124" s="64">
        <v>238.5</v>
      </c>
      <c r="BB1124" s="64" t="s">
        <v>466</v>
      </c>
      <c r="BC1124" s="66" t="s">
        <v>2779</v>
      </c>
      <c r="BD1124" s="51"/>
      <c r="BE1124" s="52"/>
    </row>
    <row r="1125" spans="1:57" ht="11.25" customHeight="1" x14ac:dyDescent="0.25">
      <c r="A1125" s="61" t="s">
        <v>336</v>
      </c>
      <c r="B1125" s="62" t="s">
        <v>2933</v>
      </c>
      <c r="C1125" s="62" t="s">
        <v>2919</v>
      </c>
      <c r="D1125" s="62" t="s">
        <v>81</v>
      </c>
      <c r="E1125" s="62" t="s">
        <v>275</v>
      </c>
      <c r="F1125" s="59">
        <v>25</v>
      </c>
      <c r="G1125" s="59">
        <v>27</v>
      </c>
      <c r="H1125" s="59">
        <v>26</v>
      </c>
      <c r="I1125" s="59">
        <v>31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109</v>
      </c>
      <c r="P1125" s="59">
        <v>240</v>
      </c>
      <c r="Q1125" s="59">
        <v>40</v>
      </c>
      <c r="R1125" s="59">
        <v>80</v>
      </c>
      <c r="S1125" s="59">
        <v>13</v>
      </c>
      <c r="T1125" s="59">
        <v>34</v>
      </c>
      <c r="U1125" s="59">
        <v>16</v>
      </c>
      <c r="V1125" s="59">
        <v>25</v>
      </c>
      <c r="W1125" s="59">
        <v>7</v>
      </c>
      <c r="X1125" s="59">
        <v>30</v>
      </c>
      <c r="Y1125" s="59">
        <v>37</v>
      </c>
      <c r="Z1125" s="59">
        <v>33</v>
      </c>
      <c r="AA1125" s="59">
        <v>19</v>
      </c>
      <c r="AB1125" s="59">
        <v>8</v>
      </c>
      <c r="AC1125" s="59">
        <v>18</v>
      </c>
      <c r="AD1125" s="59">
        <v>18</v>
      </c>
      <c r="AE1125" s="59">
        <v>4</v>
      </c>
      <c r="AF1125" s="63">
        <v>109</v>
      </c>
      <c r="AG1125" s="64">
        <v>100.25302325581396</v>
      </c>
      <c r="AH1125" s="64">
        <v>100.25302325581396</v>
      </c>
      <c r="AI1125" s="64">
        <v>108.72490071632706</v>
      </c>
      <c r="AJ1125" s="64">
        <v>126.67947147682143</v>
      </c>
      <c r="AK1125" s="63">
        <v>1</v>
      </c>
      <c r="AL1125" s="61" t="s">
        <v>1124</v>
      </c>
      <c r="AM1125" s="59" t="s">
        <v>279</v>
      </c>
      <c r="AN1125" s="59" t="s">
        <v>280</v>
      </c>
      <c r="AO1125" s="59" t="s">
        <v>329</v>
      </c>
      <c r="AP1125" s="63" t="s">
        <v>310</v>
      </c>
      <c r="AQ1125" s="65"/>
      <c r="AR1125" s="66" t="s">
        <v>855</v>
      </c>
      <c r="AS1125" s="65" t="s">
        <v>374</v>
      </c>
      <c r="AT1125" s="64">
        <v>-1.5</v>
      </c>
      <c r="AU1125" s="64">
        <v>236.5</v>
      </c>
      <c r="AV1125" s="64" t="s">
        <v>1646</v>
      </c>
      <c r="AW1125" s="64" t="s">
        <v>2520</v>
      </c>
      <c r="AX1125" s="64" t="s">
        <v>2526</v>
      </c>
      <c r="AY1125" s="64" t="s">
        <v>2934</v>
      </c>
      <c r="AZ1125" s="64">
        <v>1</v>
      </c>
      <c r="BA1125" s="64">
        <v>238.5</v>
      </c>
      <c r="BB1125" s="64" t="s">
        <v>454</v>
      </c>
      <c r="BC1125" s="66" t="s">
        <v>2663</v>
      </c>
      <c r="BD1125" s="53" t="str">
        <f t="shared" si="703"/>
        <v>BOX SCORE</v>
      </c>
      <c r="BE1125" s="54" t="str">
        <f t="shared" ref="BE1125" si="709">HYPERLINK("https://www.scoresandodds.com/nba?date="&amp;RIGHT(C1125,4)&amp;"-"&amp;LEFT(C1125,2)&amp;"-"&amp;MID(C1125,4,2), "ODDS")</f>
        <v>ODDS</v>
      </c>
    </row>
    <row r="1126" spans="1:57" ht="11.25" customHeight="1" x14ac:dyDescent="0.25">
      <c r="A1126" s="67" t="s">
        <v>336</v>
      </c>
      <c r="B1126" s="68" t="s">
        <v>2935</v>
      </c>
      <c r="C1126" s="68" t="s">
        <v>2936</v>
      </c>
      <c r="D1126" s="68" t="s">
        <v>75</v>
      </c>
      <c r="E1126" s="68" t="s">
        <v>272</v>
      </c>
      <c r="F1126" s="60">
        <v>23</v>
      </c>
      <c r="G1126" s="60">
        <v>32</v>
      </c>
      <c r="H1126" s="60">
        <v>33</v>
      </c>
      <c r="I1126" s="60">
        <v>24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112</v>
      </c>
      <c r="P1126" s="60">
        <v>240</v>
      </c>
      <c r="Q1126" s="60">
        <v>41</v>
      </c>
      <c r="R1126" s="60">
        <v>90</v>
      </c>
      <c r="S1126" s="60">
        <v>8</v>
      </c>
      <c r="T1126" s="60">
        <v>30</v>
      </c>
      <c r="U1126" s="60">
        <v>22</v>
      </c>
      <c r="V1126" s="60">
        <v>25</v>
      </c>
      <c r="W1126" s="60">
        <v>10</v>
      </c>
      <c r="X1126" s="60">
        <v>31</v>
      </c>
      <c r="Y1126" s="60">
        <v>41</v>
      </c>
      <c r="Z1126" s="60">
        <v>21</v>
      </c>
      <c r="AA1126" s="60">
        <v>16</v>
      </c>
      <c r="AB1126" s="60">
        <v>8</v>
      </c>
      <c r="AC1126" s="60">
        <v>9</v>
      </c>
      <c r="AD1126" s="60">
        <v>9</v>
      </c>
      <c r="AE1126" s="60">
        <v>5</v>
      </c>
      <c r="AF1126" s="69">
        <v>112</v>
      </c>
      <c r="AG1126" s="70">
        <v>97.209206349206355</v>
      </c>
      <c r="AH1126" s="70">
        <v>97.209206349206355</v>
      </c>
      <c r="AI1126" s="70">
        <v>115.21542475890649</v>
      </c>
      <c r="AJ1126" s="70">
        <v>113.1580064596403</v>
      </c>
      <c r="AK1126" s="69">
        <v>1</v>
      </c>
      <c r="AL1126" s="67" t="s">
        <v>2644</v>
      </c>
      <c r="AM1126" s="60" t="s">
        <v>340</v>
      </c>
      <c r="AN1126" s="60" t="s">
        <v>341</v>
      </c>
      <c r="AO1126" s="60" t="s">
        <v>342</v>
      </c>
      <c r="AP1126" s="69" t="s">
        <v>343</v>
      </c>
      <c r="AQ1126" s="71" t="s">
        <v>474</v>
      </c>
      <c r="AR1126" s="72" t="s">
        <v>302</v>
      </c>
      <c r="AS1126" s="71" t="s">
        <v>1477</v>
      </c>
      <c r="AT1126" s="70">
        <v>-8.5</v>
      </c>
      <c r="AU1126" s="70">
        <v>227.5</v>
      </c>
      <c r="AV1126" s="70" t="s">
        <v>1009</v>
      </c>
      <c r="AW1126" s="70" t="s">
        <v>490</v>
      </c>
      <c r="AX1126" s="70" t="s">
        <v>491</v>
      </c>
      <c r="AY1126" s="70" t="s">
        <v>1440</v>
      </c>
      <c r="AZ1126" s="70">
        <v>-9</v>
      </c>
      <c r="BA1126" s="70">
        <v>225</v>
      </c>
      <c r="BB1126" s="70" t="s">
        <v>1654</v>
      </c>
      <c r="BC1126" s="72" t="s">
        <v>2937</v>
      </c>
      <c r="BD1126" s="55"/>
      <c r="BE1126" s="56"/>
    </row>
    <row r="1127" spans="1:57" ht="11.25" customHeight="1" x14ac:dyDescent="0.25">
      <c r="A1127" s="67" t="s">
        <v>336</v>
      </c>
      <c r="B1127" s="68" t="s">
        <v>2935</v>
      </c>
      <c r="C1127" s="68" t="s">
        <v>2936</v>
      </c>
      <c r="D1127" s="68" t="s">
        <v>72</v>
      </c>
      <c r="E1127" s="68" t="s">
        <v>275</v>
      </c>
      <c r="F1127" s="60">
        <v>30</v>
      </c>
      <c r="G1127" s="60">
        <v>25</v>
      </c>
      <c r="H1127" s="60">
        <v>36</v>
      </c>
      <c r="I1127" s="60">
        <v>19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110</v>
      </c>
      <c r="P1127" s="60">
        <v>240</v>
      </c>
      <c r="Q1127" s="60">
        <v>44</v>
      </c>
      <c r="R1127" s="60">
        <v>88</v>
      </c>
      <c r="S1127" s="60">
        <v>12</v>
      </c>
      <c r="T1127" s="60">
        <v>35</v>
      </c>
      <c r="U1127" s="60">
        <v>10</v>
      </c>
      <c r="V1127" s="60">
        <v>16</v>
      </c>
      <c r="W1127" s="60">
        <v>11</v>
      </c>
      <c r="X1127" s="60">
        <v>35</v>
      </c>
      <c r="Y1127" s="60">
        <v>46</v>
      </c>
      <c r="Z1127" s="60">
        <v>32</v>
      </c>
      <c r="AA1127" s="60">
        <v>21</v>
      </c>
      <c r="AB1127" s="60">
        <v>6</v>
      </c>
      <c r="AC1127" s="60">
        <v>14</v>
      </c>
      <c r="AD1127" s="60">
        <v>15</v>
      </c>
      <c r="AE1127" s="60">
        <v>9</v>
      </c>
      <c r="AF1127" s="69">
        <v>110</v>
      </c>
      <c r="AG1127" s="70">
        <v>97.209206349206355</v>
      </c>
      <c r="AH1127" s="70">
        <v>97.209206349206355</v>
      </c>
      <c r="AI1127" s="70">
        <v>113.1580064596403</v>
      </c>
      <c r="AJ1127" s="70">
        <v>115.21542475890649</v>
      </c>
      <c r="AK1127" s="69" t="s">
        <v>949</v>
      </c>
      <c r="AL1127" s="67" t="s">
        <v>1651</v>
      </c>
      <c r="AM1127" s="60" t="s">
        <v>470</v>
      </c>
      <c r="AN1127" s="60" t="s">
        <v>471</v>
      </c>
      <c r="AO1127" s="60" t="s">
        <v>1712</v>
      </c>
      <c r="AP1127" s="69" t="s">
        <v>472</v>
      </c>
      <c r="AQ1127" s="71"/>
      <c r="AR1127" s="72" t="s">
        <v>1001</v>
      </c>
      <c r="AS1127" s="71" t="s">
        <v>307</v>
      </c>
      <c r="AT1127" s="70">
        <v>8.5</v>
      </c>
      <c r="AU1127" s="70">
        <v>227.5</v>
      </c>
      <c r="AV1127" s="70" t="s">
        <v>1007</v>
      </c>
      <c r="AW1127" s="70" t="s">
        <v>848</v>
      </c>
      <c r="AX1127" s="70" t="s">
        <v>1609</v>
      </c>
      <c r="AY1127" s="70" t="s">
        <v>2645</v>
      </c>
      <c r="AZ1127" s="70">
        <v>9</v>
      </c>
      <c r="BA1127" s="70">
        <v>225</v>
      </c>
      <c r="BB1127" s="70" t="s">
        <v>1652</v>
      </c>
      <c r="BC1127" s="72" t="s">
        <v>2938</v>
      </c>
      <c r="BD1127" s="57" t="str">
        <f t="shared" ref="BD1127:BD1143" si="710">HYPERLINK("https://www.nba.com/game/"&amp;$B1127&amp;"/box-score", "BOX SCORE")</f>
        <v>BOX SCORE</v>
      </c>
      <c r="BE1127" s="58" t="str">
        <f t="shared" ref="BE1127" si="711">HYPERLINK("https://www.scoresandodds.com/nba?date="&amp;RIGHT(C1127,4)&amp;"-"&amp;LEFT(C1127,2)&amp;"-"&amp;MID(C1127,4,2), "ODDS")</f>
        <v>ODDS</v>
      </c>
    </row>
    <row r="1128" spans="1:57" ht="11.25" customHeight="1" x14ac:dyDescent="0.25">
      <c r="A1128" s="61" t="s">
        <v>336</v>
      </c>
      <c r="B1128" s="62" t="s">
        <v>2939</v>
      </c>
      <c r="C1128" s="62" t="s">
        <v>2936</v>
      </c>
      <c r="D1128" s="62" t="s">
        <v>77</v>
      </c>
      <c r="E1128" s="62" t="s">
        <v>272</v>
      </c>
      <c r="F1128" s="59">
        <v>34</v>
      </c>
      <c r="G1128" s="59">
        <v>34</v>
      </c>
      <c r="H1128" s="59">
        <v>31</v>
      </c>
      <c r="I1128" s="59">
        <v>27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126</v>
      </c>
      <c r="P1128" s="59">
        <v>240</v>
      </c>
      <c r="Q1128" s="59">
        <v>53</v>
      </c>
      <c r="R1128" s="59">
        <v>79</v>
      </c>
      <c r="S1128" s="59">
        <v>11</v>
      </c>
      <c r="T1128" s="59">
        <v>18</v>
      </c>
      <c r="U1128" s="59">
        <v>9</v>
      </c>
      <c r="V1128" s="59">
        <v>12</v>
      </c>
      <c r="W1128" s="59">
        <v>10</v>
      </c>
      <c r="X1128" s="59">
        <v>35</v>
      </c>
      <c r="Y1128" s="59">
        <v>45</v>
      </c>
      <c r="Z1128" s="59">
        <v>41</v>
      </c>
      <c r="AA1128" s="59">
        <v>21</v>
      </c>
      <c r="AB1128" s="59">
        <v>12</v>
      </c>
      <c r="AC1128" s="59">
        <v>25</v>
      </c>
      <c r="AD1128" s="59">
        <v>27</v>
      </c>
      <c r="AE1128" s="59">
        <v>9</v>
      </c>
      <c r="AF1128" s="63">
        <v>126</v>
      </c>
      <c r="AG1128" s="64">
        <v>99.956808510638297</v>
      </c>
      <c r="AH1128" s="64">
        <v>99.956808510638297</v>
      </c>
      <c r="AI1128" s="64">
        <v>126.05444479211233</v>
      </c>
      <c r="AJ1128" s="64">
        <v>108.04666696466772</v>
      </c>
      <c r="AK1128" s="63">
        <v>1</v>
      </c>
      <c r="AL1128" s="61" t="s">
        <v>1800</v>
      </c>
      <c r="AM1128" s="59" t="s">
        <v>2614</v>
      </c>
      <c r="AN1128" s="59" t="s">
        <v>409</v>
      </c>
      <c r="AO1128" s="59" t="s">
        <v>410</v>
      </c>
      <c r="AP1128" s="63" t="s">
        <v>1081</v>
      </c>
      <c r="AQ1128" s="65" t="s">
        <v>1287</v>
      </c>
      <c r="AR1128" s="66" t="s">
        <v>344</v>
      </c>
      <c r="AS1128" s="65" t="s">
        <v>2173</v>
      </c>
      <c r="AT1128" s="64">
        <v>5.5</v>
      </c>
      <c r="AU1128" s="64">
        <v>254.5</v>
      </c>
      <c r="AV1128" s="64" t="s">
        <v>2940</v>
      </c>
      <c r="AW1128" s="64" t="s">
        <v>2941</v>
      </c>
      <c r="AX1128" s="64" t="s">
        <v>2942</v>
      </c>
      <c r="AY1128" s="64" t="s">
        <v>2477</v>
      </c>
      <c r="AZ1128" s="64">
        <v>6</v>
      </c>
      <c r="BA1128" s="64">
        <v>249.5</v>
      </c>
      <c r="BB1128" s="64" t="s">
        <v>975</v>
      </c>
      <c r="BC1128" s="66" t="s">
        <v>1359</v>
      </c>
      <c r="BD1128" s="51"/>
      <c r="BE1128" s="52"/>
    </row>
    <row r="1129" spans="1:57" ht="11.25" customHeight="1" x14ac:dyDescent="0.25">
      <c r="A1129" s="61" t="s">
        <v>336</v>
      </c>
      <c r="B1129" s="62" t="s">
        <v>2939</v>
      </c>
      <c r="C1129" s="62" t="s">
        <v>2936</v>
      </c>
      <c r="D1129" s="62" t="s">
        <v>56</v>
      </c>
      <c r="E1129" s="62" t="s">
        <v>275</v>
      </c>
      <c r="F1129" s="59">
        <v>30</v>
      </c>
      <c r="G1129" s="59">
        <v>32</v>
      </c>
      <c r="H1129" s="59">
        <v>19</v>
      </c>
      <c r="I1129" s="59">
        <v>27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108</v>
      </c>
      <c r="P1129" s="59">
        <v>240</v>
      </c>
      <c r="Q1129" s="59">
        <v>40</v>
      </c>
      <c r="R1129" s="59">
        <v>89</v>
      </c>
      <c r="S1129" s="59">
        <v>11</v>
      </c>
      <c r="T1129" s="59">
        <v>30</v>
      </c>
      <c r="U1129" s="59">
        <v>17</v>
      </c>
      <c r="V1129" s="59">
        <v>23</v>
      </c>
      <c r="W1129" s="59">
        <v>12</v>
      </c>
      <c r="X1129" s="59">
        <v>16</v>
      </c>
      <c r="Y1129" s="59">
        <v>28</v>
      </c>
      <c r="Z1129" s="59">
        <v>25</v>
      </c>
      <c r="AA1129" s="59">
        <v>13</v>
      </c>
      <c r="AB1129" s="59">
        <v>14</v>
      </c>
      <c r="AC1129" s="59">
        <v>14</v>
      </c>
      <c r="AD1129" s="59">
        <v>15</v>
      </c>
      <c r="AE1129" s="59">
        <v>2</v>
      </c>
      <c r="AF1129" s="63">
        <v>108</v>
      </c>
      <c r="AG1129" s="64">
        <v>99.956808510638297</v>
      </c>
      <c r="AH1129" s="64">
        <v>99.956808510638297</v>
      </c>
      <c r="AI1129" s="64">
        <v>108.04666696466772</v>
      </c>
      <c r="AJ1129" s="64">
        <v>126.05444479211233</v>
      </c>
      <c r="AK1129" s="63">
        <v>1</v>
      </c>
      <c r="AL1129" s="61" t="s">
        <v>421</v>
      </c>
      <c r="AM1129" s="59" t="s">
        <v>882</v>
      </c>
      <c r="AN1129" s="59" t="s">
        <v>422</v>
      </c>
      <c r="AO1129" s="59" t="s">
        <v>423</v>
      </c>
      <c r="AP1129" s="63" t="s">
        <v>424</v>
      </c>
      <c r="AQ1129" s="65"/>
      <c r="AR1129" s="66" t="s">
        <v>711</v>
      </c>
      <c r="AS1129" s="65" t="s">
        <v>868</v>
      </c>
      <c r="AT1129" s="64">
        <v>-5.5</v>
      </c>
      <c r="AU1129" s="64">
        <v>254.5</v>
      </c>
      <c r="AV1129" s="64" t="s">
        <v>655</v>
      </c>
      <c r="AW1129" s="64" t="s">
        <v>414</v>
      </c>
      <c r="AX1129" s="64" t="s">
        <v>674</v>
      </c>
      <c r="AY1129" s="64" t="s">
        <v>681</v>
      </c>
      <c r="AZ1129" s="64">
        <v>-6</v>
      </c>
      <c r="BA1129" s="64">
        <v>249.5</v>
      </c>
      <c r="BB1129" s="64" t="s">
        <v>977</v>
      </c>
      <c r="BC1129" s="66" t="s">
        <v>360</v>
      </c>
      <c r="BD1129" s="53" t="str">
        <f t="shared" ref="BD1129:BD1145" si="712">HYPERLINK("https://www.nba.com/game/"&amp;$B1129&amp;"/box-score", "BOX SCORE")</f>
        <v>BOX SCORE</v>
      </c>
      <c r="BE1129" s="54" t="str">
        <f t="shared" ref="BE1129" si="713">HYPERLINK("https://www.scoresandodds.com/nba?date="&amp;RIGHT(C1129,4)&amp;"-"&amp;LEFT(C1129,2)&amp;"-"&amp;MID(C1129,4,2), "ODDS")</f>
        <v>ODDS</v>
      </c>
    </row>
    <row r="1130" spans="1:57" ht="11.25" customHeight="1" x14ac:dyDescent="0.25">
      <c r="A1130" s="67" t="s">
        <v>336</v>
      </c>
      <c r="B1130" s="68" t="s">
        <v>2943</v>
      </c>
      <c r="C1130" s="68" t="s">
        <v>2936</v>
      </c>
      <c r="D1130" s="68" t="s">
        <v>105</v>
      </c>
      <c r="E1130" s="68" t="s">
        <v>272</v>
      </c>
      <c r="F1130" s="60">
        <v>21</v>
      </c>
      <c r="G1130" s="60">
        <v>25</v>
      </c>
      <c r="H1130" s="60">
        <v>27</v>
      </c>
      <c r="I1130" s="60">
        <v>20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93</v>
      </c>
      <c r="P1130" s="60">
        <v>240</v>
      </c>
      <c r="Q1130" s="60">
        <v>32</v>
      </c>
      <c r="R1130" s="60">
        <v>95</v>
      </c>
      <c r="S1130" s="60">
        <v>8</v>
      </c>
      <c r="T1130" s="60">
        <v>38</v>
      </c>
      <c r="U1130" s="60">
        <v>21</v>
      </c>
      <c r="V1130" s="60">
        <v>26</v>
      </c>
      <c r="W1130" s="60">
        <v>23</v>
      </c>
      <c r="X1130" s="60">
        <v>31</v>
      </c>
      <c r="Y1130" s="60">
        <v>54</v>
      </c>
      <c r="Z1130" s="60">
        <v>20</v>
      </c>
      <c r="AA1130" s="60">
        <v>18</v>
      </c>
      <c r="AB1130" s="60">
        <v>6</v>
      </c>
      <c r="AC1130" s="60">
        <v>16</v>
      </c>
      <c r="AD1130" s="60">
        <v>17</v>
      </c>
      <c r="AE1130" s="60">
        <v>4</v>
      </c>
      <c r="AF1130" s="69">
        <v>93</v>
      </c>
      <c r="AG1130" s="70">
        <v>95.383626262626251</v>
      </c>
      <c r="AH1130" s="70">
        <v>95.383626262626251</v>
      </c>
      <c r="AI1130" s="70">
        <v>97.501011068646889</v>
      </c>
      <c r="AJ1130" s="70">
        <v>117.42057246976829</v>
      </c>
      <c r="AK1130" s="69" t="s">
        <v>949</v>
      </c>
      <c r="AL1130" s="67" t="s">
        <v>567</v>
      </c>
      <c r="AM1130" s="60" t="s">
        <v>568</v>
      </c>
      <c r="AN1130" s="60" t="s">
        <v>569</v>
      </c>
      <c r="AO1130" s="60" t="s">
        <v>1730</v>
      </c>
      <c r="AP1130" s="69" t="s">
        <v>571</v>
      </c>
      <c r="AQ1130" s="71" t="s">
        <v>730</v>
      </c>
      <c r="AR1130" s="72" t="s">
        <v>548</v>
      </c>
      <c r="AS1130" s="71" t="s">
        <v>1210</v>
      </c>
      <c r="AT1130" s="70">
        <v>0.5</v>
      </c>
      <c r="AU1130" s="70">
        <v>241.5</v>
      </c>
      <c r="AV1130" s="70" t="s">
        <v>2944</v>
      </c>
      <c r="AW1130" s="70" t="s">
        <v>1772</v>
      </c>
      <c r="AX1130" s="70" t="s">
        <v>1773</v>
      </c>
      <c r="AY1130" s="70" t="s">
        <v>819</v>
      </c>
      <c r="AZ1130" s="70">
        <v>-1</v>
      </c>
      <c r="BA1130" s="70">
        <v>242.5</v>
      </c>
      <c r="BB1130" s="70" t="s">
        <v>466</v>
      </c>
      <c r="BC1130" s="72" t="s">
        <v>867</v>
      </c>
      <c r="BD1130" s="55"/>
      <c r="BE1130" s="56"/>
    </row>
    <row r="1131" spans="1:57" ht="11.25" customHeight="1" x14ac:dyDescent="0.25">
      <c r="A1131" s="67" t="s">
        <v>336</v>
      </c>
      <c r="B1131" s="68" t="s">
        <v>2943</v>
      </c>
      <c r="C1131" s="68" t="s">
        <v>2936</v>
      </c>
      <c r="D1131" s="68" t="s">
        <v>42</v>
      </c>
      <c r="E1131" s="68" t="s">
        <v>275</v>
      </c>
      <c r="F1131" s="60">
        <v>29</v>
      </c>
      <c r="G1131" s="60">
        <v>36</v>
      </c>
      <c r="H1131" s="60">
        <v>22</v>
      </c>
      <c r="I1131" s="60">
        <v>25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112</v>
      </c>
      <c r="P1131" s="60">
        <v>240</v>
      </c>
      <c r="Q1131" s="60">
        <v>40</v>
      </c>
      <c r="R1131" s="60">
        <v>93</v>
      </c>
      <c r="S1131" s="60">
        <v>15</v>
      </c>
      <c r="T1131" s="60">
        <v>35</v>
      </c>
      <c r="U1131" s="60">
        <v>17</v>
      </c>
      <c r="V1131" s="60">
        <v>18</v>
      </c>
      <c r="W1131" s="60">
        <v>14</v>
      </c>
      <c r="X1131" s="60">
        <v>32</v>
      </c>
      <c r="Y1131" s="60">
        <v>46</v>
      </c>
      <c r="Z1131" s="60">
        <v>23</v>
      </c>
      <c r="AA1131" s="60">
        <v>19</v>
      </c>
      <c r="AB1131" s="60">
        <v>11</v>
      </c>
      <c r="AC1131" s="60">
        <v>13</v>
      </c>
      <c r="AD1131" s="60">
        <v>14</v>
      </c>
      <c r="AE1131" s="60">
        <v>9</v>
      </c>
      <c r="AF1131" s="69">
        <v>112</v>
      </c>
      <c r="AG1131" s="70">
        <v>95.383626262626251</v>
      </c>
      <c r="AH1131" s="70">
        <v>95.383626262626251</v>
      </c>
      <c r="AI1131" s="70">
        <v>117.42057246976829</v>
      </c>
      <c r="AJ1131" s="70">
        <v>97.501011068646889</v>
      </c>
      <c r="AK1131" s="69">
        <v>1</v>
      </c>
      <c r="AL1131" s="67" t="s">
        <v>1506</v>
      </c>
      <c r="AM1131" s="60" t="s">
        <v>636</v>
      </c>
      <c r="AN1131" s="60" t="s">
        <v>2067</v>
      </c>
      <c r="AO1131" s="60" t="s">
        <v>639</v>
      </c>
      <c r="AP1131" s="69" t="s">
        <v>640</v>
      </c>
      <c r="AQ1131" s="71"/>
      <c r="AR1131" s="72" t="s">
        <v>358</v>
      </c>
      <c r="AS1131" s="71" t="s">
        <v>573</v>
      </c>
      <c r="AT1131" s="70">
        <v>-0.5</v>
      </c>
      <c r="AU1131" s="70">
        <v>241.5</v>
      </c>
      <c r="AV1131" s="70" t="s">
        <v>1351</v>
      </c>
      <c r="AW1131" s="70" t="s">
        <v>2386</v>
      </c>
      <c r="AX1131" s="70" t="s">
        <v>2608</v>
      </c>
      <c r="AY1131" s="70" t="s">
        <v>2945</v>
      </c>
      <c r="AZ1131" s="70">
        <v>1</v>
      </c>
      <c r="BA1131" s="70">
        <v>242.5</v>
      </c>
      <c r="BB1131" s="70" t="s">
        <v>454</v>
      </c>
      <c r="BC1131" s="72" t="s">
        <v>1422</v>
      </c>
      <c r="BD1131" s="57" t="str">
        <f t="shared" si="710"/>
        <v>BOX SCORE</v>
      </c>
      <c r="BE1131" s="58" t="str">
        <f t="shared" ref="BE1131" si="714">HYPERLINK("https://www.scoresandodds.com/nba?date="&amp;RIGHT(C1131,4)&amp;"-"&amp;LEFT(C1131,2)&amp;"-"&amp;MID(C1131,4,2), "ODDS")</f>
        <v>ODDS</v>
      </c>
    </row>
    <row r="1132" spans="1:57" ht="11.25" customHeight="1" x14ac:dyDescent="0.25">
      <c r="A1132" s="61" t="s">
        <v>336</v>
      </c>
      <c r="B1132" s="62" t="s">
        <v>2946</v>
      </c>
      <c r="C1132" s="62" t="s">
        <v>2936</v>
      </c>
      <c r="D1132" s="62" t="s">
        <v>62</v>
      </c>
      <c r="E1132" s="62" t="s">
        <v>272</v>
      </c>
      <c r="F1132" s="59">
        <v>22</v>
      </c>
      <c r="G1132" s="59">
        <v>23</v>
      </c>
      <c r="H1132" s="59">
        <v>26</v>
      </c>
      <c r="I1132" s="59">
        <v>28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99</v>
      </c>
      <c r="P1132" s="59">
        <v>240</v>
      </c>
      <c r="Q1132" s="59">
        <v>32</v>
      </c>
      <c r="R1132" s="59">
        <v>89</v>
      </c>
      <c r="S1132" s="59">
        <v>10</v>
      </c>
      <c r="T1132" s="59">
        <v>34</v>
      </c>
      <c r="U1132" s="59">
        <v>25</v>
      </c>
      <c r="V1132" s="59">
        <v>28</v>
      </c>
      <c r="W1132" s="59">
        <v>16</v>
      </c>
      <c r="X1132" s="59">
        <v>28</v>
      </c>
      <c r="Y1132" s="59">
        <v>44</v>
      </c>
      <c r="Z1132" s="59">
        <v>22</v>
      </c>
      <c r="AA1132" s="59">
        <v>24</v>
      </c>
      <c r="AB1132" s="59">
        <v>11</v>
      </c>
      <c r="AC1132" s="59">
        <v>19</v>
      </c>
      <c r="AD1132" s="59">
        <v>20</v>
      </c>
      <c r="AE1132" s="59">
        <v>3</v>
      </c>
      <c r="AF1132" s="63">
        <v>99</v>
      </c>
      <c r="AG1132" s="64">
        <v>104.37044444444444</v>
      </c>
      <c r="AH1132" s="64">
        <v>104.37044444444444</v>
      </c>
      <c r="AI1132" s="64">
        <v>94.854439421973439</v>
      </c>
      <c r="AJ1132" s="64">
        <v>129.34696284814561</v>
      </c>
      <c r="AK1132" s="63">
        <v>1</v>
      </c>
      <c r="AL1132" s="61" t="s">
        <v>1258</v>
      </c>
      <c r="AM1132" s="59" t="s">
        <v>1764</v>
      </c>
      <c r="AN1132" s="59" t="s">
        <v>2160</v>
      </c>
      <c r="AO1132" s="59" t="s">
        <v>432</v>
      </c>
      <c r="AP1132" s="63" t="s">
        <v>433</v>
      </c>
      <c r="AQ1132" s="65" t="s">
        <v>372</v>
      </c>
      <c r="AR1132" s="66" t="s">
        <v>386</v>
      </c>
      <c r="AS1132" s="65" t="s">
        <v>1426</v>
      </c>
      <c r="AT1132" s="64">
        <v>1.5</v>
      </c>
      <c r="AU1132" s="64">
        <v>242.5</v>
      </c>
      <c r="AV1132" s="64" t="s">
        <v>2694</v>
      </c>
      <c r="AW1132" s="64" t="s">
        <v>2730</v>
      </c>
      <c r="AX1132" s="64" t="s">
        <v>2261</v>
      </c>
      <c r="AY1132" s="64" t="s">
        <v>1915</v>
      </c>
      <c r="AZ1132" s="64">
        <v>3</v>
      </c>
      <c r="BA1132" s="64">
        <v>236.5</v>
      </c>
      <c r="BB1132" s="64" t="s">
        <v>1004</v>
      </c>
      <c r="BC1132" s="66" t="s">
        <v>2833</v>
      </c>
      <c r="BD1132" s="51"/>
      <c r="BE1132" s="52"/>
    </row>
    <row r="1133" spans="1:57" ht="11.25" customHeight="1" x14ac:dyDescent="0.25">
      <c r="A1133" s="61" t="s">
        <v>336</v>
      </c>
      <c r="B1133" s="62" t="s">
        <v>2946</v>
      </c>
      <c r="C1133" s="62" t="s">
        <v>2936</v>
      </c>
      <c r="D1133" s="62" t="s">
        <v>108</v>
      </c>
      <c r="E1133" s="62" t="s">
        <v>275</v>
      </c>
      <c r="F1133" s="59">
        <v>28</v>
      </c>
      <c r="G1133" s="59">
        <v>38</v>
      </c>
      <c r="H1133" s="59">
        <v>37</v>
      </c>
      <c r="I1133" s="59">
        <v>32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135</v>
      </c>
      <c r="P1133" s="59">
        <v>240</v>
      </c>
      <c r="Q1133" s="59">
        <v>45</v>
      </c>
      <c r="R1133" s="59">
        <v>87</v>
      </c>
      <c r="S1133" s="59">
        <v>18</v>
      </c>
      <c r="T1133" s="59">
        <v>38</v>
      </c>
      <c r="U1133" s="59">
        <v>27</v>
      </c>
      <c r="V1133" s="59">
        <v>34</v>
      </c>
      <c r="W1133" s="59">
        <v>7</v>
      </c>
      <c r="X1133" s="59">
        <v>38</v>
      </c>
      <c r="Y1133" s="59">
        <v>45</v>
      </c>
      <c r="Z1133" s="59">
        <v>31</v>
      </c>
      <c r="AA1133" s="59">
        <v>20</v>
      </c>
      <c r="AB1133" s="59">
        <v>9</v>
      </c>
      <c r="AC1133" s="59">
        <v>14</v>
      </c>
      <c r="AD1133" s="59">
        <v>15</v>
      </c>
      <c r="AE1133" s="59">
        <v>7</v>
      </c>
      <c r="AF1133" s="63">
        <v>135</v>
      </c>
      <c r="AG1133" s="64">
        <v>104.37044444444444</v>
      </c>
      <c r="AH1133" s="64">
        <v>104.37044444444444</v>
      </c>
      <c r="AI1133" s="64">
        <v>129.34696284814561</v>
      </c>
      <c r="AJ1133" s="64">
        <v>94.854439421973439</v>
      </c>
      <c r="AK1133" s="63">
        <v>1</v>
      </c>
      <c r="AL1133" s="61" t="s">
        <v>1568</v>
      </c>
      <c r="AM1133" s="59" t="s">
        <v>605</v>
      </c>
      <c r="AN1133" s="59" t="s">
        <v>602</v>
      </c>
      <c r="AO1133" s="59" t="s">
        <v>604</v>
      </c>
      <c r="AP1133" s="63" t="s">
        <v>2801</v>
      </c>
      <c r="AQ1133" s="65"/>
      <c r="AR1133" s="66" t="s">
        <v>822</v>
      </c>
      <c r="AS1133" s="65" t="s">
        <v>374</v>
      </c>
      <c r="AT1133" s="64">
        <v>-1.5</v>
      </c>
      <c r="AU1133" s="64">
        <v>242.5</v>
      </c>
      <c r="AV1133" s="64" t="s">
        <v>288</v>
      </c>
      <c r="AW1133" s="64" t="s">
        <v>562</v>
      </c>
      <c r="AX1133" s="64" t="s">
        <v>284</v>
      </c>
      <c r="AY1133" s="64" t="s">
        <v>1550</v>
      </c>
      <c r="AZ1133" s="64">
        <v>-3</v>
      </c>
      <c r="BA1133" s="64">
        <v>236.5</v>
      </c>
      <c r="BB1133" s="64" t="s">
        <v>919</v>
      </c>
      <c r="BC1133" s="66" t="s">
        <v>779</v>
      </c>
      <c r="BD1133" s="53" t="str">
        <f t="shared" si="712"/>
        <v>BOX SCORE</v>
      </c>
      <c r="BE1133" s="54" t="str">
        <f t="shared" ref="BE1133" si="715">HYPERLINK("https://www.scoresandodds.com/nba?date="&amp;RIGHT(C1133,4)&amp;"-"&amp;LEFT(C1133,2)&amp;"-"&amp;MID(C1133,4,2), "ODDS")</f>
        <v>ODDS</v>
      </c>
    </row>
    <row r="1134" spans="1:57" ht="11.25" customHeight="1" x14ac:dyDescent="0.25">
      <c r="A1134" s="67" t="s">
        <v>336</v>
      </c>
      <c r="B1134" s="68" t="s">
        <v>2947</v>
      </c>
      <c r="C1134" s="68" t="s">
        <v>2936</v>
      </c>
      <c r="D1134" s="68" t="s">
        <v>103</v>
      </c>
      <c r="E1134" s="68" t="s">
        <v>272</v>
      </c>
      <c r="F1134" s="60">
        <v>15</v>
      </c>
      <c r="G1134" s="60">
        <v>27</v>
      </c>
      <c r="H1134" s="60">
        <v>15</v>
      </c>
      <c r="I1134" s="60">
        <v>36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93</v>
      </c>
      <c r="P1134" s="60">
        <v>240</v>
      </c>
      <c r="Q1134" s="60">
        <v>30</v>
      </c>
      <c r="R1134" s="60">
        <v>77</v>
      </c>
      <c r="S1134" s="60">
        <v>10</v>
      </c>
      <c r="T1134" s="60">
        <v>28</v>
      </c>
      <c r="U1134" s="60">
        <v>23</v>
      </c>
      <c r="V1134" s="60">
        <v>34</v>
      </c>
      <c r="W1134" s="60">
        <v>10</v>
      </c>
      <c r="X1134" s="60">
        <v>28</v>
      </c>
      <c r="Y1134" s="60">
        <v>38</v>
      </c>
      <c r="Z1134" s="60">
        <v>18</v>
      </c>
      <c r="AA1134" s="60">
        <v>19</v>
      </c>
      <c r="AB1134" s="60">
        <v>8</v>
      </c>
      <c r="AC1134" s="60">
        <v>19</v>
      </c>
      <c r="AD1134" s="60">
        <v>20</v>
      </c>
      <c r="AE1134" s="60">
        <v>5</v>
      </c>
      <c r="AF1134" s="69">
        <v>93</v>
      </c>
      <c r="AG1134" s="70">
        <v>98.469999999999985</v>
      </c>
      <c r="AH1134" s="70">
        <v>98.469999999999985</v>
      </c>
      <c r="AI1134" s="70">
        <v>94.445008632070696</v>
      </c>
      <c r="AJ1134" s="70">
        <v>117.80237635828173</v>
      </c>
      <c r="AK1134" s="69" t="s">
        <v>812</v>
      </c>
      <c r="AL1134" s="67" t="s">
        <v>1584</v>
      </c>
      <c r="AM1134" s="60" t="s">
        <v>614</v>
      </c>
      <c r="AN1134" s="60" t="s">
        <v>1864</v>
      </c>
      <c r="AO1134" s="60" t="s">
        <v>617</v>
      </c>
      <c r="AP1134" s="69" t="s">
        <v>616</v>
      </c>
      <c r="AQ1134" s="71" t="s">
        <v>597</v>
      </c>
      <c r="AR1134" s="72" t="s">
        <v>401</v>
      </c>
      <c r="AS1134" s="71" t="s">
        <v>512</v>
      </c>
      <c r="AT1134" s="70">
        <v>14.5</v>
      </c>
      <c r="AU1134" s="70">
        <v>221.5</v>
      </c>
      <c r="AV1134" s="70" t="s">
        <v>450</v>
      </c>
      <c r="AW1134" s="70" t="s">
        <v>1113</v>
      </c>
      <c r="AX1134" s="70" t="s">
        <v>984</v>
      </c>
      <c r="AY1134" s="70" t="s">
        <v>1114</v>
      </c>
      <c r="AZ1134" s="70">
        <v>16</v>
      </c>
      <c r="BA1134" s="70">
        <v>220</v>
      </c>
      <c r="BB1134" s="70" t="s">
        <v>2654</v>
      </c>
      <c r="BC1134" s="72" t="s">
        <v>722</v>
      </c>
      <c r="BD1134" s="55"/>
      <c r="BE1134" s="56"/>
    </row>
    <row r="1135" spans="1:57" ht="11.25" customHeight="1" x14ac:dyDescent="0.25">
      <c r="A1135" s="67" t="s">
        <v>336</v>
      </c>
      <c r="B1135" s="68" t="s">
        <v>2947</v>
      </c>
      <c r="C1135" s="68" t="s">
        <v>2936</v>
      </c>
      <c r="D1135" s="68" t="s">
        <v>89</v>
      </c>
      <c r="E1135" s="68" t="s">
        <v>275</v>
      </c>
      <c r="F1135" s="60">
        <v>36</v>
      </c>
      <c r="G1135" s="60">
        <v>27</v>
      </c>
      <c r="H1135" s="60">
        <v>25</v>
      </c>
      <c r="I1135" s="60">
        <v>28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116</v>
      </c>
      <c r="P1135" s="60">
        <v>240</v>
      </c>
      <c r="Q1135" s="60">
        <v>44</v>
      </c>
      <c r="R1135" s="60">
        <v>80</v>
      </c>
      <c r="S1135" s="60">
        <v>11</v>
      </c>
      <c r="T1135" s="60">
        <v>31</v>
      </c>
      <c r="U1135" s="60">
        <v>17</v>
      </c>
      <c r="V1135" s="60">
        <v>24</v>
      </c>
      <c r="W1135" s="60">
        <v>8</v>
      </c>
      <c r="X1135" s="60">
        <v>37</v>
      </c>
      <c r="Y1135" s="60">
        <v>45</v>
      </c>
      <c r="Z1135" s="60">
        <v>35</v>
      </c>
      <c r="AA1135" s="60">
        <v>23</v>
      </c>
      <c r="AB1135" s="60">
        <v>14</v>
      </c>
      <c r="AC1135" s="60">
        <v>15</v>
      </c>
      <c r="AD1135" s="60">
        <v>16</v>
      </c>
      <c r="AE1135" s="60">
        <v>5</v>
      </c>
      <c r="AF1135" s="69">
        <v>116</v>
      </c>
      <c r="AG1135" s="70">
        <v>98.469999999999985</v>
      </c>
      <c r="AH1135" s="70">
        <v>98.469999999999985</v>
      </c>
      <c r="AI1135" s="70">
        <v>117.80237635828173</v>
      </c>
      <c r="AJ1135" s="70">
        <v>94.445008632070696</v>
      </c>
      <c r="AK1135" s="69" t="s">
        <v>949</v>
      </c>
      <c r="AL1135" s="67" t="s">
        <v>969</v>
      </c>
      <c r="AM1135" s="60" t="s">
        <v>443</v>
      </c>
      <c r="AN1135" s="60" t="s">
        <v>444</v>
      </c>
      <c r="AO1135" s="60" t="s">
        <v>445</v>
      </c>
      <c r="AP1135" s="69" t="s">
        <v>446</v>
      </c>
      <c r="AQ1135" s="71"/>
      <c r="AR1135" s="72" t="s">
        <v>704</v>
      </c>
      <c r="AS1135" s="71" t="s">
        <v>2831</v>
      </c>
      <c r="AT1135" s="70">
        <v>-14.5</v>
      </c>
      <c r="AU1135" s="70">
        <v>221.5</v>
      </c>
      <c r="AV1135" s="70" t="s">
        <v>2867</v>
      </c>
      <c r="AW1135" s="70" t="s">
        <v>2868</v>
      </c>
      <c r="AX1135" s="70" t="s">
        <v>2869</v>
      </c>
      <c r="AY1135" s="70" t="s">
        <v>2948</v>
      </c>
      <c r="AZ1135" s="70">
        <v>-16</v>
      </c>
      <c r="BA1135" s="70">
        <v>220</v>
      </c>
      <c r="BB1135" s="70" t="s">
        <v>2657</v>
      </c>
      <c r="BC1135" s="72" t="s">
        <v>375</v>
      </c>
      <c r="BD1135" s="57" t="str">
        <f t="shared" si="710"/>
        <v>BOX SCORE</v>
      </c>
      <c r="BE1135" s="58" t="str">
        <f t="shared" ref="BE1135" si="716">HYPERLINK("https://www.scoresandodds.com/nba?date="&amp;RIGHT(C1135,4)&amp;"-"&amp;LEFT(C1135,2)&amp;"-"&amp;MID(C1135,4,2), "ODDS")</f>
        <v>ODDS</v>
      </c>
    </row>
    <row r="1136" spans="1:57" ht="11.25" customHeight="1" x14ac:dyDescent="0.25">
      <c r="A1136" s="61" t="s">
        <v>336</v>
      </c>
      <c r="B1136" s="62" t="s">
        <v>2949</v>
      </c>
      <c r="C1136" s="62" t="s">
        <v>2936</v>
      </c>
      <c r="D1136" s="62" t="s">
        <v>79</v>
      </c>
      <c r="E1136" s="62" t="s">
        <v>272</v>
      </c>
      <c r="F1136" s="59">
        <v>23</v>
      </c>
      <c r="G1136" s="59">
        <v>42</v>
      </c>
      <c r="H1136" s="59">
        <v>35</v>
      </c>
      <c r="I1136" s="59">
        <v>28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128</v>
      </c>
      <c r="P1136" s="59">
        <v>240</v>
      </c>
      <c r="Q1136" s="59">
        <v>49</v>
      </c>
      <c r="R1136" s="59">
        <v>89</v>
      </c>
      <c r="S1136" s="59">
        <v>15</v>
      </c>
      <c r="T1136" s="59">
        <v>31</v>
      </c>
      <c r="U1136" s="59">
        <v>15</v>
      </c>
      <c r="V1136" s="59">
        <v>20</v>
      </c>
      <c r="W1136" s="59">
        <v>11</v>
      </c>
      <c r="X1136" s="59">
        <v>32</v>
      </c>
      <c r="Y1136" s="59">
        <v>43</v>
      </c>
      <c r="Z1136" s="59">
        <v>22</v>
      </c>
      <c r="AA1136" s="59">
        <v>16</v>
      </c>
      <c r="AB1136" s="59">
        <v>9</v>
      </c>
      <c r="AC1136" s="59">
        <v>12</v>
      </c>
      <c r="AD1136" s="59">
        <v>12</v>
      </c>
      <c r="AE1136" s="59">
        <v>7</v>
      </c>
      <c r="AF1136" s="63">
        <v>128</v>
      </c>
      <c r="AG1136" s="64">
        <v>95.991938775510206</v>
      </c>
      <c r="AH1136" s="64">
        <v>95.991938775510206</v>
      </c>
      <c r="AI1136" s="64">
        <v>133.34453041868949</v>
      </c>
      <c r="AJ1136" s="64">
        <v>123.96874312362539</v>
      </c>
      <c r="AK1136" s="63">
        <v>1</v>
      </c>
      <c r="AL1136" s="61" t="s">
        <v>626</v>
      </c>
      <c r="AM1136" s="59" t="s">
        <v>628</v>
      </c>
      <c r="AN1136" s="59" t="s">
        <v>627</v>
      </c>
      <c r="AO1136" s="59" t="s">
        <v>1675</v>
      </c>
      <c r="AP1136" s="63" t="s">
        <v>1302</v>
      </c>
      <c r="AQ1136" s="65" t="s">
        <v>526</v>
      </c>
      <c r="AR1136" s="66" t="s">
        <v>373</v>
      </c>
      <c r="AS1136" s="65" t="s">
        <v>413</v>
      </c>
      <c r="AT1136" s="64">
        <v>-7.5</v>
      </c>
      <c r="AU1136" s="64">
        <v>228.5</v>
      </c>
      <c r="AV1136" s="64" t="s">
        <v>723</v>
      </c>
      <c r="AW1136" s="64" t="s">
        <v>724</v>
      </c>
      <c r="AX1136" s="64" t="s">
        <v>929</v>
      </c>
      <c r="AY1136" s="64" t="s">
        <v>1768</v>
      </c>
      <c r="AZ1136" s="64">
        <v>-8.5</v>
      </c>
      <c r="BA1136" s="64">
        <v>224.5</v>
      </c>
      <c r="BB1136" s="64" t="s">
        <v>1639</v>
      </c>
      <c r="BC1136" s="66" t="s">
        <v>494</v>
      </c>
      <c r="BD1136" s="51"/>
      <c r="BE1136" s="52"/>
    </row>
    <row r="1137" spans="1:57" ht="11.25" customHeight="1" x14ac:dyDescent="0.25">
      <c r="A1137" s="61" t="s">
        <v>336</v>
      </c>
      <c r="B1137" s="62" t="s">
        <v>2949</v>
      </c>
      <c r="C1137" s="62" t="s">
        <v>2936</v>
      </c>
      <c r="D1137" s="62" t="s">
        <v>83</v>
      </c>
      <c r="E1137" s="62" t="s">
        <v>275</v>
      </c>
      <c r="F1137" s="59">
        <v>26</v>
      </c>
      <c r="G1137" s="59">
        <v>27</v>
      </c>
      <c r="H1137" s="59">
        <v>26</v>
      </c>
      <c r="I1137" s="59">
        <v>40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41</v>
      </c>
      <c r="R1137" s="59">
        <v>95</v>
      </c>
      <c r="S1137" s="59">
        <v>18</v>
      </c>
      <c r="T1137" s="59">
        <v>44</v>
      </c>
      <c r="U1137" s="59">
        <v>19</v>
      </c>
      <c r="V1137" s="59">
        <v>27</v>
      </c>
      <c r="W1137" s="59">
        <v>17</v>
      </c>
      <c r="X1137" s="59">
        <v>29</v>
      </c>
      <c r="Y1137" s="59">
        <v>46</v>
      </c>
      <c r="Z1137" s="59">
        <v>30</v>
      </c>
      <c r="AA1137" s="59">
        <v>21</v>
      </c>
      <c r="AB1137" s="59">
        <v>5</v>
      </c>
      <c r="AC1137" s="59">
        <v>9</v>
      </c>
      <c r="AD1137" s="59">
        <v>9</v>
      </c>
      <c r="AE1137" s="59">
        <v>4</v>
      </c>
      <c r="AF1137" s="63">
        <v>119</v>
      </c>
      <c r="AG1137" s="64">
        <v>95.991938775510206</v>
      </c>
      <c r="AH1137" s="64">
        <v>95.991938775510206</v>
      </c>
      <c r="AI1137" s="64">
        <v>123.96874312362539</v>
      </c>
      <c r="AJ1137" s="64">
        <v>133.34453041868949</v>
      </c>
      <c r="AK1137" s="63">
        <v>2</v>
      </c>
      <c r="AL1137" s="61" t="s">
        <v>2307</v>
      </c>
      <c r="AM1137" s="59" t="s">
        <v>533</v>
      </c>
      <c r="AN1137" s="59" t="s">
        <v>534</v>
      </c>
      <c r="AO1137" s="59" t="s">
        <v>2865</v>
      </c>
      <c r="AP1137" s="63" t="s">
        <v>535</v>
      </c>
      <c r="AQ1137" s="65"/>
      <c r="AR1137" s="66" t="s">
        <v>1116</v>
      </c>
      <c r="AS1137" s="65" t="s">
        <v>766</v>
      </c>
      <c r="AT1137" s="64">
        <v>7.5</v>
      </c>
      <c r="AU1137" s="64">
        <v>228.5</v>
      </c>
      <c r="AV1137" s="64" t="s">
        <v>1150</v>
      </c>
      <c r="AW1137" s="64" t="s">
        <v>744</v>
      </c>
      <c r="AX1137" s="64" t="s">
        <v>863</v>
      </c>
      <c r="AY1137" s="64" t="s">
        <v>1300</v>
      </c>
      <c r="AZ1137" s="64">
        <v>8.5</v>
      </c>
      <c r="BA1137" s="64">
        <v>224.5</v>
      </c>
      <c r="BB1137" s="64" t="s">
        <v>1642</v>
      </c>
      <c r="BC1137" s="66" t="s">
        <v>2938</v>
      </c>
      <c r="BD1137" s="53" t="str">
        <f t="shared" si="712"/>
        <v>BOX SCORE</v>
      </c>
      <c r="BE1137" s="54" t="str">
        <f t="shared" ref="BE1137" si="717">HYPERLINK("https://www.scoresandodds.com/nba?date="&amp;RIGHT(C1137,4)&amp;"-"&amp;LEFT(C1137,2)&amp;"-"&amp;MID(C1137,4,2), "ODDS")</f>
        <v>ODDS</v>
      </c>
    </row>
    <row r="1138" spans="1:57" ht="11.25" customHeight="1" x14ac:dyDescent="0.25">
      <c r="A1138" s="67" t="s">
        <v>336</v>
      </c>
      <c r="B1138" s="68" t="s">
        <v>2950</v>
      </c>
      <c r="C1138" s="68" t="s">
        <v>2936</v>
      </c>
      <c r="D1138" s="68" t="s">
        <v>45</v>
      </c>
      <c r="E1138" s="68" t="s">
        <v>272</v>
      </c>
      <c r="F1138" s="60">
        <v>33</v>
      </c>
      <c r="G1138" s="60">
        <v>29</v>
      </c>
      <c r="H1138" s="60">
        <v>48</v>
      </c>
      <c r="I1138" s="60">
        <v>30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140</v>
      </c>
      <c r="P1138" s="60">
        <v>240</v>
      </c>
      <c r="Q1138" s="60">
        <v>49</v>
      </c>
      <c r="R1138" s="60">
        <v>94</v>
      </c>
      <c r="S1138" s="60">
        <v>20</v>
      </c>
      <c r="T1138" s="60">
        <v>47</v>
      </c>
      <c r="U1138" s="60">
        <v>22</v>
      </c>
      <c r="V1138" s="60">
        <v>30</v>
      </c>
      <c r="W1138" s="60">
        <v>13</v>
      </c>
      <c r="X1138" s="60">
        <v>31</v>
      </c>
      <c r="Y1138" s="60">
        <v>44</v>
      </c>
      <c r="Z1138" s="60">
        <v>39</v>
      </c>
      <c r="AA1138" s="60">
        <v>16</v>
      </c>
      <c r="AB1138" s="60">
        <v>7</v>
      </c>
      <c r="AC1138" s="60">
        <v>3</v>
      </c>
      <c r="AD1138" s="60">
        <v>5</v>
      </c>
      <c r="AE1138" s="60">
        <v>4</v>
      </c>
      <c r="AF1138" s="69">
        <v>140</v>
      </c>
      <c r="AG1138" s="70">
        <v>97.298268384663743</v>
      </c>
      <c r="AH1138" s="70">
        <v>97.298268384663743</v>
      </c>
      <c r="AI1138" s="70">
        <v>143.88745280287736</v>
      </c>
      <c r="AJ1138" s="70">
        <v>134.63754512269239</v>
      </c>
      <c r="AK1138" s="69">
        <v>1</v>
      </c>
      <c r="AL1138" s="67" t="s">
        <v>276</v>
      </c>
      <c r="AM1138" s="60" t="s">
        <v>1418</v>
      </c>
      <c r="AN1138" s="60" t="s">
        <v>277</v>
      </c>
      <c r="AO1138" s="60" t="s">
        <v>282</v>
      </c>
      <c r="AP1138" s="69" t="s">
        <v>278</v>
      </c>
      <c r="AQ1138" s="71" t="s">
        <v>778</v>
      </c>
      <c r="AR1138" s="72" t="s">
        <v>866</v>
      </c>
      <c r="AS1138" s="71" t="s">
        <v>619</v>
      </c>
      <c r="AT1138" s="70">
        <v>3.5</v>
      </c>
      <c r="AU1138" s="70">
        <v>229.5</v>
      </c>
      <c r="AV1138" s="70" t="s">
        <v>784</v>
      </c>
      <c r="AW1138" s="70" t="s">
        <v>925</v>
      </c>
      <c r="AX1138" s="70" t="s">
        <v>1278</v>
      </c>
      <c r="AY1138" s="70" t="s">
        <v>1918</v>
      </c>
      <c r="AZ1138" s="70">
        <v>3</v>
      </c>
      <c r="BA1138" s="70">
        <v>228</v>
      </c>
      <c r="BB1138" s="70" t="s">
        <v>1014</v>
      </c>
      <c r="BC1138" s="72" t="s">
        <v>2951</v>
      </c>
      <c r="BD1138" s="55"/>
      <c r="BE1138" s="56"/>
    </row>
    <row r="1139" spans="1:57" ht="11.25" customHeight="1" x14ac:dyDescent="0.25">
      <c r="A1139" s="67" t="s">
        <v>336</v>
      </c>
      <c r="B1139" s="68" t="s">
        <v>2950</v>
      </c>
      <c r="C1139" s="68" t="s">
        <v>2936</v>
      </c>
      <c r="D1139" s="68" t="s">
        <v>64</v>
      </c>
      <c r="E1139" s="68" t="s">
        <v>275</v>
      </c>
      <c r="F1139" s="60">
        <v>30</v>
      </c>
      <c r="G1139" s="60">
        <v>45</v>
      </c>
      <c r="H1139" s="60">
        <v>20</v>
      </c>
      <c r="I1139" s="60">
        <v>36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131</v>
      </c>
      <c r="P1139" s="60">
        <v>240</v>
      </c>
      <c r="Q1139" s="60">
        <v>50</v>
      </c>
      <c r="R1139" s="60">
        <v>86</v>
      </c>
      <c r="S1139" s="60">
        <v>18</v>
      </c>
      <c r="T1139" s="60">
        <v>40</v>
      </c>
      <c r="U1139" s="60">
        <v>13</v>
      </c>
      <c r="V1139" s="60">
        <v>16</v>
      </c>
      <c r="W1139" s="60">
        <v>6</v>
      </c>
      <c r="X1139" s="60">
        <v>30</v>
      </c>
      <c r="Y1139" s="60">
        <v>36</v>
      </c>
      <c r="Z1139" s="60">
        <v>31</v>
      </c>
      <c r="AA1139" s="60">
        <v>21</v>
      </c>
      <c r="AB1139" s="60">
        <v>1</v>
      </c>
      <c r="AC1139" s="60">
        <v>12</v>
      </c>
      <c r="AD1139" s="60">
        <v>12</v>
      </c>
      <c r="AE1139" s="60">
        <v>3</v>
      </c>
      <c r="AF1139" s="69">
        <v>131</v>
      </c>
      <c r="AG1139" s="70">
        <v>97.298268384663743</v>
      </c>
      <c r="AH1139" s="70">
        <v>97.298268384663743</v>
      </c>
      <c r="AI1139" s="70">
        <v>134.63754512269239</v>
      </c>
      <c r="AJ1139" s="70">
        <v>143.88745280287736</v>
      </c>
      <c r="AK1139" s="69">
        <v>1</v>
      </c>
      <c r="AL1139" s="67" t="s">
        <v>556</v>
      </c>
      <c r="AM1139" s="60" t="s">
        <v>1663</v>
      </c>
      <c r="AN1139" s="60" t="s">
        <v>558</v>
      </c>
      <c r="AO1139" s="60" t="s">
        <v>559</v>
      </c>
      <c r="AP1139" s="69" t="s">
        <v>560</v>
      </c>
      <c r="AQ1139" s="71"/>
      <c r="AR1139" s="72" t="s">
        <v>735</v>
      </c>
      <c r="AS1139" s="71" t="s">
        <v>679</v>
      </c>
      <c r="AT1139" s="70">
        <v>-3.5</v>
      </c>
      <c r="AU1139" s="70">
        <v>229.5</v>
      </c>
      <c r="AV1139" s="70" t="s">
        <v>428</v>
      </c>
      <c r="AW1139" s="70" t="s">
        <v>749</v>
      </c>
      <c r="AX1139" s="70" t="s">
        <v>503</v>
      </c>
      <c r="AY1139" s="70" t="s">
        <v>816</v>
      </c>
      <c r="AZ1139" s="70">
        <v>-3</v>
      </c>
      <c r="BA1139" s="70">
        <v>228</v>
      </c>
      <c r="BB1139" s="70" t="s">
        <v>1015</v>
      </c>
      <c r="BC1139" s="72" t="s">
        <v>1323</v>
      </c>
      <c r="BD1139" s="57" t="str">
        <f t="shared" si="710"/>
        <v>BOX SCORE</v>
      </c>
      <c r="BE1139" s="58" t="str">
        <f t="shared" ref="BE1139" si="718">HYPERLINK("https://www.scoresandodds.com/nba?date="&amp;RIGHT(C1139,4)&amp;"-"&amp;LEFT(C1139,2)&amp;"-"&amp;MID(C1139,4,2), "ODDS")</f>
        <v>ODDS</v>
      </c>
    </row>
    <row r="1140" spans="1:57" ht="11.25" customHeight="1" x14ac:dyDescent="0.25">
      <c r="A1140" s="61" t="s">
        <v>336</v>
      </c>
      <c r="B1140" s="62" t="s">
        <v>2952</v>
      </c>
      <c r="C1140" s="62" t="s">
        <v>2936</v>
      </c>
      <c r="D1140" s="62" t="s">
        <v>97</v>
      </c>
      <c r="E1140" s="62" t="s">
        <v>272</v>
      </c>
      <c r="F1140" s="59">
        <v>22</v>
      </c>
      <c r="G1140" s="59">
        <v>33</v>
      </c>
      <c r="H1140" s="59">
        <v>18</v>
      </c>
      <c r="I1140" s="59">
        <v>23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96</v>
      </c>
      <c r="P1140" s="59">
        <v>240</v>
      </c>
      <c r="Q1140" s="59">
        <v>36</v>
      </c>
      <c r="R1140" s="59">
        <v>82</v>
      </c>
      <c r="S1140" s="59">
        <v>12</v>
      </c>
      <c r="T1140" s="59">
        <v>40</v>
      </c>
      <c r="U1140" s="59">
        <v>12</v>
      </c>
      <c r="V1140" s="59">
        <v>20</v>
      </c>
      <c r="W1140" s="59">
        <v>10</v>
      </c>
      <c r="X1140" s="59">
        <v>28</v>
      </c>
      <c r="Y1140" s="59">
        <v>38</v>
      </c>
      <c r="Z1140" s="59">
        <v>26</v>
      </c>
      <c r="AA1140" s="59">
        <v>20</v>
      </c>
      <c r="AB1140" s="59">
        <v>10</v>
      </c>
      <c r="AC1140" s="59">
        <v>11</v>
      </c>
      <c r="AD1140" s="59">
        <v>13</v>
      </c>
      <c r="AE1140" s="59">
        <v>8</v>
      </c>
      <c r="AF1140" s="63">
        <v>96</v>
      </c>
      <c r="AG1140" s="64">
        <v>91.80674358974359</v>
      </c>
      <c r="AH1140" s="64">
        <v>91.80674358974359</v>
      </c>
      <c r="AI1140" s="64">
        <v>104.56748191504842</v>
      </c>
      <c r="AJ1140" s="64">
        <v>107.83521572489369</v>
      </c>
      <c r="AK1140" s="63">
        <v>2</v>
      </c>
      <c r="AL1140" s="61" t="s">
        <v>2860</v>
      </c>
      <c r="AM1140" s="59" t="s">
        <v>354</v>
      </c>
      <c r="AN1140" s="59" t="s">
        <v>1229</v>
      </c>
      <c r="AO1140" s="59" t="s">
        <v>2820</v>
      </c>
      <c r="AP1140" s="63" t="s">
        <v>356</v>
      </c>
      <c r="AQ1140" s="65" t="s">
        <v>641</v>
      </c>
      <c r="AR1140" s="66" t="s">
        <v>434</v>
      </c>
      <c r="AS1140" s="65" t="s">
        <v>1748</v>
      </c>
      <c r="AT1140" s="64">
        <v>3.5</v>
      </c>
      <c r="AU1140" s="64">
        <v>218.5</v>
      </c>
      <c r="AV1140" s="64" t="s">
        <v>1272</v>
      </c>
      <c r="AW1140" s="64" t="s">
        <v>1012</v>
      </c>
      <c r="AX1140" s="64" t="s">
        <v>1013</v>
      </c>
      <c r="AY1140" s="64" t="s">
        <v>2403</v>
      </c>
      <c r="AZ1140" s="64">
        <v>1.5</v>
      </c>
      <c r="BA1140" s="64">
        <v>219.5</v>
      </c>
      <c r="BB1140" s="64" t="s">
        <v>588</v>
      </c>
      <c r="BC1140" s="66" t="s">
        <v>1326</v>
      </c>
      <c r="BD1140" s="51"/>
      <c r="BE1140" s="52"/>
    </row>
    <row r="1141" spans="1:57" ht="11.25" customHeight="1" x14ac:dyDescent="0.25">
      <c r="A1141" s="61" t="s">
        <v>336</v>
      </c>
      <c r="B1141" s="62" t="s">
        <v>2952</v>
      </c>
      <c r="C1141" s="62" t="s">
        <v>2936</v>
      </c>
      <c r="D1141" s="62" t="s">
        <v>85</v>
      </c>
      <c r="E1141" s="62" t="s">
        <v>275</v>
      </c>
      <c r="F1141" s="59">
        <v>30</v>
      </c>
      <c r="G1141" s="59">
        <v>26</v>
      </c>
      <c r="H1141" s="59">
        <v>19</v>
      </c>
      <c r="I1141" s="59">
        <v>24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99</v>
      </c>
      <c r="P1141" s="59">
        <v>240</v>
      </c>
      <c r="Q1141" s="59">
        <v>37</v>
      </c>
      <c r="R1141" s="59">
        <v>83</v>
      </c>
      <c r="S1141" s="59">
        <v>8</v>
      </c>
      <c r="T1141" s="59">
        <v>26</v>
      </c>
      <c r="U1141" s="59">
        <v>17</v>
      </c>
      <c r="V1141" s="59">
        <v>20</v>
      </c>
      <c r="W1141" s="59">
        <v>12</v>
      </c>
      <c r="X1141" s="59">
        <v>29</v>
      </c>
      <c r="Y1141" s="59">
        <v>41</v>
      </c>
      <c r="Z1141" s="59">
        <v>23</v>
      </c>
      <c r="AA1141" s="59">
        <v>17</v>
      </c>
      <c r="AB1141" s="59">
        <v>6</v>
      </c>
      <c r="AC1141" s="59">
        <v>16</v>
      </c>
      <c r="AD1141" s="59">
        <v>17</v>
      </c>
      <c r="AE1141" s="59">
        <v>1</v>
      </c>
      <c r="AF1141" s="63">
        <v>99</v>
      </c>
      <c r="AG1141" s="64">
        <v>91.80674358974359</v>
      </c>
      <c r="AH1141" s="64">
        <v>91.80674358974359</v>
      </c>
      <c r="AI1141" s="64">
        <v>107.83521572489369</v>
      </c>
      <c r="AJ1141" s="64">
        <v>104.56748191504842</v>
      </c>
      <c r="AK1141" s="63">
        <v>1</v>
      </c>
      <c r="AL1141" s="61" t="s">
        <v>1182</v>
      </c>
      <c r="AM1141" s="59" t="s">
        <v>854</v>
      </c>
      <c r="AN1141" s="59" t="s">
        <v>484</v>
      </c>
      <c r="AO1141" s="59" t="s">
        <v>1480</v>
      </c>
      <c r="AP1141" s="63" t="s">
        <v>853</v>
      </c>
      <c r="AQ1141" s="65"/>
      <c r="AR1141" s="66" t="s">
        <v>412</v>
      </c>
      <c r="AS1141" s="65" t="s">
        <v>359</v>
      </c>
      <c r="AT1141" s="64">
        <v>-3.5</v>
      </c>
      <c r="AU1141" s="64">
        <v>218.5</v>
      </c>
      <c r="AV1141" s="64" t="s">
        <v>494</v>
      </c>
      <c r="AW1141" s="64" t="s">
        <v>574</v>
      </c>
      <c r="AX1141" s="64" t="s">
        <v>575</v>
      </c>
      <c r="AY1141" s="64" t="s">
        <v>504</v>
      </c>
      <c r="AZ1141" s="64">
        <v>-1.5</v>
      </c>
      <c r="BA1141" s="64">
        <v>219.5</v>
      </c>
      <c r="BB1141" s="64" t="s">
        <v>576</v>
      </c>
      <c r="BC1141" s="66">
        <v>-1</v>
      </c>
      <c r="BD1141" s="53" t="str">
        <f t="shared" si="712"/>
        <v>BOX SCORE</v>
      </c>
      <c r="BE1141" s="54" t="str">
        <f t="shared" ref="BE1141" si="719">HYPERLINK("https://www.scoresandodds.com/nba?date="&amp;RIGHT(C1141,4)&amp;"-"&amp;LEFT(C1141,2)&amp;"-"&amp;MID(C1141,4,2), "ODDS")</f>
        <v>ODDS</v>
      </c>
    </row>
    <row r="1142" spans="1:57" ht="11.25" customHeight="1" x14ac:dyDescent="0.25">
      <c r="A1142" s="67" t="s">
        <v>336</v>
      </c>
      <c r="B1142" s="68" t="s">
        <v>2953</v>
      </c>
      <c r="C1142" s="68" t="s">
        <v>2936</v>
      </c>
      <c r="D1142" s="68" t="s">
        <v>110</v>
      </c>
      <c r="E1142" s="68" t="s">
        <v>272</v>
      </c>
      <c r="F1142" s="60">
        <v>25</v>
      </c>
      <c r="G1142" s="60">
        <v>22</v>
      </c>
      <c r="H1142" s="60">
        <v>38</v>
      </c>
      <c r="I1142" s="60">
        <v>28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113</v>
      </c>
      <c r="P1142" s="60">
        <v>240</v>
      </c>
      <c r="Q1142" s="60">
        <v>35</v>
      </c>
      <c r="R1142" s="60">
        <v>81</v>
      </c>
      <c r="S1142" s="60">
        <v>17</v>
      </c>
      <c r="T1142" s="60">
        <v>34</v>
      </c>
      <c r="U1142" s="60">
        <v>26</v>
      </c>
      <c r="V1142" s="60">
        <v>37</v>
      </c>
      <c r="W1142" s="60">
        <v>8</v>
      </c>
      <c r="X1142" s="60">
        <v>23</v>
      </c>
      <c r="Y1142" s="60">
        <v>31</v>
      </c>
      <c r="Z1142" s="60">
        <v>25</v>
      </c>
      <c r="AA1142" s="60">
        <v>21</v>
      </c>
      <c r="AB1142" s="60">
        <v>5</v>
      </c>
      <c r="AC1142" s="60">
        <v>13</v>
      </c>
      <c r="AD1142" s="60">
        <v>13</v>
      </c>
      <c r="AE1142" s="60">
        <v>8</v>
      </c>
      <c r="AF1142" s="69">
        <v>113</v>
      </c>
      <c r="AG1142" s="70">
        <v>100.86267027027027</v>
      </c>
      <c r="AH1142" s="70">
        <v>100.86267027027027</v>
      </c>
      <c r="AI1142" s="70">
        <v>112.03352012910892</v>
      </c>
      <c r="AJ1142" s="70">
        <v>143.75982671434329</v>
      </c>
      <c r="AK1142" s="69" t="s">
        <v>949</v>
      </c>
      <c r="AL1142" s="67" t="s">
        <v>381</v>
      </c>
      <c r="AM1142" s="60" t="s">
        <v>456</v>
      </c>
      <c r="AN1142" s="60" t="s">
        <v>2900</v>
      </c>
      <c r="AO1142" s="60" t="s">
        <v>458</v>
      </c>
      <c r="AP1142" s="69" t="s">
        <v>2734</v>
      </c>
      <c r="AQ1142" s="71" t="s">
        <v>547</v>
      </c>
      <c r="AR1142" s="72" t="s">
        <v>525</v>
      </c>
      <c r="AS1142" s="71" t="s">
        <v>404</v>
      </c>
      <c r="AT1142" s="70">
        <v>2.5</v>
      </c>
      <c r="AU1142" s="70">
        <v>235.5</v>
      </c>
      <c r="AV1142" s="70" t="s">
        <v>2148</v>
      </c>
      <c r="AW1142" s="70" t="s">
        <v>2149</v>
      </c>
      <c r="AX1142" s="70" t="s">
        <v>2150</v>
      </c>
      <c r="AY1142" s="70" t="s">
        <v>1426</v>
      </c>
      <c r="AZ1142" s="70">
        <v>1</v>
      </c>
      <c r="BA1142" s="70">
        <v>242.5</v>
      </c>
      <c r="BB1142" s="70" t="s">
        <v>1320</v>
      </c>
      <c r="BC1142" s="72" t="s">
        <v>2152</v>
      </c>
      <c r="BD1142" s="55"/>
      <c r="BE1142" s="56"/>
    </row>
    <row r="1143" spans="1:57" ht="11.25" customHeight="1" x14ac:dyDescent="0.25">
      <c r="A1143" s="67" t="s">
        <v>336</v>
      </c>
      <c r="B1143" s="68" t="s">
        <v>2953</v>
      </c>
      <c r="C1143" s="68" t="s">
        <v>2936</v>
      </c>
      <c r="D1143" s="68" t="s">
        <v>112</v>
      </c>
      <c r="E1143" s="68" t="s">
        <v>275</v>
      </c>
      <c r="F1143" s="60">
        <v>28</v>
      </c>
      <c r="G1143" s="60">
        <v>36</v>
      </c>
      <c r="H1143" s="60">
        <v>41</v>
      </c>
      <c r="I1143" s="60">
        <v>40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145</v>
      </c>
      <c r="P1143" s="60">
        <v>240</v>
      </c>
      <c r="Q1143" s="60">
        <v>52</v>
      </c>
      <c r="R1143" s="60">
        <v>93</v>
      </c>
      <c r="S1143" s="60">
        <v>21</v>
      </c>
      <c r="T1143" s="60">
        <v>43</v>
      </c>
      <c r="U1143" s="60">
        <v>20</v>
      </c>
      <c r="V1143" s="60">
        <v>26</v>
      </c>
      <c r="W1143" s="60">
        <v>14</v>
      </c>
      <c r="X1143" s="60">
        <v>42</v>
      </c>
      <c r="Y1143" s="60">
        <v>56</v>
      </c>
      <c r="Z1143" s="60">
        <v>34</v>
      </c>
      <c r="AA1143" s="60">
        <v>23</v>
      </c>
      <c r="AB1143" s="60">
        <v>7</v>
      </c>
      <c r="AC1143" s="60">
        <v>13</v>
      </c>
      <c r="AD1143" s="60">
        <v>14</v>
      </c>
      <c r="AE1143" s="60">
        <v>8</v>
      </c>
      <c r="AF1143" s="69">
        <v>145</v>
      </c>
      <c r="AG1143" s="70">
        <v>100.86267027027027</v>
      </c>
      <c r="AH1143" s="70">
        <v>100.86267027027027</v>
      </c>
      <c r="AI1143" s="70">
        <v>143.75982671434329</v>
      </c>
      <c r="AJ1143" s="70">
        <v>112.03352012910892</v>
      </c>
      <c r="AK1143" s="69">
        <v>1</v>
      </c>
      <c r="AL1143" s="67" t="s">
        <v>1936</v>
      </c>
      <c r="AM1143" s="60" t="s">
        <v>578</v>
      </c>
      <c r="AN1143" s="60" t="s">
        <v>579</v>
      </c>
      <c r="AO1143" s="60" t="s">
        <v>2315</v>
      </c>
      <c r="AP1143" s="69" t="s">
        <v>1938</v>
      </c>
      <c r="AQ1143" s="71"/>
      <c r="AR1143" s="72" t="s">
        <v>654</v>
      </c>
      <c r="AS1143" s="71" t="s">
        <v>285</v>
      </c>
      <c r="AT1143" s="70">
        <v>-2.5</v>
      </c>
      <c r="AU1143" s="70">
        <v>235.5</v>
      </c>
      <c r="AV1143" s="70" t="s">
        <v>462</v>
      </c>
      <c r="AW1143" s="70" t="s">
        <v>463</v>
      </c>
      <c r="AX1143" s="70" t="s">
        <v>464</v>
      </c>
      <c r="AY1143" s="70" t="s">
        <v>1322</v>
      </c>
      <c r="AZ1143" s="70">
        <v>-1</v>
      </c>
      <c r="BA1143" s="70">
        <v>242.5</v>
      </c>
      <c r="BB1143" s="70" t="s">
        <v>733</v>
      </c>
      <c r="BC1143" s="72" t="s">
        <v>2954</v>
      </c>
      <c r="BD1143" s="57" t="str">
        <f t="shared" si="710"/>
        <v>BOX SCORE</v>
      </c>
      <c r="BE1143" s="58" t="str">
        <f t="shared" ref="BE1143" si="720">HYPERLINK("https://www.scoresandodds.com/nba?date="&amp;RIGHT(C1143,4)&amp;"-"&amp;LEFT(C1143,2)&amp;"-"&amp;MID(C1143,4,2), "ODDS")</f>
        <v>ODDS</v>
      </c>
    </row>
    <row r="1144" spans="1:57" ht="11.25" customHeight="1" x14ac:dyDescent="0.25">
      <c r="A1144" s="61" t="s">
        <v>336</v>
      </c>
      <c r="B1144" s="62" t="s">
        <v>2955</v>
      </c>
      <c r="C1144" s="62" t="s">
        <v>2936</v>
      </c>
      <c r="D1144" s="62" t="s">
        <v>91</v>
      </c>
      <c r="E1144" s="62" t="s">
        <v>272</v>
      </c>
      <c r="F1144" s="59">
        <v>25</v>
      </c>
      <c r="G1144" s="59">
        <v>26</v>
      </c>
      <c r="H1144" s="59">
        <v>29</v>
      </c>
      <c r="I1144" s="59">
        <v>33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113</v>
      </c>
      <c r="P1144" s="59">
        <v>240</v>
      </c>
      <c r="Q1144" s="59">
        <v>42</v>
      </c>
      <c r="R1144" s="59">
        <v>89</v>
      </c>
      <c r="S1144" s="59">
        <v>13</v>
      </c>
      <c r="T1144" s="59">
        <v>33</v>
      </c>
      <c r="U1144" s="59">
        <v>16</v>
      </c>
      <c r="V1144" s="59">
        <v>22</v>
      </c>
      <c r="W1144" s="59">
        <v>8</v>
      </c>
      <c r="X1144" s="59">
        <v>27</v>
      </c>
      <c r="Y1144" s="59">
        <v>35</v>
      </c>
      <c r="Z1144" s="59">
        <v>30</v>
      </c>
      <c r="AA1144" s="59">
        <v>10</v>
      </c>
      <c r="AB1144" s="59">
        <v>9</v>
      </c>
      <c r="AC1144" s="59">
        <v>8</v>
      </c>
      <c r="AD1144" s="59">
        <v>9</v>
      </c>
      <c r="AE1144" s="59">
        <v>3</v>
      </c>
      <c r="AF1144" s="63">
        <v>113</v>
      </c>
      <c r="AG1144" s="64">
        <v>99.743172737955334</v>
      </c>
      <c r="AH1144" s="64">
        <v>99.743172737955334</v>
      </c>
      <c r="AI1144" s="64">
        <v>113.29096207604397</v>
      </c>
      <c r="AJ1144" s="64">
        <v>125.32186070358846</v>
      </c>
      <c r="AK1144" s="63">
        <v>1</v>
      </c>
      <c r="AL1144" s="61" t="s">
        <v>520</v>
      </c>
      <c r="AM1144" s="59" t="s">
        <v>521</v>
      </c>
      <c r="AN1144" s="59" t="s">
        <v>522</v>
      </c>
      <c r="AO1144" s="59" t="s">
        <v>523</v>
      </c>
      <c r="AP1144" s="63" t="s">
        <v>524</v>
      </c>
      <c r="AQ1144" s="65" t="s">
        <v>703</v>
      </c>
      <c r="AR1144" s="66" t="s">
        <v>642</v>
      </c>
      <c r="AS1144" s="65" t="s">
        <v>619</v>
      </c>
      <c r="AT1144" s="64">
        <v>5.5</v>
      </c>
      <c r="AU1144" s="64">
        <v>229.5</v>
      </c>
      <c r="AV1144" s="64" t="s">
        <v>607</v>
      </c>
      <c r="AW1144" s="64" t="s">
        <v>1585</v>
      </c>
      <c r="AX1144" s="64" t="s">
        <v>1769</v>
      </c>
      <c r="AY1144" s="64" t="s">
        <v>770</v>
      </c>
      <c r="AZ1144" s="64">
        <v>5.5</v>
      </c>
      <c r="BA1144" s="64">
        <v>230</v>
      </c>
      <c r="BB1144" s="64" t="s">
        <v>689</v>
      </c>
      <c r="BC1144" s="66" t="s">
        <v>2700</v>
      </c>
      <c r="BD1144" s="51"/>
      <c r="BE1144" s="52"/>
    </row>
    <row r="1145" spans="1:57" ht="11.25" customHeight="1" x14ac:dyDescent="0.25">
      <c r="A1145" s="61" t="s">
        <v>336</v>
      </c>
      <c r="B1145" s="62" t="s">
        <v>2955</v>
      </c>
      <c r="C1145" s="62" t="s">
        <v>2936</v>
      </c>
      <c r="D1145" s="62" t="s">
        <v>70</v>
      </c>
      <c r="E1145" s="62" t="s">
        <v>275</v>
      </c>
      <c r="F1145" s="59">
        <v>37</v>
      </c>
      <c r="G1145" s="59">
        <v>29</v>
      </c>
      <c r="H1145" s="59">
        <v>34</v>
      </c>
      <c r="I1145" s="59">
        <v>25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125</v>
      </c>
      <c r="P1145" s="59">
        <v>240</v>
      </c>
      <c r="Q1145" s="59">
        <v>50</v>
      </c>
      <c r="R1145" s="59">
        <v>90</v>
      </c>
      <c r="S1145" s="59">
        <v>14</v>
      </c>
      <c r="T1145" s="59">
        <v>33</v>
      </c>
      <c r="U1145" s="59">
        <v>11</v>
      </c>
      <c r="V1145" s="59">
        <v>15</v>
      </c>
      <c r="W1145" s="59">
        <v>10</v>
      </c>
      <c r="X1145" s="59">
        <v>38</v>
      </c>
      <c r="Y1145" s="59">
        <v>48</v>
      </c>
      <c r="Z1145" s="59">
        <v>30</v>
      </c>
      <c r="AA1145" s="59">
        <v>18</v>
      </c>
      <c r="AB1145" s="59">
        <v>5</v>
      </c>
      <c r="AC1145" s="59">
        <v>15</v>
      </c>
      <c r="AD1145" s="59">
        <v>17</v>
      </c>
      <c r="AE1145" s="59">
        <v>4</v>
      </c>
      <c r="AF1145" s="63">
        <v>125</v>
      </c>
      <c r="AG1145" s="64">
        <v>99.743172737955334</v>
      </c>
      <c r="AH1145" s="64">
        <v>99.743172737955334</v>
      </c>
      <c r="AI1145" s="64">
        <v>125.32186070358846</v>
      </c>
      <c r="AJ1145" s="64">
        <v>113.29096207604397</v>
      </c>
      <c r="AK1145" s="63">
        <v>1</v>
      </c>
      <c r="AL1145" s="61" t="s">
        <v>292</v>
      </c>
      <c r="AM1145" s="59" t="s">
        <v>293</v>
      </c>
      <c r="AN1145" s="59" t="s">
        <v>294</v>
      </c>
      <c r="AO1145" s="59" t="s">
        <v>295</v>
      </c>
      <c r="AP1145" s="63" t="s">
        <v>296</v>
      </c>
      <c r="AQ1145" s="65"/>
      <c r="AR1145" s="66" t="s">
        <v>511</v>
      </c>
      <c r="AS1145" s="65" t="s">
        <v>868</v>
      </c>
      <c r="AT1145" s="64">
        <v>-5.5</v>
      </c>
      <c r="AU1145" s="64">
        <v>229.5</v>
      </c>
      <c r="AV1145" s="64" t="s">
        <v>680</v>
      </c>
      <c r="AW1145" s="64" t="s">
        <v>414</v>
      </c>
      <c r="AX1145" s="64" t="s">
        <v>674</v>
      </c>
      <c r="AY1145" s="64" t="s">
        <v>2198</v>
      </c>
      <c r="AZ1145" s="64">
        <v>-5.5</v>
      </c>
      <c r="BA1145" s="64">
        <v>230</v>
      </c>
      <c r="BB1145" s="64" t="s">
        <v>1069</v>
      </c>
      <c r="BC1145" s="66" t="s">
        <v>2956</v>
      </c>
      <c r="BD1145" s="53" t="str">
        <f t="shared" si="712"/>
        <v>BOX SCORE</v>
      </c>
      <c r="BE1145" s="54" t="str">
        <f t="shared" ref="BE1145" si="721">HYPERLINK("https://www.scoresandodds.com/nba?date="&amp;RIGHT(C1145,4)&amp;"-"&amp;LEFT(C1145,2)&amp;"-"&amp;MID(C1145,4,2), "ODDS")</f>
        <v>ODDS</v>
      </c>
    </row>
    <row r="1146" spans="1:57" ht="11.25" customHeight="1" x14ac:dyDescent="0.25">
      <c r="A1146" s="67" t="s">
        <v>336</v>
      </c>
      <c r="B1146" s="68" t="s">
        <v>2957</v>
      </c>
      <c r="C1146" s="68" t="s">
        <v>2958</v>
      </c>
      <c r="D1146" s="68" t="s">
        <v>75</v>
      </c>
      <c r="E1146" s="68" t="s">
        <v>272</v>
      </c>
      <c r="F1146" s="60">
        <v>31</v>
      </c>
      <c r="G1146" s="60">
        <v>27</v>
      </c>
      <c r="H1146" s="60">
        <v>28</v>
      </c>
      <c r="I1146" s="60">
        <v>27</v>
      </c>
      <c r="J1146" s="60" t="s">
        <v>273</v>
      </c>
      <c r="K1146" s="60" t="s">
        <v>273</v>
      </c>
      <c r="L1146" s="60" t="s">
        <v>273</v>
      </c>
      <c r="M1146" s="60" t="s">
        <v>273</v>
      </c>
      <c r="N1146" s="60" t="s">
        <v>273</v>
      </c>
      <c r="O1146" s="69">
        <v>113</v>
      </c>
      <c r="P1146" s="60">
        <v>240</v>
      </c>
      <c r="Q1146" s="60">
        <v>40</v>
      </c>
      <c r="R1146" s="60">
        <v>99</v>
      </c>
      <c r="S1146" s="60">
        <v>7</v>
      </c>
      <c r="T1146" s="60">
        <v>30</v>
      </c>
      <c r="U1146" s="60">
        <v>26</v>
      </c>
      <c r="V1146" s="60">
        <v>30</v>
      </c>
      <c r="W1146" s="60">
        <v>15</v>
      </c>
      <c r="X1146" s="60">
        <v>35</v>
      </c>
      <c r="Y1146" s="60">
        <v>50</v>
      </c>
      <c r="Z1146" s="60">
        <v>20</v>
      </c>
      <c r="AA1146" s="60">
        <v>18</v>
      </c>
      <c r="AB1146" s="60">
        <v>10</v>
      </c>
      <c r="AC1146" s="60">
        <v>12</v>
      </c>
      <c r="AD1146" s="60">
        <v>13</v>
      </c>
      <c r="AE1146" s="60">
        <v>3</v>
      </c>
      <c r="AF1146" s="69">
        <v>113</v>
      </c>
      <c r="AG1146" s="70">
        <v>106.66025252525253</v>
      </c>
      <c r="AH1146" s="70">
        <v>106.66025252525255</v>
      </c>
      <c r="AI1146" s="70">
        <v>105.94387067782958</v>
      </c>
      <c r="AJ1146" s="70">
        <v>135.94567476358662</v>
      </c>
      <c r="AK1146" s="69" t="s">
        <v>812</v>
      </c>
      <c r="AL1146" s="67" t="s">
        <v>339</v>
      </c>
      <c r="AM1146" s="60" t="s">
        <v>340</v>
      </c>
      <c r="AN1146" s="60" t="s">
        <v>341</v>
      </c>
      <c r="AO1146" s="60" t="s">
        <v>342</v>
      </c>
      <c r="AP1146" s="69" t="s">
        <v>343</v>
      </c>
      <c r="AQ1146" s="71" t="s">
        <v>425</v>
      </c>
      <c r="AR1146" s="72" t="s">
        <v>630</v>
      </c>
      <c r="AS1146" s="71" t="s">
        <v>731</v>
      </c>
      <c r="AT1146" s="70">
        <v>14.5</v>
      </c>
      <c r="AU1146" s="70">
        <v>230.5</v>
      </c>
      <c r="AV1146" s="70" t="s">
        <v>706</v>
      </c>
      <c r="AW1146" s="70" t="s">
        <v>528</v>
      </c>
      <c r="AX1146" s="70" t="s">
        <v>646</v>
      </c>
      <c r="AY1146" s="70" t="s">
        <v>705</v>
      </c>
      <c r="AZ1146" s="70">
        <v>15</v>
      </c>
      <c r="BA1146" s="70">
        <v>226.5</v>
      </c>
      <c r="BB1146" s="70" t="s">
        <v>2030</v>
      </c>
      <c r="BC1146" s="72" t="s">
        <v>697</v>
      </c>
      <c r="BD1146" s="55"/>
      <c r="BE1146" s="56"/>
    </row>
    <row r="1147" spans="1:57" ht="11.25" customHeight="1" x14ac:dyDescent="0.25">
      <c r="A1147" s="67" t="s">
        <v>336</v>
      </c>
      <c r="B1147" s="68" t="s">
        <v>2957</v>
      </c>
      <c r="C1147" s="68" t="s">
        <v>2958</v>
      </c>
      <c r="D1147" s="68" t="s">
        <v>43</v>
      </c>
      <c r="E1147" s="68" t="s">
        <v>275</v>
      </c>
      <c r="F1147" s="60">
        <v>35</v>
      </c>
      <c r="G1147" s="60">
        <v>34</v>
      </c>
      <c r="H1147" s="60">
        <v>43</v>
      </c>
      <c r="I1147" s="60">
        <v>33</v>
      </c>
      <c r="J1147" s="60" t="s">
        <v>273</v>
      </c>
      <c r="K1147" s="60" t="s">
        <v>273</v>
      </c>
      <c r="L1147" s="60" t="s">
        <v>273</v>
      </c>
      <c r="M1147" s="60" t="s">
        <v>273</v>
      </c>
      <c r="N1147" s="60" t="s">
        <v>273</v>
      </c>
      <c r="O1147" s="69">
        <v>145</v>
      </c>
      <c r="P1147" s="60">
        <v>240</v>
      </c>
      <c r="Q1147" s="60">
        <v>51</v>
      </c>
      <c r="R1147" s="60">
        <v>95</v>
      </c>
      <c r="S1147" s="60">
        <v>24</v>
      </c>
      <c r="T1147" s="60">
        <v>47</v>
      </c>
      <c r="U1147" s="60">
        <v>19</v>
      </c>
      <c r="V1147" s="60">
        <v>25</v>
      </c>
      <c r="W1147" s="60">
        <v>10</v>
      </c>
      <c r="X1147" s="60">
        <v>40</v>
      </c>
      <c r="Y1147" s="60">
        <v>50</v>
      </c>
      <c r="Z1147" s="60">
        <v>26</v>
      </c>
      <c r="AA1147" s="60">
        <v>21</v>
      </c>
      <c r="AB1147" s="60">
        <v>7</v>
      </c>
      <c r="AC1147" s="60">
        <v>11</v>
      </c>
      <c r="AD1147" s="60">
        <v>12</v>
      </c>
      <c r="AE1147" s="60">
        <v>8</v>
      </c>
      <c r="AF1147" s="69">
        <v>145</v>
      </c>
      <c r="AG1147" s="70">
        <v>106.66025252525253</v>
      </c>
      <c r="AH1147" s="70">
        <v>106.66025252525255</v>
      </c>
      <c r="AI1147" s="70">
        <v>135.94567476358662</v>
      </c>
      <c r="AJ1147" s="70">
        <v>105.94387067782958</v>
      </c>
      <c r="AK1147" s="69" t="s">
        <v>949</v>
      </c>
      <c r="AL1147" s="67" t="s">
        <v>367</v>
      </c>
      <c r="AM1147" s="60" t="s">
        <v>368</v>
      </c>
      <c r="AN1147" s="60" t="s">
        <v>369</v>
      </c>
      <c r="AO1147" s="60" t="s">
        <v>371</v>
      </c>
      <c r="AP1147" s="69" t="s">
        <v>370</v>
      </c>
      <c r="AQ1147" s="71"/>
      <c r="AR1147" s="72" t="s">
        <v>748</v>
      </c>
      <c r="AS1147" s="71" t="s">
        <v>2831</v>
      </c>
      <c r="AT1147" s="70">
        <v>-14.5</v>
      </c>
      <c r="AU1147" s="70">
        <v>230.5</v>
      </c>
      <c r="AV1147" s="70" t="s">
        <v>2766</v>
      </c>
      <c r="AW1147" s="70" t="s">
        <v>2722</v>
      </c>
      <c r="AX1147" s="70" t="s">
        <v>2723</v>
      </c>
      <c r="AY1147" s="70" t="s">
        <v>2959</v>
      </c>
      <c r="AZ1147" s="70">
        <v>-15</v>
      </c>
      <c r="BA1147" s="70">
        <v>226.5</v>
      </c>
      <c r="BB1147" s="70" t="s">
        <v>2036</v>
      </c>
      <c r="BC1147" s="72" t="s">
        <v>308</v>
      </c>
      <c r="BD1147" s="57" t="str">
        <f t="shared" ref="BD1147:BD1159" si="722">HYPERLINK("https://www.nba.com/game/"&amp;$B1147&amp;"/box-score", "BOX SCORE")</f>
        <v>BOX SCORE</v>
      </c>
      <c r="BE1147" s="58" t="str">
        <f t="shared" ref="BE1147" si="723">HYPERLINK("https://www.scoresandodds.com/nba?date="&amp;RIGHT(C1147,4)&amp;"-"&amp;LEFT(C1147,2)&amp;"-"&amp;MID(C1147,4,2), "ODDS")</f>
        <v>ODDS</v>
      </c>
    </row>
    <row r="1148" spans="1:57" ht="11.25" customHeight="1" x14ac:dyDescent="0.25">
      <c r="A1148" s="61" t="s">
        <v>336</v>
      </c>
      <c r="B1148" s="62" t="s">
        <v>2960</v>
      </c>
      <c r="C1148" s="62" t="s">
        <v>2958</v>
      </c>
      <c r="D1148" s="62" t="s">
        <v>114</v>
      </c>
      <c r="E1148" s="62" t="s">
        <v>272</v>
      </c>
      <c r="F1148" s="59">
        <v>30</v>
      </c>
      <c r="G1148" s="59">
        <v>28</v>
      </c>
      <c r="H1148" s="59">
        <v>41</v>
      </c>
      <c r="I1148" s="59">
        <v>28</v>
      </c>
      <c r="J1148" s="59" t="s">
        <v>273</v>
      </c>
      <c r="K1148" s="59" t="s">
        <v>273</v>
      </c>
      <c r="L1148" s="59" t="s">
        <v>273</v>
      </c>
      <c r="M1148" s="59" t="s">
        <v>273</v>
      </c>
      <c r="N1148" s="59" t="s">
        <v>273</v>
      </c>
      <c r="O1148" s="63">
        <v>127</v>
      </c>
      <c r="P1148" s="59">
        <v>240</v>
      </c>
      <c r="Q1148" s="59">
        <v>47</v>
      </c>
      <c r="R1148" s="59">
        <v>97</v>
      </c>
      <c r="S1148" s="59">
        <v>12</v>
      </c>
      <c r="T1148" s="59">
        <v>32</v>
      </c>
      <c r="U1148" s="59">
        <v>21</v>
      </c>
      <c r="V1148" s="59">
        <v>26</v>
      </c>
      <c r="W1148" s="59">
        <v>12</v>
      </c>
      <c r="X1148" s="59">
        <v>42</v>
      </c>
      <c r="Y1148" s="59">
        <v>54</v>
      </c>
      <c r="Z1148" s="59">
        <v>32</v>
      </c>
      <c r="AA1148" s="59">
        <v>22</v>
      </c>
      <c r="AB1148" s="59">
        <v>10</v>
      </c>
      <c r="AC1148" s="59">
        <v>12</v>
      </c>
      <c r="AD1148" s="59">
        <v>12</v>
      </c>
      <c r="AE1148" s="59">
        <v>9</v>
      </c>
      <c r="AF1148" s="63">
        <v>127</v>
      </c>
      <c r="AG1148" s="64">
        <v>104.81898050974513</v>
      </c>
      <c r="AH1148" s="64">
        <v>104.81898050974513</v>
      </c>
      <c r="AI1148" s="64">
        <v>121.16126238052151</v>
      </c>
      <c r="AJ1148" s="64">
        <v>94.448543115524643</v>
      </c>
      <c r="AK1148" s="63">
        <v>2</v>
      </c>
      <c r="AL1148" s="61" t="s">
        <v>396</v>
      </c>
      <c r="AM1148" s="59" t="s">
        <v>395</v>
      </c>
      <c r="AN1148" s="59" t="s">
        <v>397</v>
      </c>
      <c r="AO1148" s="59" t="s">
        <v>398</v>
      </c>
      <c r="AP1148" s="63" t="s">
        <v>399</v>
      </c>
      <c r="AQ1148" s="65" t="s">
        <v>846</v>
      </c>
      <c r="AR1148" s="66" t="s">
        <v>641</v>
      </c>
      <c r="AS1148" s="65" t="s">
        <v>2961</v>
      </c>
      <c r="AT1148" s="64">
        <v>7.5</v>
      </c>
      <c r="AU1148" s="64">
        <v>253.5</v>
      </c>
      <c r="AV1148" s="64" t="s">
        <v>2962</v>
      </c>
      <c r="AW1148" s="64" t="s">
        <v>2235</v>
      </c>
      <c r="AX1148" s="64" t="s">
        <v>2236</v>
      </c>
      <c r="AY1148" s="64" t="s">
        <v>2547</v>
      </c>
      <c r="AZ1148" s="64">
        <v>8</v>
      </c>
      <c r="BA1148" s="64">
        <v>248.5</v>
      </c>
      <c r="BB1148" s="64" t="s">
        <v>961</v>
      </c>
      <c r="BC1148" s="66" t="s">
        <v>1912</v>
      </c>
      <c r="BD1148" s="51"/>
      <c r="BE1148" s="52"/>
    </row>
    <row r="1149" spans="1:57" ht="11.25" customHeight="1" x14ac:dyDescent="0.25">
      <c r="A1149" s="61" t="s">
        <v>336</v>
      </c>
      <c r="B1149" s="62" t="s">
        <v>2960</v>
      </c>
      <c r="C1149" s="62" t="s">
        <v>2958</v>
      </c>
      <c r="D1149" s="62" t="s">
        <v>56</v>
      </c>
      <c r="E1149" s="62" t="s">
        <v>275</v>
      </c>
      <c r="F1149" s="59">
        <v>25</v>
      </c>
      <c r="G1149" s="59">
        <v>22</v>
      </c>
      <c r="H1149" s="59">
        <v>24</v>
      </c>
      <c r="I1149" s="59">
        <v>28</v>
      </c>
      <c r="J1149" s="59" t="s">
        <v>273</v>
      </c>
      <c r="K1149" s="59" t="s">
        <v>273</v>
      </c>
      <c r="L1149" s="59" t="s">
        <v>273</v>
      </c>
      <c r="M1149" s="59" t="s">
        <v>273</v>
      </c>
      <c r="N1149" s="59" t="s">
        <v>273</v>
      </c>
      <c r="O1149" s="63">
        <v>99</v>
      </c>
      <c r="P1149" s="59">
        <v>240</v>
      </c>
      <c r="Q1149" s="59">
        <v>32</v>
      </c>
      <c r="R1149" s="59">
        <v>93</v>
      </c>
      <c r="S1149" s="59">
        <v>11</v>
      </c>
      <c r="T1149" s="59">
        <v>40</v>
      </c>
      <c r="U1149" s="59">
        <v>24</v>
      </c>
      <c r="V1149" s="59">
        <v>33</v>
      </c>
      <c r="W1149" s="59">
        <v>16</v>
      </c>
      <c r="X1149" s="59">
        <v>34</v>
      </c>
      <c r="Y1149" s="59">
        <v>50</v>
      </c>
      <c r="Z1149" s="59">
        <v>21</v>
      </c>
      <c r="AA1149" s="59">
        <v>20</v>
      </c>
      <c r="AB1149" s="59">
        <v>9</v>
      </c>
      <c r="AC1149" s="59">
        <v>14</v>
      </c>
      <c r="AD1149" s="59">
        <v>16</v>
      </c>
      <c r="AE1149" s="59">
        <v>7</v>
      </c>
      <c r="AF1149" s="63">
        <v>99</v>
      </c>
      <c r="AG1149" s="64">
        <v>104.81898050974513</v>
      </c>
      <c r="AH1149" s="64">
        <v>104.81898050974513</v>
      </c>
      <c r="AI1149" s="64">
        <v>94.448543115524643</v>
      </c>
      <c r="AJ1149" s="64">
        <v>121.16126238052151</v>
      </c>
      <c r="AK1149" s="63" t="s">
        <v>812</v>
      </c>
      <c r="AL1149" s="61" t="s">
        <v>421</v>
      </c>
      <c r="AM1149" s="59" t="s">
        <v>882</v>
      </c>
      <c r="AN1149" s="59" t="s">
        <v>422</v>
      </c>
      <c r="AO1149" s="59" t="s">
        <v>423</v>
      </c>
      <c r="AP1149" s="63" t="s">
        <v>424</v>
      </c>
      <c r="AQ1149" s="65"/>
      <c r="AR1149" s="66" t="s">
        <v>754</v>
      </c>
      <c r="AS1149" s="65" t="s">
        <v>1156</v>
      </c>
      <c r="AT1149" s="64">
        <v>-7.5</v>
      </c>
      <c r="AU1149" s="64">
        <v>253.5</v>
      </c>
      <c r="AV1149" s="64" t="s">
        <v>1483</v>
      </c>
      <c r="AW1149" s="64" t="s">
        <v>1484</v>
      </c>
      <c r="AX1149" s="64" t="s">
        <v>725</v>
      </c>
      <c r="AY1149" s="64" t="s">
        <v>1216</v>
      </c>
      <c r="AZ1149" s="64">
        <v>-8</v>
      </c>
      <c r="BA1149" s="64">
        <v>248.5</v>
      </c>
      <c r="BB1149" s="64" t="s">
        <v>967</v>
      </c>
      <c r="BC1149" s="66" t="s">
        <v>964</v>
      </c>
      <c r="BD1149" s="53" t="str">
        <f t="shared" ref="BD1149:BD1161" si="724">HYPERLINK("https://www.nba.com/game/"&amp;$B1149&amp;"/box-score", "BOX SCORE")</f>
        <v>BOX SCORE</v>
      </c>
      <c r="BE1149" s="54" t="str">
        <f t="shared" ref="BE1149" si="725">HYPERLINK("https://www.scoresandodds.com/nba?date="&amp;RIGHT(C1149,4)&amp;"-"&amp;LEFT(C1149,2)&amp;"-"&amp;MID(C1149,4,2), "ODDS")</f>
        <v>ODDS</v>
      </c>
    </row>
    <row r="1150" spans="1:57" ht="11.25" customHeight="1" x14ac:dyDescent="0.25">
      <c r="A1150" s="67" t="s">
        <v>336</v>
      </c>
      <c r="B1150" s="68" t="s">
        <v>2963</v>
      </c>
      <c r="C1150" s="68" t="s">
        <v>2958</v>
      </c>
      <c r="D1150" s="68" t="s">
        <v>97</v>
      </c>
      <c r="E1150" s="68" t="s">
        <v>272</v>
      </c>
      <c r="F1150" s="60">
        <v>21</v>
      </c>
      <c r="G1150" s="60">
        <v>19</v>
      </c>
      <c r="H1150" s="60">
        <v>33</v>
      </c>
      <c r="I1150" s="60">
        <v>27</v>
      </c>
      <c r="J1150" s="60" t="s">
        <v>273</v>
      </c>
      <c r="K1150" s="60" t="s">
        <v>273</v>
      </c>
      <c r="L1150" s="60" t="s">
        <v>273</v>
      </c>
      <c r="M1150" s="60" t="s">
        <v>273</v>
      </c>
      <c r="N1150" s="60" t="s">
        <v>273</v>
      </c>
      <c r="O1150" s="69">
        <v>100</v>
      </c>
      <c r="P1150" s="60">
        <v>240</v>
      </c>
      <c r="Q1150" s="60">
        <v>39</v>
      </c>
      <c r="R1150" s="60">
        <v>84</v>
      </c>
      <c r="S1150" s="60">
        <v>7</v>
      </c>
      <c r="T1150" s="60">
        <v>35</v>
      </c>
      <c r="U1150" s="60">
        <v>15</v>
      </c>
      <c r="V1150" s="60">
        <v>24</v>
      </c>
      <c r="W1150" s="60">
        <v>11</v>
      </c>
      <c r="X1150" s="60">
        <v>39</v>
      </c>
      <c r="Y1150" s="60">
        <v>50</v>
      </c>
      <c r="Z1150" s="60">
        <v>21</v>
      </c>
      <c r="AA1150" s="60">
        <v>22</v>
      </c>
      <c r="AB1150" s="60">
        <v>5</v>
      </c>
      <c r="AC1150" s="60">
        <v>15</v>
      </c>
      <c r="AD1150" s="60">
        <v>16</v>
      </c>
      <c r="AE1150" s="60">
        <v>8</v>
      </c>
      <c r="AF1150" s="69">
        <v>100</v>
      </c>
      <c r="AG1150" s="70">
        <v>98.194999999999993</v>
      </c>
      <c r="AH1150" s="70">
        <v>98.194999999999993</v>
      </c>
      <c r="AI1150" s="70">
        <v>101.8381791333571</v>
      </c>
      <c r="AJ1150" s="70">
        <v>114.05876062935995</v>
      </c>
      <c r="AK1150" s="69" t="s">
        <v>995</v>
      </c>
      <c r="AL1150" s="67" t="s">
        <v>2860</v>
      </c>
      <c r="AM1150" s="60" t="s">
        <v>354</v>
      </c>
      <c r="AN1150" s="60" t="s">
        <v>1229</v>
      </c>
      <c r="AO1150" s="60" t="s">
        <v>2820</v>
      </c>
      <c r="AP1150" s="69" t="s">
        <v>356</v>
      </c>
      <c r="AQ1150" s="71" t="s">
        <v>596</v>
      </c>
      <c r="AR1150" s="72" t="s">
        <v>345</v>
      </c>
      <c r="AS1150" s="71" t="s">
        <v>981</v>
      </c>
      <c r="AT1150" s="70">
        <v>11.5</v>
      </c>
      <c r="AU1150" s="70">
        <v>233.5</v>
      </c>
      <c r="AV1150" s="70" t="s">
        <v>2648</v>
      </c>
      <c r="AW1150" s="70" t="s">
        <v>2649</v>
      </c>
      <c r="AX1150" s="70" t="s">
        <v>945</v>
      </c>
      <c r="AY1150" s="70" t="s">
        <v>2855</v>
      </c>
      <c r="AZ1150" s="70">
        <v>11.5</v>
      </c>
      <c r="BA1150" s="70">
        <v>232</v>
      </c>
      <c r="BB1150" s="70" t="s">
        <v>1262</v>
      </c>
      <c r="BC1150" s="72" t="s">
        <v>2964</v>
      </c>
      <c r="BD1150" s="55"/>
      <c r="BE1150" s="56"/>
    </row>
    <row r="1151" spans="1:57" ht="11.25" customHeight="1" x14ac:dyDescent="0.25">
      <c r="A1151" s="67" t="s">
        <v>336</v>
      </c>
      <c r="B1151" s="68" t="s">
        <v>2963</v>
      </c>
      <c r="C1151" s="68" t="s">
        <v>2958</v>
      </c>
      <c r="D1151" s="68" t="s">
        <v>44</v>
      </c>
      <c r="E1151" s="68" t="s">
        <v>275</v>
      </c>
      <c r="F1151" s="60">
        <v>23</v>
      </c>
      <c r="G1151" s="60">
        <v>26</v>
      </c>
      <c r="H1151" s="60">
        <v>37</v>
      </c>
      <c r="I1151" s="60">
        <v>26</v>
      </c>
      <c r="J1151" s="60" t="s">
        <v>273</v>
      </c>
      <c r="K1151" s="60" t="s">
        <v>273</v>
      </c>
      <c r="L1151" s="60" t="s">
        <v>273</v>
      </c>
      <c r="M1151" s="60" t="s">
        <v>273</v>
      </c>
      <c r="N1151" s="60" t="s">
        <v>273</v>
      </c>
      <c r="O1151" s="69">
        <v>112</v>
      </c>
      <c r="P1151" s="60">
        <v>240</v>
      </c>
      <c r="Q1151" s="60">
        <v>43</v>
      </c>
      <c r="R1151" s="60">
        <v>94</v>
      </c>
      <c r="S1151" s="60">
        <v>8</v>
      </c>
      <c r="T1151" s="60">
        <v>36</v>
      </c>
      <c r="U1151" s="60">
        <v>18</v>
      </c>
      <c r="V1151" s="60">
        <v>21</v>
      </c>
      <c r="W1151" s="60">
        <v>12</v>
      </c>
      <c r="X1151" s="60">
        <v>34</v>
      </c>
      <c r="Y1151" s="60">
        <v>46</v>
      </c>
      <c r="Z1151" s="60">
        <v>23</v>
      </c>
      <c r="AA1151" s="60">
        <v>19</v>
      </c>
      <c r="AB1151" s="60">
        <v>9</v>
      </c>
      <c r="AC1151" s="60">
        <v>8</v>
      </c>
      <c r="AD1151" s="60">
        <v>9</v>
      </c>
      <c r="AE1151" s="60">
        <v>4</v>
      </c>
      <c r="AF1151" s="69">
        <v>112</v>
      </c>
      <c r="AG1151" s="70">
        <v>98.194999999999993</v>
      </c>
      <c r="AH1151" s="70">
        <v>98.194999999999993</v>
      </c>
      <c r="AI1151" s="70">
        <v>114.05876062935995</v>
      </c>
      <c r="AJ1151" s="70">
        <v>101.8381791333571</v>
      </c>
      <c r="AK1151" s="69" t="s">
        <v>949</v>
      </c>
      <c r="AL1151" s="67" t="s">
        <v>542</v>
      </c>
      <c r="AM1151" s="60" t="s">
        <v>543</v>
      </c>
      <c r="AN1151" s="60" t="s">
        <v>544</v>
      </c>
      <c r="AO1151" s="60" t="s">
        <v>545</v>
      </c>
      <c r="AP1151" s="69" t="s">
        <v>546</v>
      </c>
      <c r="AQ1151" s="71"/>
      <c r="AR1151" s="72" t="s">
        <v>698</v>
      </c>
      <c r="AS1151" s="71" t="s">
        <v>1969</v>
      </c>
      <c r="AT1151" s="70">
        <v>-11.5</v>
      </c>
      <c r="AU1151" s="70">
        <v>233.5</v>
      </c>
      <c r="AV1151" s="70" t="s">
        <v>1264</v>
      </c>
      <c r="AW1151" s="70" t="s">
        <v>1265</v>
      </c>
      <c r="AX1151" s="70" t="s">
        <v>1283</v>
      </c>
      <c r="AY1151" s="70" t="s">
        <v>1969</v>
      </c>
      <c r="AZ1151" s="70">
        <v>-11.5</v>
      </c>
      <c r="BA1151" s="70">
        <v>232</v>
      </c>
      <c r="BB1151" s="70" t="s">
        <v>1268</v>
      </c>
      <c r="BC1151" s="72">
        <v>-3</v>
      </c>
      <c r="BD1151" s="57" t="str">
        <f t="shared" si="722"/>
        <v>BOX SCORE</v>
      </c>
      <c r="BE1151" s="58" t="str">
        <f t="shared" ref="BE1151" si="726">HYPERLINK("https://www.scoresandodds.com/nba?date="&amp;RIGHT(C1151,4)&amp;"-"&amp;LEFT(C1151,2)&amp;"-"&amp;MID(C1151,4,2), "ODDS")</f>
        <v>ODDS</v>
      </c>
    </row>
    <row r="1152" spans="1:57" ht="11.25" customHeight="1" x14ac:dyDescent="0.25">
      <c r="A1152" s="61" t="s">
        <v>336</v>
      </c>
      <c r="B1152" s="62" t="s">
        <v>2965</v>
      </c>
      <c r="C1152" s="62" t="s">
        <v>2958</v>
      </c>
      <c r="D1152" s="62" t="s">
        <v>45</v>
      </c>
      <c r="E1152" s="62" t="s">
        <v>272</v>
      </c>
      <c r="F1152" s="59">
        <v>24</v>
      </c>
      <c r="G1152" s="59">
        <v>32</v>
      </c>
      <c r="H1152" s="59">
        <v>25</v>
      </c>
      <c r="I1152" s="59">
        <v>37</v>
      </c>
      <c r="J1152" s="59" t="s">
        <v>273</v>
      </c>
      <c r="K1152" s="59" t="s">
        <v>273</v>
      </c>
      <c r="L1152" s="59" t="s">
        <v>273</v>
      </c>
      <c r="M1152" s="59" t="s">
        <v>273</v>
      </c>
      <c r="N1152" s="59" t="s">
        <v>273</v>
      </c>
      <c r="O1152" s="63">
        <v>118</v>
      </c>
      <c r="P1152" s="59">
        <v>240</v>
      </c>
      <c r="Q1152" s="59">
        <v>47</v>
      </c>
      <c r="R1152" s="59">
        <v>98</v>
      </c>
      <c r="S1152" s="59">
        <v>15</v>
      </c>
      <c r="T1152" s="59">
        <v>36</v>
      </c>
      <c r="U1152" s="59">
        <v>9</v>
      </c>
      <c r="V1152" s="59">
        <v>14</v>
      </c>
      <c r="W1152" s="59">
        <v>12</v>
      </c>
      <c r="X1152" s="59">
        <v>29</v>
      </c>
      <c r="Y1152" s="59">
        <v>41</v>
      </c>
      <c r="Z1152" s="59">
        <v>23</v>
      </c>
      <c r="AA1152" s="59">
        <v>16</v>
      </c>
      <c r="AB1152" s="59">
        <v>5</v>
      </c>
      <c r="AC1152" s="59">
        <v>7</v>
      </c>
      <c r="AD1152" s="59">
        <v>8</v>
      </c>
      <c r="AE1152" s="59">
        <v>4</v>
      </c>
      <c r="AF1152" s="63">
        <v>118</v>
      </c>
      <c r="AG1152" s="64">
        <v>97.888750000000002</v>
      </c>
      <c r="AH1152" s="64">
        <v>97.888750000000002</v>
      </c>
      <c r="AI1152" s="64">
        <v>120.54500644864706</v>
      </c>
      <c r="AJ1152" s="64">
        <v>131.782252812504</v>
      </c>
      <c r="AK1152" s="63" t="s">
        <v>812</v>
      </c>
      <c r="AL1152" s="61" t="s">
        <v>276</v>
      </c>
      <c r="AM1152" s="59" t="s">
        <v>1418</v>
      </c>
      <c r="AN1152" s="59" t="s">
        <v>277</v>
      </c>
      <c r="AO1152" s="59" t="s">
        <v>282</v>
      </c>
      <c r="AP1152" s="63" t="s">
        <v>2338</v>
      </c>
      <c r="AQ1152" s="65" t="s">
        <v>663</v>
      </c>
      <c r="AR1152" s="66" t="s">
        <v>447</v>
      </c>
      <c r="AS1152" s="65" t="s">
        <v>1910</v>
      </c>
      <c r="AT1152" s="64">
        <v>11.5</v>
      </c>
      <c r="AU1152" s="64">
        <v>246.5</v>
      </c>
      <c r="AV1152" s="64" t="s">
        <v>2385</v>
      </c>
      <c r="AW1152" s="64" t="s">
        <v>2790</v>
      </c>
      <c r="AX1152" s="64" t="s">
        <v>2966</v>
      </c>
      <c r="AY1152" s="64" t="s">
        <v>1210</v>
      </c>
      <c r="AZ1152" s="64">
        <v>14</v>
      </c>
      <c r="BA1152" s="64">
        <v>241.5</v>
      </c>
      <c r="BB1152" s="64" t="s">
        <v>2355</v>
      </c>
      <c r="BC1152" s="66" t="s">
        <v>1211</v>
      </c>
      <c r="BD1152" s="51"/>
      <c r="BE1152" s="52"/>
    </row>
    <row r="1153" spans="1:57" ht="11.25" customHeight="1" x14ac:dyDescent="0.25">
      <c r="A1153" s="61" t="s">
        <v>336</v>
      </c>
      <c r="B1153" s="62" t="s">
        <v>2965</v>
      </c>
      <c r="C1153" s="62" t="s">
        <v>2958</v>
      </c>
      <c r="D1153" s="62" t="s">
        <v>87</v>
      </c>
      <c r="E1153" s="62" t="s">
        <v>275</v>
      </c>
      <c r="F1153" s="59">
        <v>33</v>
      </c>
      <c r="G1153" s="59">
        <v>21</v>
      </c>
      <c r="H1153" s="59">
        <v>29</v>
      </c>
      <c r="I1153" s="59">
        <v>46</v>
      </c>
      <c r="J1153" s="59" t="s">
        <v>273</v>
      </c>
      <c r="K1153" s="59" t="s">
        <v>273</v>
      </c>
      <c r="L1153" s="59" t="s">
        <v>273</v>
      </c>
      <c r="M1153" s="59" t="s">
        <v>273</v>
      </c>
      <c r="N1153" s="59" t="s">
        <v>273</v>
      </c>
      <c r="O1153" s="63">
        <v>129</v>
      </c>
      <c r="P1153" s="59">
        <v>240</v>
      </c>
      <c r="Q1153" s="59">
        <v>51</v>
      </c>
      <c r="R1153" s="59">
        <v>94</v>
      </c>
      <c r="S1153" s="59">
        <v>13</v>
      </c>
      <c r="T1153" s="59">
        <v>31</v>
      </c>
      <c r="U1153" s="59">
        <v>14</v>
      </c>
      <c r="V1153" s="59">
        <v>17</v>
      </c>
      <c r="W1153" s="59">
        <v>14</v>
      </c>
      <c r="X1153" s="59">
        <v>36</v>
      </c>
      <c r="Y1153" s="59">
        <v>50</v>
      </c>
      <c r="Z1153" s="59">
        <v>33</v>
      </c>
      <c r="AA1153" s="59">
        <v>15</v>
      </c>
      <c r="AB1153" s="59">
        <v>6</v>
      </c>
      <c r="AC1153" s="59">
        <v>12</v>
      </c>
      <c r="AD1153" s="59">
        <v>12</v>
      </c>
      <c r="AE1153" s="59">
        <v>5</v>
      </c>
      <c r="AF1153" s="63">
        <v>129</v>
      </c>
      <c r="AG1153" s="64">
        <v>97.888750000000002</v>
      </c>
      <c r="AH1153" s="64">
        <v>97.888750000000002</v>
      </c>
      <c r="AI1153" s="64">
        <v>131.782252812504</v>
      </c>
      <c r="AJ1153" s="64">
        <v>120.54500644864706</v>
      </c>
      <c r="AK1153" s="63">
        <v>1</v>
      </c>
      <c r="AL1153" s="61" t="s">
        <v>649</v>
      </c>
      <c r="AM1153" s="59" t="s">
        <v>650</v>
      </c>
      <c r="AN1153" s="59" t="s">
        <v>651</v>
      </c>
      <c r="AO1153" s="59" t="s">
        <v>652</v>
      </c>
      <c r="AP1153" s="63" t="s">
        <v>653</v>
      </c>
      <c r="AQ1153" s="65"/>
      <c r="AR1153" s="66" t="s">
        <v>302</v>
      </c>
      <c r="AS1153" s="65" t="s">
        <v>1263</v>
      </c>
      <c r="AT1153" s="64">
        <v>-11.5</v>
      </c>
      <c r="AU1153" s="64">
        <v>246.5</v>
      </c>
      <c r="AV1153" s="64" t="s">
        <v>2467</v>
      </c>
      <c r="AW1153" s="64" t="s">
        <v>2468</v>
      </c>
      <c r="AX1153" s="64" t="s">
        <v>2231</v>
      </c>
      <c r="AY1153" s="64" t="s">
        <v>2967</v>
      </c>
      <c r="AZ1153" s="64">
        <v>-14</v>
      </c>
      <c r="BA1153" s="64">
        <v>241.5</v>
      </c>
      <c r="BB1153" s="64" t="s">
        <v>2362</v>
      </c>
      <c r="BC1153" s="66">
        <v>-9</v>
      </c>
      <c r="BD1153" s="53" t="str">
        <f t="shared" si="724"/>
        <v>BOX SCORE</v>
      </c>
      <c r="BE1153" s="54" t="str">
        <f t="shared" ref="BE1153" si="727">HYPERLINK("https://www.scoresandodds.com/nba?date="&amp;RIGHT(C1153,4)&amp;"-"&amp;LEFT(C1153,2)&amp;"-"&amp;MID(C1153,4,2), "ODDS")</f>
        <v>ODDS</v>
      </c>
    </row>
    <row r="1154" spans="1:57" ht="11.25" customHeight="1" x14ac:dyDescent="0.25">
      <c r="A1154" s="67" t="s">
        <v>336</v>
      </c>
      <c r="B1154" s="68" t="s">
        <v>2968</v>
      </c>
      <c r="C1154" s="68" t="s">
        <v>2958</v>
      </c>
      <c r="D1154" s="68" t="s">
        <v>94</v>
      </c>
      <c r="E1154" s="68" t="s">
        <v>272</v>
      </c>
      <c r="F1154" s="60">
        <v>25</v>
      </c>
      <c r="G1154" s="60">
        <v>28</v>
      </c>
      <c r="H1154" s="60">
        <v>30</v>
      </c>
      <c r="I1154" s="60">
        <v>23</v>
      </c>
      <c r="J1154" s="60" t="s">
        <v>273</v>
      </c>
      <c r="K1154" s="60" t="s">
        <v>273</v>
      </c>
      <c r="L1154" s="60" t="s">
        <v>273</v>
      </c>
      <c r="M1154" s="60" t="s">
        <v>273</v>
      </c>
      <c r="N1154" s="60" t="s">
        <v>273</v>
      </c>
      <c r="O1154" s="69">
        <v>106</v>
      </c>
      <c r="P1154" s="60">
        <v>240</v>
      </c>
      <c r="Q1154" s="60">
        <v>40</v>
      </c>
      <c r="R1154" s="60">
        <v>83</v>
      </c>
      <c r="S1154" s="60">
        <v>13</v>
      </c>
      <c r="T1154" s="60">
        <v>38</v>
      </c>
      <c r="U1154" s="60">
        <v>13</v>
      </c>
      <c r="V1154" s="60">
        <v>19</v>
      </c>
      <c r="W1154" s="60">
        <v>15</v>
      </c>
      <c r="X1154" s="60">
        <v>41</v>
      </c>
      <c r="Y1154" s="60">
        <v>56</v>
      </c>
      <c r="Z1154" s="60">
        <v>25</v>
      </c>
      <c r="AA1154" s="60">
        <v>15</v>
      </c>
      <c r="AB1154" s="60">
        <v>11</v>
      </c>
      <c r="AC1154" s="60">
        <v>22</v>
      </c>
      <c r="AD1154" s="60">
        <v>23</v>
      </c>
      <c r="AE1154" s="60">
        <v>11</v>
      </c>
      <c r="AF1154" s="69">
        <v>106</v>
      </c>
      <c r="AG1154" s="70">
        <v>95.972236585365849</v>
      </c>
      <c r="AH1154" s="70">
        <v>95.972236585365849</v>
      </c>
      <c r="AI1154" s="70">
        <v>110.44860865122655</v>
      </c>
      <c r="AJ1154" s="70">
        <v>97.944992577502788</v>
      </c>
      <c r="AK1154" s="69">
        <v>1</v>
      </c>
      <c r="AL1154" s="67" t="s">
        <v>963</v>
      </c>
      <c r="AM1154" s="60" t="s">
        <v>382</v>
      </c>
      <c r="AN1154" s="60" t="s">
        <v>2502</v>
      </c>
      <c r="AO1154" s="60" t="s">
        <v>1634</v>
      </c>
      <c r="AP1154" s="69" t="s">
        <v>2969</v>
      </c>
      <c r="AQ1154" s="71" t="s">
        <v>448</v>
      </c>
      <c r="AR1154" s="72" t="s">
        <v>502</v>
      </c>
      <c r="AS1154" s="71" t="s">
        <v>1077</v>
      </c>
      <c r="AT1154" s="70">
        <v>-6.5</v>
      </c>
      <c r="AU1154" s="70">
        <v>223.5</v>
      </c>
      <c r="AV1154" s="70" t="s">
        <v>1281</v>
      </c>
      <c r="AW1154" s="70" t="s">
        <v>1282</v>
      </c>
      <c r="AX1154" s="70" t="s">
        <v>1283</v>
      </c>
      <c r="AY1154" s="70" t="s">
        <v>2549</v>
      </c>
      <c r="AZ1154" s="70">
        <v>-11</v>
      </c>
      <c r="BA1154" s="70">
        <v>219.5</v>
      </c>
      <c r="BB1154" s="70" t="s">
        <v>1285</v>
      </c>
      <c r="BC1154" s="72" t="s">
        <v>723</v>
      </c>
      <c r="BD1154" s="55"/>
      <c r="BE1154" s="56"/>
    </row>
    <row r="1155" spans="1:57" ht="11.25" customHeight="1" x14ac:dyDescent="0.25">
      <c r="A1155" s="67" t="s">
        <v>336</v>
      </c>
      <c r="B1155" s="68" t="s">
        <v>2968</v>
      </c>
      <c r="C1155" s="68" t="s">
        <v>2958</v>
      </c>
      <c r="D1155" s="68" t="s">
        <v>83</v>
      </c>
      <c r="E1155" s="68" t="s">
        <v>275</v>
      </c>
      <c r="F1155" s="60">
        <v>27</v>
      </c>
      <c r="G1155" s="60">
        <v>30</v>
      </c>
      <c r="H1155" s="60">
        <v>15</v>
      </c>
      <c r="I1155" s="60">
        <v>22</v>
      </c>
      <c r="J1155" s="60" t="s">
        <v>273</v>
      </c>
      <c r="K1155" s="60" t="s">
        <v>273</v>
      </c>
      <c r="L1155" s="60" t="s">
        <v>273</v>
      </c>
      <c r="M1155" s="60" t="s">
        <v>273</v>
      </c>
      <c r="N1155" s="60" t="s">
        <v>273</v>
      </c>
      <c r="O1155" s="69">
        <v>94</v>
      </c>
      <c r="P1155" s="60">
        <v>240</v>
      </c>
      <c r="Q1155" s="60">
        <v>36</v>
      </c>
      <c r="R1155" s="60">
        <v>87</v>
      </c>
      <c r="S1155" s="60">
        <v>9</v>
      </c>
      <c r="T1155" s="60">
        <v>38</v>
      </c>
      <c r="U1155" s="60">
        <v>13</v>
      </c>
      <c r="V1155" s="60">
        <v>15</v>
      </c>
      <c r="W1155" s="60">
        <v>9</v>
      </c>
      <c r="X1155" s="60">
        <v>26</v>
      </c>
      <c r="Y1155" s="60">
        <v>35</v>
      </c>
      <c r="Z1155" s="60">
        <v>27</v>
      </c>
      <c r="AA1155" s="60">
        <v>16</v>
      </c>
      <c r="AB1155" s="60">
        <v>14</v>
      </c>
      <c r="AC1155" s="60">
        <v>12</v>
      </c>
      <c r="AD1155" s="60">
        <v>12</v>
      </c>
      <c r="AE1155" s="60">
        <v>6</v>
      </c>
      <c r="AF1155" s="69">
        <v>94</v>
      </c>
      <c r="AG1155" s="70">
        <v>95.972236585365849</v>
      </c>
      <c r="AH1155" s="70">
        <v>95.972236585365849</v>
      </c>
      <c r="AI1155" s="70">
        <v>97.944992577502788</v>
      </c>
      <c r="AJ1155" s="70">
        <v>110.44860865122655</v>
      </c>
      <c r="AK1155" s="69" t="s">
        <v>995</v>
      </c>
      <c r="AL1155" s="67" t="s">
        <v>2307</v>
      </c>
      <c r="AM1155" s="60" t="s">
        <v>1186</v>
      </c>
      <c r="AN1155" s="60" t="s">
        <v>534</v>
      </c>
      <c r="AO1155" s="60" t="s">
        <v>2865</v>
      </c>
      <c r="AP1155" s="69" t="s">
        <v>1458</v>
      </c>
      <c r="AQ1155" s="71"/>
      <c r="AR1155" s="72" t="s">
        <v>876</v>
      </c>
      <c r="AS1155" s="71" t="s">
        <v>387</v>
      </c>
      <c r="AT1155" s="70">
        <v>6.5</v>
      </c>
      <c r="AU1155" s="70">
        <v>223.5</v>
      </c>
      <c r="AV1155" s="70" t="s">
        <v>1821</v>
      </c>
      <c r="AW1155" s="70" t="s">
        <v>1247</v>
      </c>
      <c r="AX1155" s="70" t="s">
        <v>1795</v>
      </c>
      <c r="AY1155" s="70" t="s">
        <v>1107</v>
      </c>
      <c r="AZ1155" s="70">
        <v>11</v>
      </c>
      <c r="BA1155" s="70">
        <v>219.5</v>
      </c>
      <c r="BB1155" s="70" t="s">
        <v>1493</v>
      </c>
      <c r="BC1155" s="72" t="s">
        <v>2970</v>
      </c>
      <c r="BD1155" s="57" t="str">
        <f t="shared" si="722"/>
        <v>BOX SCORE</v>
      </c>
      <c r="BE1155" s="58" t="str">
        <f t="shared" ref="BE1155" si="728">HYPERLINK("https://www.scoresandodds.com/nba?date="&amp;RIGHT(C1155,4)&amp;"-"&amp;LEFT(C1155,2)&amp;"-"&amp;MID(C1155,4,2), "ODDS")</f>
        <v>ODDS</v>
      </c>
    </row>
    <row r="1156" spans="1:57" ht="11.25" customHeight="1" x14ac:dyDescent="0.25">
      <c r="A1156" s="61" t="s">
        <v>336</v>
      </c>
      <c r="B1156" s="62" t="s">
        <v>2971</v>
      </c>
      <c r="C1156" s="62" t="s">
        <v>2958</v>
      </c>
      <c r="D1156" s="62" t="s">
        <v>64</v>
      </c>
      <c r="E1156" s="62" t="s">
        <v>272</v>
      </c>
      <c r="F1156" s="59">
        <v>35</v>
      </c>
      <c r="G1156" s="59">
        <v>28</v>
      </c>
      <c r="H1156" s="59">
        <v>31</v>
      </c>
      <c r="I1156" s="59">
        <v>28</v>
      </c>
      <c r="J1156" s="59" t="s">
        <v>273</v>
      </c>
      <c r="K1156" s="59" t="s">
        <v>273</v>
      </c>
      <c r="L1156" s="59" t="s">
        <v>273</v>
      </c>
      <c r="M1156" s="59" t="s">
        <v>273</v>
      </c>
      <c r="N1156" s="59" t="s">
        <v>273</v>
      </c>
      <c r="O1156" s="63">
        <v>122</v>
      </c>
      <c r="P1156" s="59">
        <v>240</v>
      </c>
      <c r="Q1156" s="59">
        <v>46</v>
      </c>
      <c r="R1156" s="59">
        <v>90</v>
      </c>
      <c r="S1156" s="59">
        <v>15</v>
      </c>
      <c r="T1156" s="59">
        <v>34</v>
      </c>
      <c r="U1156" s="59">
        <v>15</v>
      </c>
      <c r="V1156" s="59">
        <v>20</v>
      </c>
      <c r="W1156" s="59">
        <v>7</v>
      </c>
      <c r="X1156" s="59">
        <v>40</v>
      </c>
      <c r="Y1156" s="59">
        <v>47</v>
      </c>
      <c r="Z1156" s="59">
        <v>31</v>
      </c>
      <c r="AA1156" s="59">
        <v>18</v>
      </c>
      <c r="AB1156" s="59">
        <v>5</v>
      </c>
      <c r="AC1156" s="59">
        <v>9</v>
      </c>
      <c r="AD1156" s="59">
        <v>9</v>
      </c>
      <c r="AE1156" s="59">
        <v>8</v>
      </c>
      <c r="AF1156" s="63">
        <v>122</v>
      </c>
      <c r="AG1156" s="64">
        <v>99.262820512820511</v>
      </c>
      <c r="AH1156" s="64">
        <v>99.262820512820511</v>
      </c>
      <c r="AI1156" s="64">
        <v>122.90603810138845</v>
      </c>
      <c r="AJ1156" s="64">
        <v>116.86147885050049</v>
      </c>
      <c r="AK1156" s="63" t="s">
        <v>812</v>
      </c>
      <c r="AL1156" s="61" t="s">
        <v>1663</v>
      </c>
      <c r="AM1156" s="59" t="s">
        <v>556</v>
      </c>
      <c r="AN1156" s="59" t="s">
        <v>558</v>
      </c>
      <c r="AO1156" s="59" t="s">
        <v>559</v>
      </c>
      <c r="AP1156" s="63" t="s">
        <v>560</v>
      </c>
      <c r="AQ1156" s="65" t="s">
        <v>801</v>
      </c>
      <c r="AR1156" s="66" t="s">
        <v>572</v>
      </c>
      <c r="AS1156" s="65" t="s">
        <v>1604</v>
      </c>
      <c r="AT1156" s="64">
        <v>-5.5</v>
      </c>
      <c r="AU1156" s="64">
        <v>224.5</v>
      </c>
      <c r="AV1156" s="64" t="s">
        <v>1028</v>
      </c>
      <c r="AW1156" s="64" t="s">
        <v>673</v>
      </c>
      <c r="AX1156" s="64" t="s">
        <v>657</v>
      </c>
      <c r="AY1156" s="64" t="s">
        <v>1507</v>
      </c>
      <c r="AZ1156" s="64">
        <v>-7</v>
      </c>
      <c r="BA1156" s="64">
        <v>229.5</v>
      </c>
      <c r="BB1156" s="64" t="s">
        <v>1039</v>
      </c>
      <c r="BC1156" s="66" t="s">
        <v>978</v>
      </c>
      <c r="BD1156" s="51"/>
      <c r="BE1156" s="52"/>
    </row>
    <row r="1157" spans="1:57" ht="11.25" customHeight="1" x14ac:dyDescent="0.25">
      <c r="A1157" s="61" t="s">
        <v>336</v>
      </c>
      <c r="B1157" s="62" t="s">
        <v>2971</v>
      </c>
      <c r="C1157" s="62" t="s">
        <v>2958</v>
      </c>
      <c r="D1157" s="62" t="s">
        <v>108</v>
      </c>
      <c r="E1157" s="62" t="s">
        <v>275</v>
      </c>
      <c r="F1157" s="59">
        <v>23</v>
      </c>
      <c r="G1157" s="59">
        <v>32</v>
      </c>
      <c r="H1157" s="59">
        <v>39</v>
      </c>
      <c r="I1157" s="59">
        <v>22</v>
      </c>
      <c r="J1157" s="59" t="s">
        <v>273</v>
      </c>
      <c r="K1157" s="59" t="s">
        <v>273</v>
      </c>
      <c r="L1157" s="59" t="s">
        <v>273</v>
      </c>
      <c r="M1157" s="59" t="s">
        <v>273</v>
      </c>
      <c r="N1157" s="59" t="s">
        <v>273</v>
      </c>
      <c r="O1157" s="63">
        <v>116</v>
      </c>
      <c r="P1157" s="59">
        <v>240</v>
      </c>
      <c r="Q1157" s="59">
        <v>39</v>
      </c>
      <c r="R1157" s="59">
        <v>95</v>
      </c>
      <c r="S1157" s="59">
        <v>18</v>
      </c>
      <c r="T1157" s="59">
        <v>46</v>
      </c>
      <c r="U1157" s="59">
        <v>20</v>
      </c>
      <c r="V1157" s="59">
        <v>23</v>
      </c>
      <c r="W1157" s="59">
        <v>12</v>
      </c>
      <c r="X1157" s="59">
        <v>35</v>
      </c>
      <c r="Y1157" s="59">
        <v>47</v>
      </c>
      <c r="Z1157" s="59">
        <v>26</v>
      </c>
      <c r="AA1157" s="59">
        <v>19</v>
      </c>
      <c r="AB1157" s="59">
        <v>7</v>
      </c>
      <c r="AC1157" s="59">
        <v>8</v>
      </c>
      <c r="AD1157" s="59">
        <v>9</v>
      </c>
      <c r="AE1157" s="59">
        <v>4</v>
      </c>
      <c r="AF1157" s="63">
        <v>116</v>
      </c>
      <c r="AG1157" s="64">
        <v>99.262820512820511</v>
      </c>
      <c r="AH1157" s="64">
        <v>99.262820512820511</v>
      </c>
      <c r="AI1157" s="64">
        <v>116.86147885050049</v>
      </c>
      <c r="AJ1157" s="64">
        <v>122.90603810138845</v>
      </c>
      <c r="AK1157" s="63" t="s">
        <v>812</v>
      </c>
      <c r="AL1157" s="61" t="s">
        <v>1568</v>
      </c>
      <c r="AM1157" s="59" t="s">
        <v>605</v>
      </c>
      <c r="AN1157" s="59" t="s">
        <v>2972</v>
      </c>
      <c r="AO1157" s="59" t="s">
        <v>604</v>
      </c>
      <c r="AP1157" s="63" t="s">
        <v>2801</v>
      </c>
      <c r="AQ1157" s="65"/>
      <c r="AR1157" s="66" t="s">
        <v>297</v>
      </c>
      <c r="AS1157" s="65" t="s">
        <v>530</v>
      </c>
      <c r="AT1157" s="64">
        <v>5.5</v>
      </c>
      <c r="AU1157" s="64">
        <v>224.5</v>
      </c>
      <c r="AV1157" s="64" t="s">
        <v>1344</v>
      </c>
      <c r="AW1157" s="64" t="s">
        <v>1277</v>
      </c>
      <c r="AX1157" s="64" t="s">
        <v>1288</v>
      </c>
      <c r="AY1157" s="64" t="s">
        <v>879</v>
      </c>
      <c r="AZ1157" s="64">
        <v>7</v>
      </c>
      <c r="BA1157" s="64">
        <v>229.5</v>
      </c>
      <c r="BB1157" s="64" t="s">
        <v>1035</v>
      </c>
      <c r="BC1157" s="66" t="s">
        <v>2973</v>
      </c>
      <c r="BD1157" s="53" t="str">
        <f t="shared" si="724"/>
        <v>BOX SCORE</v>
      </c>
      <c r="BE1157" s="54" t="str">
        <f t="shared" ref="BE1157" si="729">HYPERLINK("https://www.scoresandodds.com/nba?date="&amp;RIGHT(C1157,4)&amp;"-"&amp;LEFT(C1157,2)&amp;"-"&amp;MID(C1157,4,2), "ODDS")</f>
        <v>ODDS</v>
      </c>
    </row>
    <row r="1158" spans="1:57" ht="11.25" customHeight="1" x14ac:dyDescent="0.25">
      <c r="A1158" s="67" t="s">
        <v>336</v>
      </c>
      <c r="B1158" s="68" t="s">
        <v>2974</v>
      </c>
      <c r="C1158" s="68" t="s">
        <v>2958</v>
      </c>
      <c r="D1158" s="68" t="s">
        <v>91</v>
      </c>
      <c r="E1158" s="68" t="s">
        <v>272</v>
      </c>
      <c r="F1158" s="60">
        <v>29</v>
      </c>
      <c r="G1158" s="60">
        <v>20</v>
      </c>
      <c r="H1158" s="60">
        <v>39</v>
      </c>
      <c r="I1158" s="60">
        <v>30</v>
      </c>
      <c r="J1158" s="60" t="s">
        <v>273</v>
      </c>
      <c r="K1158" s="60" t="s">
        <v>273</v>
      </c>
      <c r="L1158" s="60" t="s">
        <v>273</v>
      </c>
      <c r="M1158" s="60" t="s">
        <v>273</v>
      </c>
      <c r="N1158" s="60" t="s">
        <v>273</v>
      </c>
      <c r="O1158" s="69">
        <v>118</v>
      </c>
      <c r="P1158" s="60">
        <v>240</v>
      </c>
      <c r="Q1158" s="60">
        <v>39</v>
      </c>
      <c r="R1158" s="60">
        <v>79</v>
      </c>
      <c r="S1158" s="60">
        <v>12</v>
      </c>
      <c r="T1158" s="60">
        <v>30</v>
      </c>
      <c r="U1158" s="60">
        <v>28</v>
      </c>
      <c r="V1158" s="60">
        <v>37</v>
      </c>
      <c r="W1158" s="60">
        <v>14</v>
      </c>
      <c r="X1158" s="60">
        <v>30</v>
      </c>
      <c r="Y1158" s="60">
        <v>44</v>
      </c>
      <c r="Z1158" s="60">
        <v>29</v>
      </c>
      <c r="AA1158" s="60">
        <v>20</v>
      </c>
      <c r="AB1158" s="60">
        <v>7</v>
      </c>
      <c r="AC1158" s="60">
        <v>10</v>
      </c>
      <c r="AD1158" s="60">
        <v>11</v>
      </c>
      <c r="AE1158" s="60">
        <v>4</v>
      </c>
      <c r="AF1158" s="69">
        <v>118</v>
      </c>
      <c r="AG1158" s="70">
        <v>90.162179487179486</v>
      </c>
      <c r="AH1158" s="70">
        <v>90.162179487179486</v>
      </c>
      <c r="AI1158" s="70">
        <v>130.87527461198837</v>
      </c>
      <c r="AJ1158" s="70">
        <v>119.78414964487071</v>
      </c>
      <c r="AK1158" s="69" t="s">
        <v>812</v>
      </c>
      <c r="AL1158" s="67" t="s">
        <v>523</v>
      </c>
      <c r="AM1158" s="60" t="s">
        <v>2975</v>
      </c>
      <c r="AN1158" s="60" t="s">
        <v>522</v>
      </c>
      <c r="AO1158" s="60" t="s">
        <v>988</v>
      </c>
      <c r="AP1158" s="69" t="s">
        <v>1373</v>
      </c>
      <c r="AQ1158" s="71" t="s">
        <v>475</v>
      </c>
      <c r="AR1158" s="72" t="s">
        <v>671</v>
      </c>
      <c r="AS1158" s="71" t="s">
        <v>2339</v>
      </c>
      <c r="AT1158" s="70">
        <v>2.5</v>
      </c>
      <c r="AU1158" s="70">
        <v>231.5</v>
      </c>
      <c r="AV1158" s="70" t="s">
        <v>644</v>
      </c>
      <c r="AW1158" s="70" t="s">
        <v>645</v>
      </c>
      <c r="AX1158" s="70" t="s">
        <v>646</v>
      </c>
      <c r="AY1158" s="70" t="s">
        <v>307</v>
      </c>
      <c r="AZ1158" s="70">
        <v>6</v>
      </c>
      <c r="BA1158" s="70">
        <v>227.5</v>
      </c>
      <c r="BB1158" s="70" t="s">
        <v>1064</v>
      </c>
      <c r="BC1158" s="72" t="s">
        <v>589</v>
      </c>
      <c r="BD1158" s="55"/>
      <c r="BE1158" s="56"/>
    </row>
    <row r="1159" spans="1:57" ht="11.25" customHeight="1" x14ac:dyDescent="0.25">
      <c r="A1159" s="67" t="s">
        <v>336</v>
      </c>
      <c r="B1159" s="68" t="s">
        <v>2974</v>
      </c>
      <c r="C1159" s="68" t="s">
        <v>2958</v>
      </c>
      <c r="D1159" s="68" t="s">
        <v>68</v>
      </c>
      <c r="E1159" s="68" t="s">
        <v>275</v>
      </c>
      <c r="F1159" s="60">
        <v>20</v>
      </c>
      <c r="G1159" s="60">
        <v>34</v>
      </c>
      <c r="H1159" s="60">
        <v>27</v>
      </c>
      <c r="I1159" s="60">
        <v>27</v>
      </c>
      <c r="J1159" s="60" t="s">
        <v>273</v>
      </c>
      <c r="K1159" s="60" t="s">
        <v>273</v>
      </c>
      <c r="L1159" s="60" t="s">
        <v>273</v>
      </c>
      <c r="M1159" s="60" t="s">
        <v>273</v>
      </c>
      <c r="N1159" s="60" t="s">
        <v>273</v>
      </c>
      <c r="O1159" s="69">
        <v>108</v>
      </c>
      <c r="P1159" s="60">
        <v>240</v>
      </c>
      <c r="Q1159" s="60">
        <v>37</v>
      </c>
      <c r="R1159" s="60">
        <v>82</v>
      </c>
      <c r="S1159" s="60">
        <v>15</v>
      </c>
      <c r="T1159" s="60">
        <v>41</v>
      </c>
      <c r="U1159" s="60">
        <v>19</v>
      </c>
      <c r="V1159" s="60">
        <v>20</v>
      </c>
      <c r="W1159" s="60">
        <v>9</v>
      </c>
      <c r="X1159" s="60">
        <v>25</v>
      </c>
      <c r="Y1159" s="60">
        <v>34</v>
      </c>
      <c r="Z1159" s="60">
        <v>23</v>
      </c>
      <c r="AA1159" s="60">
        <v>25</v>
      </c>
      <c r="AB1159" s="60">
        <v>6</v>
      </c>
      <c r="AC1159" s="60">
        <v>12</v>
      </c>
      <c r="AD1159" s="60">
        <v>12</v>
      </c>
      <c r="AE1159" s="60">
        <v>1</v>
      </c>
      <c r="AF1159" s="69">
        <v>108</v>
      </c>
      <c r="AG1159" s="70">
        <v>90.162179487179486</v>
      </c>
      <c r="AH1159" s="70">
        <v>90.162179487179486</v>
      </c>
      <c r="AI1159" s="70">
        <v>119.78414964487071</v>
      </c>
      <c r="AJ1159" s="70">
        <v>130.87527461198837</v>
      </c>
      <c r="AK1159" s="69">
        <v>1</v>
      </c>
      <c r="AL1159" s="67" t="s">
        <v>998</v>
      </c>
      <c r="AM1159" s="60" t="s">
        <v>591</v>
      </c>
      <c r="AN1159" s="60" t="s">
        <v>1404</v>
      </c>
      <c r="AO1159" s="60" t="s">
        <v>2535</v>
      </c>
      <c r="AP1159" s="69" t="s">
        <v>595</v>
      </c>
      <c r="AQ1159" s="71"/>
      <c r="AR1159" s="72" t="s">
        <v>822</v>
      </c>
      <c r="AS1159" s="71" t="s">
        <v>285</v>
      </c>
      <c r="AT1159" s="70">
        <v>-2.5</v>
      </c>
      <c r="AU1159" s="70">
        <v>231.5</v>
      </c>
      <c r="AV1159" s="70" t="s">
        <v>655</v>
      </c>
      <c r="AW1159" s="70" t="s">
        <v>656</v>
      </c>
      <c r="AX1159" s="70" t="s">
        <v>775</v>
      </c>
      <c r="AY1159" s="70" t="s">
        <v>681</v>
      </c>
      <c r="AZ1159" s="70">
        <v>-6</v>
      </c>
      <c r="BA1159" s="70">
        <v>227.5</v>
      </c>
      <c r="BB1159" s="70" t="s">
        <v>1069</v>
      </c>
      <c r="BC1159" s="72">
        <v>-2</v>
      </c>
      <c r="BD1159" s="57" t="str">
        <f t="shared" si="722"/>
        <v>BOX SCORE</v>
      </c>
      <c r="BE1159" s="58" t="str">
        <f t="shared" ref="BE1159" si="730">HYPERLINK("https://www.scoresandodds.com/nba?date="&amp;RIGHT(C1159,4)&amp;"-"&amp;LEFT(C1159,2)&amp;"-"&amp;MID(C1159,4,2), "ODDS")</f>
        <v>ODDS</v>
      </c>
    </row>
    <row r="1160" spans="1:57" ht="11.25" customHeight="1" x14ac:dyDescent="0.25">
      <c r="A1160" s="61" t="s">
        <v>336</v>
      </c>
      <c r="B1160" s="62" t="s">
        <v>2976</v>
      </c>
      <c r="C1160" s="62" t="s">
        <v>2958</v>
      </c>
      <c r="D1160" s="62" t="s">
        <v>81</v>
      </c>
      <c r="E1160" s="62" t="s">
        <v>272</v>
      </c>
      <c r="F1160" s="59">
        <v>39</v>
      </c>
      <c r="G1160" s="59">
        <v>28</v>
      </c>
      <c r="H1160" s="59">
        <v>28</v>
      </c>
      <c r="I1160" s="59">
        <v>30</v>
      </c>
      <c r="J1160" s="59" t="s">
        <v>273</v>
      </c>
      <c r="K1160" s="59" t="s">
        <v>273</v>
      </c>
      <c r="L1160" s="59" t="s">
        <v>273</v>
      </c>
      <c r="M1160" s="59" t="s">
        <v>273</v>
      </c>
      <c r="N1160" s="59" t="s">
        <v>273</v>
      </c>
      <c r="O1160" s="63">
        <v>125</v>
      </c>
      <c r="P1160" s="59">
        <v>240</v>
      </c>
      <c r="Q1160" s="59">
        <v>46</v>
      </c>
      <c r="R1160" s="59">
        <v>92</v>
      </c>
      <c r="S1160" s="59">
        <v>13</v>
      </c>
      <c r="T1160" s="59">
        <v>29</v>
      </c>
      <c r="U1160" s="59">
        <v>20</v>
      </c>
      <c r="V1160" s="59">
        <v>24</v>
      </c>
      <c r="W1160" s="59">
        <v>7</v>
      </c>
      <c r="X1160" s="59">
        <v>33</v>
      </c>
      <c r="Y1160" s="59">
        <v>40</v>
      </c>
      <c r="Z1160" s="59">
        <v>30</v>
      </c>
      <c r="AA1160" s="59">
        <v>23</v>
      </c>
      <c r="AB1160" s="59">
        <v>6</v>
      </c>
      <c r="AC1160" s="59">
        <v>12</v>
      </c>
      <c r="AD1160" s="59">
        <v>12</v>
      </c>
      <c r="AE1160" s="59">
        <v>8</v>
      </c>
      <c r="AF1160" s="63">
        <v>125</v>
      </c>
      <c r="AG1160" s="64">
        <v>104.64402173913044</v>
      </c>
      <c r="AH1160" s="64">
        <v>104.64402173913044</v>
      </c>
      <c r="AI1160" s="64">
        <v>119.45259549715651</v>
      </c>
      <c r="AJ1160" s="64">
        <v>126.14194084499727</v>
      </c>
      <c r="AK1160" s="63">
        <v>1</v>
      </c>
      <c r="AL1160" s="61" t="s">
        <v>329</v>
      </c>
      <c r="AM1160" s="59" t="s">
        <v>1124</v>
      </c>
      <c r="AN1160" s="59" t="s">
        <v>280</v>
      </c>
      <c r="AO1160" s="59" t="s">
        <v>310</v>
      </c>
      <c r="AP1160" s="63" t="s">
        <v>291</v>
      </c>
      <c r="AQ1160" s="65" t="s">
        <v>703</v>
      </c>
      <c r="AR1160" s="66" t="s">
        <v>281</v>
      </c>
      <c r="AS1160" s="65" t="s">
        <v>873</v>
      </c>
      <c r="AT1160" s="64">
        <v>-1.5</v>
      </c>
      <c r="AU1160" s="64">
        <v>237.5</v>
      </c>
      <c r="AV1160" s="64" t="s">
        <v>1774</v>
      </c>
      <c r="AW1160" s="64" t="s">
        <v>1515</v>
      </c>
      <c r="AX1160" s="64" t="s">
        <v>1981</v>
      </c>
      <c r="AY1160" s="64" t="s">
        <v>795</v>
      </c>
      <c r="AZ1160" s="64">
        <v>2.5</v>
      </c>
      <c r="BA1160" s="64">
        <v>237.5</v>
      </c>
      <c r="BB1160" s="64" t="s">
        <v>1004</v>
      </c>
      <c r="BC1160" s="66" t="s">
        <v>1623</v>
      </c>
      <c r="BD1160" s="51"/>
      <c r="BE1160" s="52"/>
    </row>
    <row r="1161" spans="1:57" ht="11.25" customHeight="1" x14ac:dyDescent="0.25">
      <c r="A1161" s="61" t="s">
        <v>336</v>
      </c>
      <c r="B1161" s="62" t="s">
        <v>2976</v>
      </c>
      <c r="C1161" s="62" t="s">
        <v>2958</v>
      </c>
      <c r="D1161" s="62" t="s">
        <v>112</v>
      </c>
      <c r="E1161" s="62" t="s">
        <v>275</v>
      </c>
      <c r="F1161" s="59">
        <v>31</v>
      </c>
      <c r="G1161" s="59">
        <v>33</v>
      </c>
      <c r="H1161" s="59">
        <v>36</v>
      </c>
      <c r="I1161" s="59">
        <v>32</v>
      </c>
      <c r="J1161" s="59" t="s">
        <v>273</v>
      </c>
      <c r="K1161" s="59" t="s">
        <v>273</v>
      </c>
      <c r="L1161" s="59" t="s">
        <v>273</v>
      </c>
      <c r="M1161" s="59" t="s">
        <v>273</v>
      </c>
      <c r="N1161" s="59" t="s">
        <v>273</v>
      </c>
      <c r="O1161" s="63">
        <v>132</v>
      </c>
      <c r="P1161" s="59">
        <v>240</v>
      </c>
      <c r="Q1161" s="59">
        <v>42</v>
      </c>
      <c r="R1161" s="59">
        <v>93</v>
      </c>
      <c r="S1161" s="59">
        <v>12</v>
      </c>
      <c r="T1161" s="59">
        <v>37</v>
      </c>
      <c r="U1161" s="59">
        <v>36</v>
      </c>
      <c r="V1161" s="59">
        <v>39</v>
      </c>
      <c r="W1161" s="59">
        <v>13</v>
      </c>
      <c r="X1161" s="59">
        <v>39</v>
      </c>
      <c r="Y1161" s="59">
        <v>52</v>
      </c>
      <c r="Z1161" s="59">
        <v>28</v>
      </c>
      <c r="AA1161" s="59">
        <v>20</v>
      </c>
      <c r="AB1161" s="59">
        <v>7</v>
      </c>
      <c r="AC1161" s="59">
        <v>10</v>
      </c>
      <c r="AD1161" s="59">
        <v>10</v>
      </c>
      <c r="AE1161" s="59">
        <v>5</v>
      </c>
      <c r="AF1161" s="63">
        <v>132</v>
      </c>
      <c r="AG1161" s="64">
        <v>104.64402173913044</v>
      </c>
      <c r="AH1161" s="64">
        <v>104.64402173913044</v>
      </c>
      <c r="AI1161" s="64">
        <v>126.14194084499727</v>
      </c>
      <c r="AJ1161" s="64">
        <v>119.45259549715651</v>
      </c>
      <c r="AK1161" s="63" t="s">
        <v>812</v>
      </c>
      <c r="AL1161" s="61" t="s">
        <v>1936</v>
      </c>
      <c r="AM1161" s="59" t="s">
        <v>578</v>
      </c>
      <c r="AN1161" s="59" t="s">
        <v>579</v>
      </c>
      <c r="AO1161" s="59" t="s">
        <v>2315</v>
      </c>
      <c r="AP1161" s="63" t="s">
        <v>1938</v>
      </c>
      <c r="AQ1161" s="65"/>
      <c r="AR1161" s="66" t="s">
        <v>664</v>
      </c>
      <c r="AS1161" s="65" t="s">
        <v>795</v>
      </c>
      <c r="AT1161" s="64">
        <v>1.5</v>
      </c>
      <c r="AU1161" s="64">
        <v>237.5</v>
      </c>
      <c r="AV1161" s="64" t="s">
        <v>288</v>
      </c>
      <c r="AW1161" s="64" t="s">
        <v>749</v>
      </c>
      <c r="AX1161" s="64" t="s">
        <v>750</v>
      </c>
      <c r="AY1161" s="64" t="s">
        <v>285</v>
      </c>
      <c r="AZ1161" s="64">
        <v>-2.5</v>
      </c>
      <c r="BA1161" s="64">
        <v>237.5</v>
      </c>
      <c r="BB1161" s="64" t="s">
        <v>919</v>
      </c>
      <c r="BC1161" s="66" t="s">
        <v>1972</v>
      </c>
      <c r="BD1161" s="53" t="str">
        <f t="shared" si="724"/>
        <v>BOX SCORE</v>
      </c>
      <c r="BE1161" s="54" t="str">
        <f t="shared" ref="BE1161" si="731">HYPERLINK("https://www.scoresandodds.com/nba?date="&amp;RIGHT(C1161,4)&amp;"-"&amp;LEFT(C1161,2)&amp;"-"&amp;MID(C1161,4,2), "ODDS")</f>
        <v>ODDS</v>
      </c>
    </row>
    <row r="1162" spans="1:57" ht="11.25" customHeight="1" x14ac:dyDescent="0.25">
      <c r="A1162" s="67" t="s">
        <v>336</v>
      </c>
      <c r="B1162" s="68" t="s">
        <v>2977</v>
      </c>
      <c r="C1162" s="68" t="s">
        <v>2978</v>
      </c>
      <c r="D1162" s="68" t="s">
        <v>77</v>
      </c>
      <c r="E1162" s="68" t="s">
        <v>272</v>
      </c>
      <c r="F1162" s="60">
        <v>28</v>
      </c>
      <c r="G1162" s="60">
        <v>29</v>
      </c>
      <c r="H1162" s="60">
        <v>27</v>
      </c>
      <c r="I1162" s="60">
        <v>25</v>
      </c>
      <c r="J1162" s="60" t="s">
        <v>273</v>
      </c>
      <c r="K1162" s="60" t="s">
        <v>273</v>
      </c>
      <c r="L1162" s="60" t="s">
        <v>273</v>
      </c>
      <c r="M1162" s="60" t="s">
        <v>273</v>
      </c>
      <c r="N1162" s="60" t="s">
        <v>273</v>
      </c>
      <c r="O1162" s="69">
        <v>109</v>
      </c>
      <c r="P1162" s="60">
        <v>240</v>
      </c>
      <c r="Q1162" s="60">
        <v>43</v>
      </c>
      <c r="R1162" s="60">
        <v>92</v>
      </c>
      <c r="S1162" s="60">
        <v>8</v>
      </c>
      <c r="T1162" s="60">
        <v>29</v>
      </c>
      <c r="U1162" s="60">
        <v>15</v>
      </c>
      <c r="V1162" s="60">
        <v>22</v>
      </c>
      <c r="W1162" s="60">
        <v>14</v>
      </c>
      <c r="X1162" s="60">
        <v>23</v>
      </c>
      <c r="Y1162" s="60">
        <v>37</v>
      </c>
      <c r="Z1162" s="60">
        <v>28</v>
      </c>
      <c r="AA1162" s="60">
        <v>21</v>
      </c>
      <c r="AB1162" s="60">
        <v>11</v>
      </c>
      <c r="AC1162" s="60">
        <v>13</v>
      </c>
      <c r="AD1162" s="60">
        <v>13</v>
      </c>
      <c r="AE1162" s="60">
        <v>1</v>
      </c>
      <c r="AF1162" s="69">
        <v>109</v>
      </c>
      <c r="AG1162" s="70">
        <v>98.678318518518509</v>
      </c>
      <c r="AH1162" s="70">
        <v>98.678318518518509</v>
      </c>
      <c r="AI1162" s="70">
        <v>110.45992841836322</v>
      </c>
      <c r="AJ1162" s="70">
        <v>118.56707912796786</v>
      </c>
      <c r="AK1162" s="69">
        <v>1</v>
      </c>
      <c r="AL1162" s="67" t="s">
        <v>1799</v>
      </c>
      <c r="AM1162" s="60" t="s">
        <v>2614</v>
      </c>
      <c r="AN1162" s="60" t="s">
        <v>409</v>
      </c>
      <c r="AO1162" s="60" t="s">
        <v>410</v>
      </c>
      <c r="AP1162" s="69" t="s">
        <v>1081</v>
      </c>
      <c r="AQ1162" s="71" t="s">
        <v>525</v>
      </c>
      <c r="AR1162" s="72" t="s">
        <v>289</v>
      </c>
      <c r="AS1162" s="71" t="s">
        <v>583</v>
      </c>
      <c r="AT1162" s="70">
        <v>10.5</v>
      </c>
      <c r="AU1162" s="70">
        <v>238.5</v>
      </c>
      <c r="AV1162" s="70" t="s">
        <v>1436</v>
      </c>
      <c r="AW1162" s="70" t="s">
        <v>1555</v>
      </c>
      <c r="AX1162" s="70" t="s">
        <v>1438</v>
      </c>
      <c r="AY1162" s="70" t="s">
        <v>791</v>
      </c>
      <c r="AZ1162" s="70">
        <v>10.5</v>
      </c>
      <c r="BA1162" s="70">
        <v>239.5</v>
      </c>
      <c r="BB1162" s="70" t="s">
        <v>1493</v>
      </c>
      <c r="BC1162" s="72" t="s">
        <v>1777</v>
      </c>
      <c r="BD1162" s="55"/>
      <c r="BE1162" s="56"/>
    </row>
    <row r="1163" spans="1:57" ht="11.25" customHeight="1" x14ac:dyDescent="0.25">
      <c r="A1163" s="67" t="s">
        <v>336</v>
      </c>
      <c r="B1163" s="68" t="s">
        <v>2977</v>
      </c>
      <c r="C1163" s="68" t="s">
        <v>2978</v>
      </c>
      <c r="D1163" s="68" t="s">
        <v>70</v>
      </c>
      <c r="E1163" s="68" t="s">
        <v>275</v>
      </c>
      <c r="F1163" s="60">
        <v>28</v>
      </c>
      <c r="G1163" s="60">
        <v>32</v>
      </c>
      <c r="H1163" s="60">
        <v>29</v>
      </c>
      <c r="I1163" s="60">
        <v>28</v>
      </c>
      <c r="J1163" s="60" t="s">
        <v>273</v>
      </c>
      <c r="K1163" s="60" t="s">
        <v>273</v>
      </c>
      <c r="L1163" s="60" t="s">
        <v>273</v>
      </c>
      <c r="M1163" s="60" t="s">
        <v>273</v>
      </c>
      <c r="N1163" s="60" t="s">
        <v>273</v>
      </c>
      <c r="O1163" s="69">
        <v>117</v>
      </c>
      <c r="P1163" s="60">
        <v>240</v>
      </c>
      <c r="Q1163" s="60">
        <v>46</v>
      </c>
      <c r="R1163" s="60">
        <v>71</v>
      </c>
      <c r="S1163" s="60">
        <v>10</v>
      </c>
      <c r="T1163" s="60">
        <v>20</v>
      </c>
      <c r="U1163" s="60">
        <v>15</v>
      </c>
      <c r="V1163" s="60">
        <v>23</v>
      </c>
      <c r="W1163" s="60">
        <v>4</v>
      </c>
      <c r="X1163" s="60">
        <v>36</v>
      </c>
      <c r="Y1163" s="60">
        <v>40</v>
      </c>
      <c r="Z1163" s="60">
        <v>31</v>
      </c>
      <c r="AA1163" s="60">
        <v>18</v>
      </c>
      <c r="AB1163" s="60">
        <v>8</v>
      </c>
      <c r="AC1163" s="60">
        <v>21</v>
      </c>
      <c r="AD1163" s="60">
        <v>22</v>
      </c>
      <c r="AE1163" s="60">
        <v>3</v>
      </c>
      <c r="AF1163" s="69">
        <v>117</v>
      </c>
      <c r="AG1163" s="70">
        <v>98.678318518518509</v>
      </c>
      <c r="AH1163" s="70">
        <v>98.678318518518509</v>
      </c>
      <c r="AI1163" s="70">
        <v>118.56707912796786</v>
      </c>
      <c r="AJ1163" s="70">
        <v>110.45992841836322</v>
      </c>
      <c r="AK1163" s="69">
        <v>1</v>
      </c>
      <c r="AL1163" s="67" t="s">
        <v>292</v>
      </c>
      <c r="AM1163" s="60" t="s">
        <v>293</v>
      </c>
      <c r="AN1163" s="60" t="s">
        <v>294</v>
      </c>
      <c r="AO1163" s="60" t="s">
        <v>295</v>
      </c>
      <c r="AP1163" s="69" t="s">
        <v>296</v>
      </c>
      <c r="AQ1163" s="71"/>
      <c r="AR1163" s="72" t="s">
        <v>654</v>
      </c>
      <c r="AS1163" s="71" t="s">
        <v>1183</v>
      </c>
      <c r="AT1163" s="70">
        <v>-10.5</v>
      </c>
      <c r="AU1163" s="70">
        <v>238.5</v>
      </c>
      <c r="AV1163" s="70" t="s">
        <v>938</v>
      </c>
      <c r="AW1163" s="70" t="s">
        <v>939</v>
      </c>
      <c r="AX1163" s="70" t="s">
        <v>940</v>
      </c>
      <c r="AY1163" s="70" t="s">
        <v>2979</v>
      </c>
      <c r="AZ1163" s="70">
        <v>-10.5</v>
      </c>
      <c r="BA1163" s="70">
        <v>239.5</v>
      </c>
      <c r="BB1163" s="70" t="s">
        <v>1285</v>
      </c>
      <c r="BC1163" s="72">
        <v>-5</v>
      </c>
      <c r="BD1163" s="57" t="str">
        <f t="shared" ref="BD1163:BD1171" si="732">HYPERLINK("https://www.nba.com/game/"&amp;$B1163&amp;"/box-score", "BOX SCORE")</f>
        <v>BOX SCORE</v>
      </c>
      <c r="BE1163" s="58" t="str">
        <f t="shared" ref="BE1163" si="733">HYPERLINK("https://www.scoresandodds.com/nba?date="&amp;RIGHT(C1163,4)&amp;"-"&amp;LEFT(C1163,2)&amp;"-"&amp;MID(C1163,4,2), "ODDS")</f>
        <v>ODDS</v>
      </c>
    </row>
    <row r="1164" spans="1:57" ht="11.25" customHeight="1" x14ac:dyDescent="0.25">
      <c r="A1164" s="61" t="s">
        <v>336</v>
      </c>
      <c r="B1164" s="62" t="s">
        <v>2980</v>
      </c>
      <c r="C1164" s="62" t="s">
        <v>2978</v>
      </c>
      <c r="D1164" s="62" t="s">
        <v>62</v>
      </c>
      <c r="E1164" s="62" t="s">
        <v>272</v>
      </c>
      <c r="F1164" s="59">
        <v>16</v>
      </c>
      <c r="G1164" s="59">
        <v>15</v>
      </c>
      <c r="H1164" s="59">
        <v>30</v>
      </c>
      <c r="I1164" s="59">
        <v>26</v>
      </c>
      <c r="J1164" s="59" t="s">
        <v>273</v>
      </c>
      <c r="K1164" s="59" t="s">
        <v>273</v>
      </c>
      <c r="L1164" s="59" t="s">
        <v>273</v>
      </c>
      <c r="M1164" s="59" t="s">
        <v>273</v>
      </c>
      <c r="N1164" s="59" t="s">
        <v>273</v>
      </c>
      <c r="O1164" s="63">
        <v>87</v>
      </c>
      <c r="P1164" s="59">
        <v>240</v>
      </c>
      <c r="Q1164" s="59">
        <v>33</v>
      </c>
      <c r="R1164" s="59">
        <v>95</v>
      </c>
      <c r="S1164" s="59">
        <v>10</v>
      </c>
      <c r="T1164" s="59">
        <v>41</v>
      </c>
      <c r="U1164" s="59">
        <v>11</v>
      </c>
      <c r="V1164" s="59">
        <v>15</v>
      </c>
      <c r="W1164" s="59">
        <v>17</v>
      </c>
      <c r="X1164" s="59">
        <v>33</v>
      </c>
      <c r="Y1164" s="59">
        <v>50</v>
      </c>
      <c r="Z1164" s="59">
        <v>17</v>
      </c>
      <c r="AA1164" s="59">
        <v>17</v>
      </c>
      <c r="AB1164" s="59">
        <v>5</v>
      </c>
      <c r="AC1164" s="59">
        <v>13</v>
      </c>
      <c r="AD1164" s="59">
        <v>15</v>
      </c>
      <c r="AE1164" s="59">
        <v>3</v>
      </c>
      <c r="AF1164" s="63">
        <v>87</v>
      </c>
      <c r="AG1164" s="64">
        <v>96.435841631104793</v>
      </c>
      <c r="AH1164" s="64">
        <v>96.435841631104793</v>
      </c>
      <c r="AI1164" s="64">
        <v>90.215420458298439</v>
      </c>
      <c r="AJ1164" s="64">
        <v>107.84372100762113</v>
      </c>
      <c r="AK1164" s="63">
        <v>1</v>
      </c>
      <c r="AL1164" s="61" t="s">
        <v>2762</v>
      </c>
      <c r="AM1164" s="59" t="s">
        <v>1764</v>
      </c>
      <c r="AN1164" s="59" t="s">
        <v>2160</v>
      </c>
      <c r="AO1164" s="59" t="s">
        <v>432</v>
      </c>
      <c r="AP1164" s="63" t="s">
        <v>433</v>
      </c>
      <c r="AQ1164" s="65" t="s">
        <v>1287</v>
      </c>
      <c r="AR1164" s="66" t="s">
        <v>373</v>
      </c>
      <c r="AS1164" s="65" t="s">
        <v>1402</v>
      </c>
      <c r="AT1164" s="64">
        <v>7.5</v>
      </c>
      <c r="AU1164" s="64">
        <v>222.5</v>
      </c>
      <c r="AV1164" s="64" t="s">
        <v>1120</v>
      </c>
      <c r="AW1164" s="64" t="s">
        <v>993</v>
      </c>
      <c r="AX1164" s="64" t="s">
        <v>621</v>
      </c>
      <c r="AY1164" s="64" t="s">
        <v>685</v>
      </c>
      <c r="AZ1164" s="64">
        <v>8.5</v>
      </c>
      <c r="BA1164" s="64">
        <v>225.5</v>
      </c>
      <c r="BB1164" s="64" t="s">
        <v>1642</v>
      </c>
      <c r="BC1164" s="66" t="s">
        <v>1715</v>
      </c>
      <c r="BD1164" s="51"/>
      <c r="BE1164" s="52"/>
    </row>
    <row r="1165" spans="1:57" ht="11.25" customHeight="1" x14ac:dyDescent="0.25">
      <c r="A1165" s="61" t="s">
        <v>336</v>
      </c>
      <c r="B1165" s="62" t="s">
        <v>2980</v>
      </c>
      <c r="C1165" s="62" t="s">
        <v>2978</v>
      </c>
      <c r="D1165" s="62" t="s">
        <v>85</v>
      </c>
      <c r="E1165" s="62" t="s">
        <v>275</v>
      </c>
      <c r="F1165" s="59">
        <v>26</v>
      </c>
      <c r="G1165" s="59">
        <v>26</v>
      </c>
      <c r="H1165" s="59">
        <v>25</v>
      </c>
      <c r="I1165" s="59">
        <v>27</v>
      </c>
      <c r="J1165" s="59" t="s">
        <v>273</v>
      </c>
      <c r="K1165" s="59" t="s">
        <v>273</v>
      </c>
      <c r="L1165" s="59" t="s">
        <v>273</v>
      </c>
      <c r="M1165" s="59" t="s">
        <v>273</v>
      </c>
      <c r="N1165" s="59" t="s">
        <v>273</v>
      </c>
      <c r="O1165" s="63">
        <v>104</v>
      </c>
      <c r="P1165" s="59">
        <v>240</v>
      </c>
      <c r="Q1165" s="59">
        <v>40</v>
      </c>
      <c r="R1165" s="59">
        <v>81</v>
      </c>
      <c r="S1165" s="59">
        <v>11</v>
      </c>
      <c r="T1165" s="59">
        <v>25</v>
      </c>
      <c r="U1165" s="59">
        <v>13</v>
      </c>
      <c r="V1165" s="59">
        <v>16</v>
      </c>
      <c r="W1165" s="59">
        <v>4</v>
      </c>
      <c r="X1165" s="59">
        <v>40</v>
      </c>
      <c r="Y1165" s="59">
        <v>44</v>
      </c>
      <c r="Z1165" s="59">
        <v>27</v>
      </c>
      <c r="AA1165" s="59">
        <v>15</v>
      </c>
      <c r="AB1165" s="59">
        <v>6</v>
      </c>
      <c r="AC1165" s="59">
        <v>14</v>
      </c>
      <c r="AD1165" s="59">
        <v>14</v>
      </c>
      <c r="AE1165" s="59">
        <v>6</v>
      </c>
      <c r="AF1165" s="63">
        <v>104</v>
      </c>
      <c r="AG1165" s="64">
        <v>96.435841631104793</v>
      </c>
      <c r="AH1165" s="64">
        <v>96.435841631104793</v>
      </c>
      <c r="AI1165" s="64">
        <v>107.84372100762113</v>
      </c>
      <c r="AJ1165" s="64">
        <v>90.215420458298439</v>
      </c>
      <c r="AK1165" s="63">
        <v>1</v>
      </c>
      <c r="AL1165" s="61" t="s">
        <v>853</v>
      </c>
      <c r="AM1165" s="59" t="s">
        <v>854</v>
      </c>
      <c r="AN1165" s="59" t="s">
        <v>484</v>
      </c>
      <c r="AO1165" s="59" t="s">
        <v>485</v>
      </c>
      <c r="AP1165" s="63" t="s">
        <v>486</v>
      </c>
      <c r="AQ1165" s="65"/>
      <c r="AR1165" s="66" t="s">
        <v>1053</v>
      </c>
      <c r="AS1165" s="65" t="s">
        <v>1156</v>
      </c>
      <c r="AT1165" s="64">
        <v>-7.5</v>
      </c>
      <c r="AU1165" s="64">
        <v>222.5</v>
      </c>
      <c r="AV1165" s="64" t="s">
        <v>723</v>
      </c>
      <c r="AW1165" s="64" t="s">
        <v>724</v>
      </c>
      <c r="AX1165" s="64" t="s">
        <v>929</v>
      </c>
      <c r="AY1165" s="64" t="s">
        <v>726</v>
      </c>
      <c r="AZ1165" s="64">
        <v>-8.5</v>
      </c>
      <c r="BA1165" s="64">
        <v>225.5</v>
      </c>
      <c r="BB1165" s="64" t="s">
        <v>1639</v>
      </c>
      <c r="BC1165" s="66" t="s">
        <v>896</v>
      </c>
      <c r="BD1165" s="53" t="str">
        <f t="shared" ref="BD1165:BD1169" si="734">HYPERLINK("https://www.nba.com/game/"&amp;$B1165&amp;"/box-score", "BOX SCORE")</f>
        <v>BOX SCORE</v>
      </c>
      <c r="BE1165" s="54" t="str">
        <f t="shared" ref="BE1165" si="735">HYPERLINK("https://www.scoresandodds.com/nba?date="&amp;RIGHT(C1165,4)&amp;"-"&amp;LEFT(C1165,2)&amp;"-"&amp;MID(C1165,4,2), "ODDS")</f>
        <v>ODDS</v>
      </c>
    </row>
    <row r="1166" spans="1:57" ht="11.25" customHeight="1" x14ac:dyDescent="0.25">
      <c r="A1166" s="67" t="s">
        <v>336</v>
      </c>
      <c r="B1166" s="68" t="s">
        <v>2981</v>
      </c>
      <c r="C1166" s="68" t="s">
        <v>2978</v>
      </c>
      <c r="D1166" s="68" t="s">
        <v>79</v>
      </c>
      <c r="E1166" s="68" t="s">
        <v>272</v>
      </c>
      <c r="F1166" s="60">
        <v>19</v>
      </c>
      <c r="G1166" s="60">
        <v>26</v>
      </c>
      <c r="H1166" s="60">
        <v>23</v>
      </c>
      <c r="I1166" s="60">
        <v>37</v>
      </c>
      <c r="J1166" s="60" t="s">
        <v>273</v>
      </c>
      <c r="K1166" s="60" t="s">
        <v>273</v>
      </c>
      <c r="L1166" s="60" t="s">
        <v>273</v>
      </c>
      <c r="M1166" s="60" t="s">
        <v>273</v>
      </c>
      <c r="N1166" s="60" t="s">
        <v>273</v>
      </c>
      <c r="O1166" s="69">
        <v>105</v>
      </c>
      <c r="P1166" s="60">
        <v>240</v>
      </c>
      <c r="Q1166" s="60">
        <v>36</v>
      </c>
      <c r="R1166" s="60">
        <v>83</v>
      </c>
      <c r="S1166" s="60">
        <v>17</v>
      </c>
      <c r="T1166" s="60">
        <v>39</v>
      </c>
      <c r="U1166" s="60">
        <v>16</v>
      </c>
      <c r="V1166" s="60">
        <v>18</v>
      </c>
      <c r="W1166" s="60">
        <v>7</v>
      </c>
      <c r="X1166" s="60">
        <v>27</v>
      </c>
      <c r="Y1166" s="60">
        <v>34</v>
      </c>
      <c r="Z1166" s="60">
        <v>28</v>
      </c>
      <c r="AA1166" s="60">
        <v>24</v>
      </c>
      <c r="AB1166" s="60">
        <v>9</v>
      </c>
      <c r="AC1166" s="60">
        <v>11</v>
      </c>
      <c r="AD1166" s="60">
        <v>11</v>
      </c>
      <c r="AE1166" s="60">
        <v>4</v>
      </c>
      <c r="AF1166" s="69">
        <v>105</v>
      </c>
      <c r="AG1166" s="70">
        <v>92.788257575757569</v>
      </c>
      <c r="AH1166" s="70">
        <v>92.788257575757569</v>
      </c>
      <c r="AI1166" s="70">
        <v>113.16087050591727</v>
      </c>
      <c r="AJ1166" s="70">
        <v>117.4717608109046</v>
      </c>
      <c r="AK1166" s="69">
        <v>1</v>
      </c>
      <c r="AL1166" s="67" t="s">
        <v>626</v>
      </c>
      <c r="AM1166" s="60" t="s">
        <v>628</v>
      </c>
      <c r="AN1166" s="60" t="s">
        <v>2982</v>
      </c>
      <c r="AO1166" s="60" t="s">
        <v>1675</v>
      </c>
      <c r="AP1166" s="69" t="s">
        <v>1302</v>
      </c>
      <c r="AQ1166" s="71" t="s">
        <v>344</v>
      </c>
      <c r="AR1166" s="72" t="s">
        <v>663</v>
      </c>
      <c r="AS1166" s="71" t="s">
        <v>873</v>
      </c>
      <c r="AT1166" s="70">
        <v>-1.5</v>
      </c>
      <c r="AU1166" s="70">
        <v>222.5</v>
      </c>
      <c r="AV1166" s="70" t="s">
        <v>813</v>
      </c>
      <c r="AW1166" s="70" t="s">
        <v>814</v>
      </c>
      <c r="AX1166" s="70" t="s">
        <v>1441</v>
      </c>
      <c r="AY1166" s="70" t="s">
        <v>1492</v>
      </c>
      <c r="AZ1166" s="70">
        <v>1</v>
      </c>
      <c r="BA1166" s="70">
        <v>224</v>
      </c>
      <c r="BB1166" s="70" t="s">
        <v>2537</v>
      </c>
      <c r="BC1166" s="72" t="s">
        <v>440</v>
      </c>
      <c r="BD1166" s="55"/>
      <c r="BE1166" s="56"/>
    </row>
    <row r="1167" spans="1:57" ht="11.25" customHeight="1" x14ac:dyDescent="0.25">
      <c r="A1167" s="67" t="s">
        <v>336</v>
      </c>
      <c r="B1167" s="68" t="s">
        <v>2981</v>
      </c>
      <c r="C1167" s="68" t="s">
        <v>2978</v>
      </c>
      <c r="D1167" s="68" t="s">
        <v>89</v>
      </c>
      <c r="E1167" s="68" t="s">
        <v>275</v>
      </c>
      <c r="F1167" s="60">
        <v>29</v>
      </c>
      <c r="G1167" s="60">
        <v>17</v>
      </c>
      <c r="H1167" s="60">
        <v>35</v>
      </c>
      <c r="I1167" s="60">
        <v>28</v>
      </c>
      <c r="J1167" s="60" t="s">
        <v>273</v>
      </c>
      <c r="K1167" s="60" t="s">
        <v>273</v>
      </c>
      <c r="L1167" s="60" t="s">
        <v>273</v>
      </c>
      <c r="M1167" s="60" t="s">
        <v>273</v>
      </c>
      <c r="N1167" s="60" t="s">
        <v>273</v>
      </c>
      <c r="O1167" s="69">
        <v>109</v>
      </c>
      <c r="P1167" s="60">
        <v>240</v>
      </c>
      <c r="Q1167" s="60">
        <v>38</v>
      </c>
      <c r="R1167" s="60">
        <v>67</v>
      </c>
      <c r="S1167" s="60">
        <v>13</v>
      </c>
      <c r="T1167" s="60">
        <v>26</v>
      </c>
      <c r="U1167" s="60">
        <v>20</v>
      </c>
      <c r="V1167" s="60">
        <v>31</v>
      </c>
      <c r="W1167" s="60">
        <v>6</v>
      </c>
      <c r="X1167" s="60">
        <v>35</v>
      </c>
      <c r="Y1167" s="60">
        <v>41</v>
      </c>
      <c r="Z1167" s="60">
        <v>25</v>
      </c>
      <c r="AA1167" s="60">
        <v>23</v>
      </c>
      <c r="AB1167" s="60">
        <v>8</v>
      </c>
      <c r="AC1167" s="60">
        <v>17</v>
      </c>
      <c r="AD1167" s="60">
        <v>19</v>
      </c>
      <c r="AE1167" s="60">
        <v>5</v>
      </c>
      <c r="AF1167" s="69">
        <v>109</v>
      </c>
      <c r="AG1167" s="70">
        <v>92.788257575757569</v>
      </c>
      <c r="AH1167" s="70">
        <v>92.788257575757569</v>
      </c>
      <c r="AI1167" s="70">
        <v>117.4717608109046</v>
      </c>
      <c r="AJ1167" s="70">
        <v>113.16087050591727</v>
      </c>
      <c r="AK1167" s="69">
        <v>1</v>
      </c>
      <c r="AL1167" s="67" t="s">
        <v>969</v>
      </c>
      <c r="AM1167" s="60" t="s">
        <v>443</v>
      </c>
      <c r="AN1167" s="60" t="s">
        <v>444</v>
      </c>
      <c r="AO1167" s="60" t="s">
        <v>445</v>
      </c>
      <c r="AP1167" s="69" t="s">
        <v>446</v>
      </c>
      <c r="AQ1167" s="71"/>
      <c r="AR1167" s="72" t="s">
        <v>561</v>
      </c>
      <c r="AS1167" s="71" t="s">
        <v>346</v>
      </c>
      <c r="AT1167" s="70">
        <v>1.5</v>
      </c>
      <c r="AU1167" s="70">
        <v>222.5</v>
      </c>
      <c r="AV1167" s="70" t="s">
        <v>462</v>
      </c>
      <c r="AW1167" s="70" t="s">
        <v>463</v>
      </c>
      <c r="AX1167" s="70" t="s">
        <v>575</v>
      </c>
      <c r="AY1167" s="70" t="s">
        <v>819</v>
      </c>
      <c r="AZ1167" s="70">
        <v>-1</v>
      </c>
      <c r="BA1167" s="70">
        <v>224</v>
      </c>
      <c r="BB1167" s="70" t="s">
        <v>2538</v>
      </c>
      <c r="BC1167" s="72">
        <v>0</v>
      </c>
      <c r="BD1167" s="57" t="str">
        <f t="shared" si="732"/>
        <v>BOX SCORE</v>
      </c>
      <c r="BE1167" s="58" t="str">
        <f t="shared" ref="BE1167" si="736">HYPERLINK("https://www.scoresandodds.com/nba?date="&amp;RIGHT(C1167,4)&amp;"-"&amp;LEFT(C1167,2)&amp;"-"&amp;MID(C1167,4,2), "ODDS")</f>
        <v>ODDS</v>
      </c>
    </row>
    <row r="1168" spans="1:57" ht="11.25" customHeight="1" x14ac:dyDescent="0.25">
      <c r="A1168" s="61" t="s">
        <v>336</v>
      </c>
      <c r="B1168" s="62" t="s">
        <v>2983</v>
      </c>
      <c r="C1168" s="62" t="s">
        <v>2978</v>
      </c>
      <c r="D1168" s="62" t="s">
        <v>105</v>
      </c>
      <c r="E1168" s="62" t="s">
        <v>272</v>
      </c>
      <c r="F1168" s="59">
        <v>37</v>
      </c>
      <c r="G1168" s="59">
        <v>29</v>
      </c>
      <c r="H1168" s="59">
        <v>25</v>
      </c>
      <c r="I1168" s="59">
        <v>37</v>
      </c>
      <c r="J1168" s="59">
        <v>14</v>
      </c>
      <c r="K1168" s="59" t="s">
        <v>273</v>
      </c>
      <c r="L1168" s="59" t="s">
        <v>273</v>
      </c>
      <c r="M1168" s="59" t="s">
        <v>273</v>
      </c>
      <c r="N1168" s="59" t="s">
        <v>273</v>
      </c>
      <c r="O1168" s="63">
        <v>142</v>
      </c>
      <c r="P1168" s="59">
        <v>265</v>
      </c>
      <c r="Q1168" s="59">
        <v>55</v>
      </c>
      <c r="R1168" s="59">
        <v>105</v>
      </c>
      <c r="S1168" s="59">
        <v>17</v>
      </c>
      <c r="T1168" s="59">
        <v>41</v>
      </c>
      <c r="U1168" s="59">
        <v>15</v>
      </c>
      <c r="V1168" s="59">
        <v>20</v>
      </c>
      <c r="W1168" s="59">
        <v>9</v>
      </c>
      <c r="X1168" s="59">
        <v>38</v>
      </c>
      <c r="Y1168" s="59">
        <v>47</v>
      </c>
      <c r="Z1168" s="59">
        <v>34</v>
      </c>
      <c r="AA1168" s="59">
        <v>19</v>
      </c>
      <c r="AB1168" s="59">
        <v>6</v>
      </c>
      <c r="AC1168" s="59">
        <v>9</v>
      </c>
      <c r="AD1168" s="59">
        <v>9</v>
      </c>
      <c r="AE1168" s="59">
        <v>2</v>
      </c>
      <c r="AF1168" s="63">
        <v>142</v>
      </c>
      <c r="AG1168" s="64">
        <v>112.80809523809525</v>
      </c>
      <c r="AH1168" s="64">
        <v>102.16582210242588</v>
      </c>
      <c r="AI1168" s="64">
        <v>125.87749106151618</v>
      </c>
      <c r="AJ1168" s="64">
        <v>126.76395226617474</v>
      </c>
      <c r="AK1168" s="63">
        <v>1</v>
      </c>
      <c r="AL1168" s="61" t="s">
        <v>568</v>
      </c>
      <c r="AM1168" s="59" t="s">
        <v>567</v>
      </c>
      <c r="AN1168" s="59" t="s">
        <v>569</v>
      </c>
      <c r="AO1168" s="59" t="s">
        <v>570</v>
      </c>
      <c r="AP1168" s="63" t="s">
        <v>571</v>
      </c>
      <c r="AQ1168" s="65" t="s">
        <v>778</v>
      </c>
      <c r="AR1168" s="66" t="s">
        <v>474</v>
      </c>
      <c r="AS1168" s="65" t="s">
        <v>1928</v>
      </c>
      <c r="AT1168" s="64">
        <v>4.5</v>
      </c>
      <c r="AU1168" s="64">
        <v>248.5</v>
      </c>
      <c r="AV1168" s="64" t="s">
        <v>2331</v>
      </c>
      <c r="AW1168" s="64" t="s">
        <v>2332</v>
      </c>
      <c r="AX1168" s="64" t="s">
        <v>2333</v>
      </c>
      <c r="AY1168" s="64" t="s">
        <v>1910</v>
      </c>
      <c r="AZ1168" s="64">
        <v>4</v>
      </c>
      <c r="BA1168" s="64">
        <v>246.5</v>
      </c>
      <c r="BB1168" s="64" t="s">
        <v>788</v>
      </c>
      <c r="BC1168" s="66" t="s">
        <v>2340</v>
      </c>
      <c r="BD1168" s="51"/>
      <c r="BE1168" s="52"/>
    </row>
    <row r="1169" spans="1:57" ht="11.25" customHeight="1" x14ac:dyDescent="0.25">
      <c r="A1169" s="61" t="s">
        <v>336</v>
      </c>
      <c r="B1169" s="62" t="s">
        <v>2983</v>
      </c>
      <c r="C1169" s="62" t="s">
        <v>2978</v>
      </c>
      <c r="D1169" s="62" t="s">
        <v>87</v>
      </c>
      <c r="E1169" s="62" t="s">
        <v>275</v>
      </c>
      <c r="F1169" s="59">
        <v>32</v>
      </c>
      <c r="G1169" s="59">
        <v>36</v>
      </c>
      <c r="H1169" s="59">
        <v>27</v>
      </c>
      <c r="I1169" s="59">
        <v>33</v>
      </c>
      <c r="J1169" s="59">
        <v>15</v>
      </c>
      <c r="K1169" s="59" t="s">
        <v>273</v>
      </c>
      <c r="L1169" s="59" t="s">
        <v>273</v>
      </c>
      <c r="M1169" s="59" t="s">
        <v>273</v>
      </c>
      <c r="N1169" s="59" t="s">
        <v>273</v>
      </c>
      <c r="O1169" s="63">
        <v>143</v>
      </c>
      <c r="P1169" s="59">
        <v>265</v>
      </c>
      <c r="Q1169" s="59">
        <v>48</v>
      </c>
      <c r="R1169" s="59">
        <v>92</v>
      </c>
      <c r="S1169" s="59">
        <v>20</v>
      </c>
      <c r="T1169" s="59">
        <v>43</v>
      </c>
      <c r="U1169" s="59">
        <v>27</v>
      </c>
      <c r="V1169" s="59">
        <v>32</v>
      </c>
      <c r="W1169" s="59">
        <v>4</v>
      </c>
      <c r="X1169" s="59">
        <v>36</v>
      </c>
      <c r="Y1169" s="59">
        <v>40</v>
      </c>
      <c r="Z1169" s="59">
        <v>31</v>
      </c>
      <c r="AA1169" s="59">
        <v>22</v>
      </c>
      <c r="AB1169" s="59">
        <v>5</v>
      </c>
      <c r="AC1169" s="59">
        <v>13</v>
      </c>
      <c r="AD1169" s="59">
        <v>14</v>
      </c>
      <c r="AE1169" s="59">
        <v>3</v>
      </c>
      <c r="AF1169" s="63">
        <v>143</v>
      </c>
      <c r="AG1169" s="64">
        <v>112.80809523809525</v>
      </c>
      <c r="AH1169" s="64">
        <v>102.16582210242588</v>
      </c>
      <c r="AI1169" s="64">
        <v>126.76395226617474</v>
      </c>
      <c r="AJ1169" s="64">
        <v>125.87749106151618</v>
      </c>
      <c r="AK1169" s="63" t="s">
        <v>812</v>
      </c>
      <c r="AL1169" s="61" t="s">
        <v>1603</v>
      </c>
      <c r="AM1169" s="59" t="s">
        <v>650</v>
      </c>
      <c r="AN1169" s="59" t="s">
        <v>651</v>
      </c>
      <c r="AO1169" s="59" t="s">
        <v>652</v>
      </c>
      <c r="AP1169" s="63" t="s">
        <v>653</v>
      </c>
      <c r="AQ1169" s="65"/>
      <c r="AR1169" s="66" t="s">
        <v>711</v>
      </c>
      <c r="AS1169" s="65" t="s">
        <v>308</v>
      </c>
      <c r="AT1169" s="64">
        <v>-4.5</v>
      </c>
      <c r="AU1169" s="64">
        <v>248.5</v>
      </c>
      <c r="AV1169" s="64" t="s">
        <v>779</v>
      </c>
      <c r="AW1169" s="64" t="s">
        <v>361</v>
      </c>
      <c r="AX1169" s="64" t="s">
        <v>700</v>
      </c>
      <c r="AY1169" s="64" t="s">
        <v>378</v>
      </c>
      <c r="AZ1169" s="64">
        <v>-4</v>
      </c>
      <c r="BA1169" s="64">
        <v>246.5</v>
      </c>
      <c r="BB1169" s="64" t="s">
        <v>781</v>
      </c>
      <c r="BC1169" s="66">
        <v>-2</v>
      </c>
      <c r="BD1169" s="53" t="str">
        <f t="shared" si="734"/>
        <v>BOX SCORE</v>
      </c>
      <c r="BE1169" s="54" t="str">
        <f t="shared" ref="BE1169" si="737">HYPERLINK("https://www.scoresandodds.com/nba?date="&amp;RIGHT(C1169,4)&amp;"-"&amp;LEFT(C1169,2)&amp;"-"&amp;MID(C1169,4,2), "ODDS")</f>
        <v>ODDS</v>
      </c>
    </row>
    <row r="1170" spans="1:57" ht="11.25" customHeight="1" x14ac:dyDescent="0.25">
      <c r="A1170" s="67" t="s">
        <v>336</v>
      </c>
      <c r="B1170" s="68" t="s">
        <v>2984</v>
      </c>
      <c r="C1170" s="68" t="s">
        <v>2978</v>
      </c>
      <c r="D1170" s="68" t="s">
        <v>101</v>
      </c>
      <c r="E1170" s="68" t="s">
        <v>272</v>
      </c>
      <c r="F1170" s="60">
        <v>31</v>
      </c>
      <c r="G1170" s="60">
        <v>40</v>
      </c>
      <c r="H1170" s="60">
        <v>35</v>
      </c>
      <c r="I1170" s="60">
        <v>21</v>
      </c>
      <c r="J1170" s="60" t="s">
        <v>273</v>
      </c>
      <c r="K1170" s="60" t="s">
        <v>273</v>
      </c>
      <c r="L1170" s="60" t="s">
        <v>273</v>
      </c>
      <c r="M1170" s="60" t="s">
        <v>273</v>
      </c>
      <c r="N1170" s="60" t="s">
        <v>273</v>
      </c>
      <c r="O1170" s="69">
        <v>127</v>
      </c>
      <c r="P1170" s="60">
        <v>240</v>
      </c>
      <c r="Q1170" s="60">
        <v>46</v>
      </c>
      <c r="R1170" s="60">
        <v>76</v>
      </c>
      <c r="S1170" s="60">
        <v>13</v>
      </c>
      <c r="T1170" s="60">
        <v>28</v>
      </c>
      <c r="U1170" s="60">
        <v>22</v>
      </c>
      <c r="V1170" s="60">
        <v>27</v>
      </c>
      <c r="W1170" s="60">
        <v>7</v>
      </c>
      <c r="X1170" s="60">
        <v>34</v>
      </c>
      <c r="Y1170" s="60">
        <v>41</v>
      </c>
      <c r="Z1170" s="60">
        <v>27</v>
      </c>
      <c r="AA1170" s="60">
        <v>20</v>
      </c>
      <c r="AB1170" s="60">
        <v>7</v>
      </c>
      <c r="AC1170" s="60">
        <v>12</v>
      </c>
      <c r="AD1170" s="60">
        <v>14</v>
      </c>
      <c r="AE1170" s="60">
        <v>5</v>
      </c>
      <c r="AF1170" s="69">
        <v>127</v>
      </c>
      <c r="AG1170" s="70">
        <v>95.837110799439003</v>
      </c>
      <c r="AH1170" s="70">
        <v>95.837110799439003</v>
      </c>
      <c r="AI1170" s="70">
        <v>132.51651572194871</v>
      </c>
      <c r="AJ1170" s="70">
        <v>121.03870727359096</v>
      </c>
      <c r="AK1170" s="69">
        <v>2</v>
      </c>
      <c r="AL1170" s="67" t="s">
        <v>287</v>
      </c>
      <c r="AM1170" s="60" t="s">
        <v>301</v>
      </c>
      <c r="AN1170" s="60" t="s">
        <v>300</v>
      </c>
      <c r="AO1170" s="60" t="s">
        <v>1396</v>
      </c>
      <c r="AP1170" s="69" t="s">
        <v>298</v>
      </c>
      <c r="AQ1170" s="71" t="s">
        <v>547</v>
      </c>
      <c r="AR1170" s="72" t="s">
        <v>642</v>
      </c>
      <c r="AS1170" s="71" t="s">
        <v>904</v>
      </c>
      <c r="AT1170" s="70">
        <v>-10.5</v>
      </c>
      <c r="AU1170" s="70">
        <v>231.5</v>
      </c>
      <c r="AV1170" s="70" t="s">
        <v>2467</v>
      </c>
      <c r="AW1170" s="70" t="s">
        <v>2033</v>
      </c>
      <c r="AX1170" s="70" t="s">
        <v>2034</v>
      </c>
      <c r="AY1170" s="70" t="s">
        <v>2985</v>
      </c>
      <c r="AZ1170" s="70">
        <v>-14.5</v>
      </c>
      <c r="BA1170" s="70">
        <v>234</v>
      </c>
      <c r="BB1170" s="70" t="s">
        <v>2928</v>
      </c>
      <c r="BC1170" s="72" t="s">
        <v>2986</v>
      </c>
      <c r="BD1170" s="55"/>
      <c r="BE1170" s="56"/>
    </row>
    <row r="1171" spans="1:57" ht="11.25" customHeight="1" x14ac:dyDescent="0.25">
      <c r="A1171" s="67" t="s">
        <v>336</v>
      </c>
      <c r="B1171" s="68" t="s">
        <v>2984</v>
      </c>
      <c r="C1171" s="68" t="s">
        <v>2978</v>
      </c>
      <c r="D1171" s="68" t="s">
        <v>103</v>
      </c>
      <c r="E1171" s="68" t="s">
        <v>275</v>
      </c>
      <c r="F1171" s="60">
        <v>33</v>
      </c>
      <c r="G1171" s="60">
        <v>28</v>
      </c>
      <c r="H1171" s="60">
        <v>31</v>
      </c>
      <c r="I1171" s="60">
        <v>24</v>
      </c>
      <c r="J1171" s="60" t="s">
        <v>273</v>
      </c>
      <c r="K1171" s="60" t="s">
        <v>273</v>
      </c>
      <c r="L1171" s="60" t="s">
        <v>273</v>
      </c>
      <c r="M1171" s="60" t="s">
        <v>273</v>
      </c>
      <c r="N1171" s="60" t="s">
        <v>273</v>
      </c>
      <c r="O1171" s="69">
        <v>116</v>
      </c>
      <c r="P1171" s="60">
        <v>240</v>
      </c>
      <c r="Q1171" s="60">
        <v>40</v>
      </c>
      <c r="R1171" s="60">
        <v>89</v>
      </c>
      <c r="S1171" s="60">
        <v>20</v>
      </c>
      <c r="T1171" s="60">
        <v>42</v>
      </c>
      <c r="U1171" s="60">
        <v>16</v>
      </c>
      <c r="V1171" s="60">
        <v>22</v>
      </c>
      <c r="W1171" s="60">
        <v>12</v>
      </c>
      <c r="X1171" s="60">
        <v>24</v>
      </c>
      <c r="Y1171" s="60">
        <v>36</v>
      </c>
      <c r="Z1171" s="60">
        <v>23</v>
      </c>
      <c r="AA1171" s="60">
        <v>21</v>
      </c>
      <c r="AB1171" s="60">
        <v>8</v>
      </c>
      <c r="AC1171" s="60">
        <v>13</v>
      </c>
      <c r="AD1171" s="60">
        <v>14</v>
      </c>
      <c r="AE1171" s="60">
        <v>1</v>
      </c>
      <c r="AF1171" s="69">
        <v>116</v>
      </c>
      <c r="AG1171" s="70">
        <v>95.837110799439003</v>
      </c>
      <c r="AH1171" s="70">
        <v>95.837110799439003</v>
      </c>
      <c r="AI1171" s="70">
        <v>121.03870727359096</v>
      </c>
      <c r="AJ1171" s="70">
        <v>132.51651572194871</v>
      </c>
      <c r="AK1171" s="69" t="s">
        <v>949</v>
      </c>
      <c r="AL1171" s="67" t="s">
        <v>1584</v>
      </c>
      <c r="AM1171" s="60" t="s">
        <v>2987</v>
      </c>
      <c r="AN1171" s="60" t="s">
        <v>1864</v>
      </c>
      <c r="AO1171" s="60" t="s">
        <v>617</v>
      </c>
      <c r="AP1171" s="69" t="s">
        <v>616</v>
      </c>
      <c r="AQ1171" s="71"/>
      <c r="AR1171" s="72" t="s">
        <v>511</v>
      </c>
      <c r="AS1171" s="71" t="s">
        <v>306</v>
      </c>
      <c r="AT1171" s="70">
        <v>10.5</v>
      </c>
      <c r="AU1171" s="70">
        <v>231.5</v>
      </c>
      <c r="AV1171" s="70" t="s">
        <v>584</v>
      </c>
      <c r="AW1171" s="70" t="s">
        <v>1765</v>
      </c>
      <c r="AX1171" s="70" t="s">
        <v>1766</v>
      </c>
      <c r="AY1171" s="70" t="s">
        <v>587</v>
      </c>
      <c r="AZ1171" s="70">
        <v>14.5</v>
      </c>
      <c r="BA1171" s="70">
        <v>234</v>
      </c>
      <c r="BB1171" s="70" t="s">
        <v>2925</v>
      </c>
      <c r="BC1171" s="72" t="s">
        <v>976</v>
      </c>
      <c r="BD1171" s="57" t="str">
        <f t="shared" si="732"/>
        <v>BOX SCORE</v>
      </c>
      <c r="BE1171" s="58" t="str">
        <f t="shared" ref="BE1171" si="738">HYPERLINK("https://www.scoresandodds.com/nba?date="&amp;RIGHT(C1171,4)&amp;"-"&amp;LEFT(C1171,2)&amp;"-"&amp;MID(C1171,4,2), "ODDS")</f>
        <v>ODDS</v>
      </c>
    </row>
    <row r="1172" spans="1:57" ht="11.25" customHeight="1" x14ac:dyDescent="0.25">
      <c r="A1172" s="61" t="s">
        <v>336</v>
      </c>
      <c r="B1172" s="62" t="s">
        <v>2988</v>
      </c>
      <c r="C1172" s="62" t="s">
        <v>2989</v>
      </c>
      <c r="D1172" s="62" t="s">
        <v>75</v>
      </c>
      <c r="E1172" s="62" t="s">
        <v>272</v>
      </c>
      <c r="F1172" s="59">
        <v>19</v>
      </c>
      <c r="G1172" s="59">
        <v>28</v>
      </c>
      <c r="H1172" s="59">
        <v>30</v>
      </c>
      <c r="I1172" s="59">
        <v>38</v>
      </c>
      <c r="J1172" s="59" t="s">
        <v>273</v>
      </c>
      <c r="K1172" s="59" t="s">
        <v>273</v>
      </c>
      <c r="L1172" s="59" t="s">
        <v>273</v>
      </c>
      <c r="M1172" s="59" t="s">
        <v>273</v>
      </c>
      <c r="N1172" s="59" t="s">
        <v>273</v>
      </c>
      <c r="O1172" s="63">
        <v>115</v>
      </c>
      <c r="P1172" s="59">
        <v>240</v>
      </c>
      <c r="Q1172" s="59">
        <v>44</v>
      </c>
      <c r="R1172" s="59">
        <v>88</v>
      </c>
      <c r="S1172" s="59">
        <v>8</v>
      </c>
      <c r="T1172" s="59">
        <v>27</v>
      </c>
      <c r="U1172" s="59">
        <v>19</v>
      </c>
      <c r="V1172" s="59">
        <v>32</v>
      </c>
      <c r="W1172" s="59">
        <v>16</v>
      </c>
      <c r="X1172" s="59">
        <v>30</v>
      </c>
      <c r="Y1172" s="59">
        <v>46</v>
      </c>
      <c r="Z1172" s="59">
        <v>21</v>
      </c>
      <c r="AA1172" s="59">
        <v>23</v>
      </c>
      <c r="AB1172" s="59">
        <v>7</v>
      </c>
      <c r="AC1172" s="59">
        <v>13</v>
      </c>
      <c r="AD1172" s="59">
        <v>13</v>
      </c>
      <c r="AE1172" s="59">
        <v>9</v>
      </c>
      <c r="AF1172" s="63">
        <v>115</v>
      </c>
      <c r="AG1172" s="64">
        <v>98.170311493018247</v>
      </c>
      <c r="AH1172" s="64">
        <v>98.170311493018247</v>
      </c>
      <c r="AI1172" s="64">
        <v>117.14335856841879</v>
      </c>
      <c r="AJ1172" s="64">
        <v>126.3110996737733</v>
      </c>
      <c r="AK1172" s="63" t="s">
        <v>949</v>
      </c>
      <c r="AL1172" s="61" t="s">
        <v>339</v>
      </c>
      <c r="AM1172" s="59" t="s">
        <v>340</v>
      </c>
      <c r="AN1172" s="59" t="s">
        <v>341</v>
      </c>
      <c r="AO1172" s="59" t="s">
        <v>342</v>
      </c>
      <c r="AP1172" s="63" t="s">
        <v>343</v>
      </c>
      <c r="AQ1172" s="65" t="s">
        <v>618</v>
      </c>
      <c r="AR1172" s="66" t="s">
        <v>372</v>
      </c>
      <c r="AS1172" s="65" t="s">
        <v>1491</v>
      </c>
      <c r="AT1172" s="64">
        <v>6.5</v>
      </c>
      <c r="AU1172" s="64">
        <v>226.5</v>
      </c>
      <c r="AV1172" s="64" t="s">
        <v>316</v>
      </c>
      <c r="AW1172" s="64" t="s">
        <v>309</v>
      </c>
      <c r="AX1172" s="64" t="s">
        <v>1278</v>
      </c>
      <c r="AY1172" s="64" t="s">
        <v>2125</v>
      </c>
      <c r="AZ1172" s="64">
        <v>8.5</v>
      </c>
      <c r="BA1172" s="64">
        <v>229.5</v>
      </c>
      <c r="BB1172" s="64" t="s">
        <v>927</v>
      </c>
      <c r="BC1172" s="66" t="s">
        <v>326</v>
      </c>
      <c r="BD1172" s="51"/>
      <c r="BE1172" s="52"/>
    </row>
    <row r="1173" spans="1:57" ht="11.25" customHeight="1" x14ac:dyDescent="0.25">
      <c r="A1173" s="61" t="s">
        <v>336</v>
      </c>
      <c r="B1173" s="62" t="s">
        <v>2988</v>
      </c>
      <c r="C1173" s="62" t="s">
        <v>2989</v>
      </c>
      <c r="D1173" s="62" t="s">
        <v>42</v>
      </c>
      <c r="E1173" s="62" t="s">
        <v>275</v>
      </c>
      <c r="F1173" s="59">
        <v>33</v>
      </c>
      <c r="G1173" s="59">
        <v>33</v>
      </c>
      <c r="H1173" s="59">
        <v>32</v>
      </c>
      <c r="I1173" s="59">
        <v>26</v>
      </c>
      <c r="J1173" s="59" t="s">
        <v>273</v>
      </c>
      <c r="K1173" s="59" t="s">
        <v>273</v>
      </c>
      <c r="L1173" s="59" t="s">
        <v>273</v>
      </c>
      <c r="M1173" s="59" t="s">
        <v>273</v>
      </c>
      <c r="N1173" s="59" t="s">
        <v>273</v>
      </c>
      <c r="O1173" s="63">
        <v>124</v>
      </c>
      <c r="P1173" s="59">
        <v>240</v>
      </c>
      <c r="Q1173" s="59">
        <v>40</v>
      </c>
      <c r="R1173" s="59">
        <v>83</v>
      </c>
      <c r="S1173" s="59">
        <v>15</v>
      </c>
      <c r="T1173" s="59">
        <v>31</v>
      </c>
      <c r="U1173" s="59">
        <v>29</v>
      </c>
      <c r="V1173" s="59">
        <v>34</v>
      </c>
      <c r="W1173" s="59">
        <v>8</v>
      </c>
      <c r="X1173" s="59">
        <v>33</v>
      </c>
      <c r="Y1173" s="59">
        <v>41</v>
      </c>
      <c r="Z1173" s="59">
        <v>25</v>
      </c>
      <c r="AA1173" s="59">
        <v>24</v>
      </c>
      <c r="AB1173" s="59">
        <v>8</v>
      </c>
      <c r="AC1173" s="59">
        <v>10</v>
      </c>
      <c r="AD1173" s="59">
        <v>11</v>
      </c>
      <c r="AE1173" s="59">
        <v>4</v>
      </c>
      <c r="AF1173" s="63">
        <v>124</v>
      </c>
      <c r="AG1173" s="64">
        <v>98.170311493018247</v>
      </c>
      <c r="AH1173" s="64">
        <v>98.170311493018247</v>
      </c>
      <c r="AI1173" s="64">
        <v>126.3110996737733</v>
      </c>
      <c r="AJ1173" s="64">
        <v>117.14335856841879</v>
      </c>
      <c r="AK1173" s="63">
        <v>2</v>
      </c>
      <c r="AL1173" s="61" t="s">
        <v>1506</v>
      </c>
      <c r="AM1173" s="59" t="s">
        <v>636</v>
      </c>
      <c r="AN1173" s="59" t="s">
        <v>638</v>
      </c>
      <c r="AO1173" s="59" t="s">
        <v>1135</v>
      </c>
      <c r="AP1173" s="63" t="s">
        <v>640</v>
      </c>
      <c r="AQ1173" s="65"/>
      <c r="AR1173" s="66" t="s">
        <v>1116</v>
      </c>
      <c r="AS1173" s="65" t="s">
        <v>320</v>
      </c>
      <c r="AT1173" s="64">
        <v>-6.5</v>
      </c>
      <c r="AU1173" s="64">
        <v>226.5</v>
      </c>
      <c r="AV1173" s="64" t="s">
        <v>1483</v>
      </c>
      <c r="AW1173" s="64" t="s">
        <v>1484</v>
      </c>
      <c r="AX1173" s="64" t="s">
        <v>725</v>
      </c>
      <c r="AY1173" s="64" t="s">
        <v>726</v>
      </c>
      <c r="AZ1173" s="64">
        <v>-8.5</v>
      </c>
      <c r="BA1173" s="64">
        <v>229.5</v>
      </c>
      <c r="BB1173" s="64" t="s">
        <v>930</v>
      </c>
      <c r="BC1173" s="66" t="s">
        <v>462</v>
      </c>
      <c r="BD1173" s="53" t="str">
        <f t="shared" ref="BD1173:BD1193" si="739">HYPERLINK("https://www.nba.com/game/"&amp;$B1173&amp;"/box-score", "BOX SCORE")</f>
        <v>BOX SCORE</v>
      </c>
      <c r="BE1173" s="54" t="str">
        <f t="shared" ref="BE1173:BE1193" si="740">HYPERLINK("https://www.scoresandodds.com/nba?date="&amp;RIGHT(C1173,4)&amp;"-"&amp;LEFT(C1173,2)&amp;"-"&amp;MID(C1173,4,2), "ODDS")</f>
        <v>ODDS</v>
      </c>
    </row>
    <row r="1174" spans="1:57" ht="11.25" customHeight="1" x14ac:dyDescent="0.25">
      <c r="A1174" s="67" t="s">
        <v>336</v>
      </c>
      <c r="B1174" s="68" t="s">
        <v>2990</v>
      </c>
      <c r="C1174" s="68" t="s">
        <v>2989</v>
      </c>
      <c r="D1174" s="68" t="s">
        <v>91</v>
      </c>
      <c r="E1174" s="68" t="s">
        <v>272</v>
      </c>
      <c r="F1174" s="60">
        <v>17</v>
      </c>
      <c r="G1174" s="60">
        <v>42</v>
      </c>
      <c r="H1174" s="60">
        <v>40</v>
      </c>
      <c r="I1174" s="60">
        <v>21</v>
      </c>
      <c r="J1174" s="60" t="s">
        <v>273</v>
      </c>
      <c r="K1174" s="60" t="s">
        <v>273</v>
      </c>
      <c r="L1174" s="60" t="s">
        <v>273</v>
      </c>
      <c r="M1174" s="60" t="s">
        <v>273</v>
      </c>
      <c r="N1174" s="60" t="s">
        <v>273</v>
      </c>
      <c r="O1174" s="69">
        <v>120</v>
      </c>
      <c r="P1174" s="60">
        <v>240</v>
      </c>
      <c r="Q1174" s="60">
        <v>41</v>
      </c>
      <c r="R1174" s="60">
        <v>81</v>
      </c>
      <c r="S1174" s="60">
        <v>7</v>
      </c>
      <c r="T1174" s="60">
        <v>23</v>
      </c>
      <c r="U1174" s="60">
        <v>31</v>
      </c>
      <c r="V1174" s="60">
        <v>41</v>
      </c>
      <c r="W1174" s="60">
        <v>8</v>
      </c>
      <c r="X1174" s="60">
        <v>29</v>
      </c>
      <c r="Y1174" s="60">
        <v>37</v>
      </c>
      <c r="Z1174" s="60">
        <v>21</v>
      </c>
      <c r="AA1174" s="60">
        <v>28</v>
      </c>
      <c r="AB1174" s="60">
        <v>9</v>
      </c>
      <c r="AC1174" s="60">
        <v>9</v>
      </c>
      <c r="AD1174" s="60">
        <v>10</v>
      </c>
      <c r="AE1174" s="60">
        <v>2</v>
      </c>
      <c r="AF1174" s="69">
        <v>120</v>
      </c>
      <c r="AG1174" s="70">
        <v>96.955592020592022</v>
      </c>
      <c r="AH1174" s="70">
        <v>96.955592020592022</v>
      </c>
      <c r="AI1174" s="70">
        <v>123.76800295800749</v>
      </c>
      <c r="AJ1174" s="70">
        <v>128.92500308125778</v>
      </c>
      <c r="AK1174" s="69" t="s">
        <v>949</v>
      </c>
      <c r="AL1174" s="67" t="s">
        <v>520</v>
      </c>
      <c r="AM1174" s="60" t="s">
        <v>521</v>
      </c>
      <c r="AN1174" s="60" t="s">
        <v>522</v>
      </c>
      <c r="AO1174" s="60" t="s">
        <v>523</v>
      </c>
      <c r="AP1174" s="69" t="s">
        <v>524</v>
      </c>
      <c r="AQ1174" s="71" t="s">
        <v>730</v>
      </c>
      <c r="AR1174" s="72" t="s">
        <v>290</v>
      </c>
      <c r="AS1174" s="71" t="s">
        <v>699</v>
      </c>
      <c r="AT1174" s="70">
        <v>-3.5</v>
      </c>
      <c r="AU1174" s="70">
        <v>233.5</v>
      </c>
      <c r="AV1174" s="70" t="s">
        <v>360</v>
      </c>
      <c r="AW1174" s="70" t="s">
        <v>305</v>
      </c>
      <c r="AX1174" s="70" t="s">
        <v>303</v>
      </c>
      <c r="AY1174" s="70" t="s">
        <v>2111</v>
      </c>
      <c r="AZ1174" s="70">
        <v>-4.5</v>
      </c>
      <c r="BA1174" s="70">
        <v>236</v>
      </c>
      <c r="BB1174" s="70" t="s">
        <v>312</v>
      </c>
      <c r="BC1174" s="72">
        <v>-3</v>
      </c>
      <c r="BD1174" s="55"/>
      <c r="BE1174" s="56"/>
    </row>
    <row r="1175" spans="1:57" ht="11.25" customHeight="1" x14ac:dyDescent="0.25">
      <c r="A1175" s="67" t="s">
        <v>336</v>
      </c>
      <c r="B1175" s="68" t="s">
        <v>2990</v>
      </c>
      <c r="C1175" s="68" t="s">
        <v>2989</v>
      </c>
      <c r="D1175" s="68" t="s">
        <v>68</v>
      </c>
      <c r="E1175" s="68" t="s">
        <v>275</v>
      </c>
      <c r="F1175" s="60">
        <v>33</v>
      </c>
      <c r="G1175" s="60">
        <v>26</v>
      </c>
      <c r="H1175" s="60">
        <v>33</v>
      </c>
      <c r="I1175" s="60">
        <v>33</v>
      </c>
      <c r="J1175" s="60" t="s">
        <v>273</v>
      </c>
      <c r="K1175" s="60" t="s">
        <v>273</v>
      </c>
      <c r="L1175" s="60" t="s">
        <v>273</v>
      </c>
      <c r="M1175" s="60" t="s">
        <v>273</v>
      </c>
      <c r="N1175" s="60" t="s">
        <v>273</v>
      </c>
      <c r="O1175" s="69">
        <v>125</v>
      </c>
      <c r="P1175" s="60">
        <v>240</v>
      </c>
      <c r="Q1175" s="60">
        <v>39</v>
      </c>
      <c r="R1175" s="60">
        <v>85</v>
      </c>
      <c r="S1175" s="60">
        <v>18</v>
      </c>
      <c r="T1175" s="60">
        <v>43</v>
      </c>
      <c r="U1175" s="60">
        <v>29</v>
      </c>
      <c r="V1175" s="60">
        <v>35</v>
      </c>
      <c r="W1175" s="60">
        <v>13</v>
      </c>
      <c r="X1175" s="60">
        <v>29</v>
      </c>
      <c r="Y1175" s="60">
        <v>42</v>
      </c>
      <c r="Z1175" s="60">
        <v>24</v>
      </c>
      <c r="AA1175" s="60">
        <v>29</v>
      </c>
      <c r="AB1175" s="60">
        <v>4</v>
      </c>
      <c r="AC1175" s="60">
        <v>11</v>
      </c>
      <c r="AD1175" s="60">
        <v>12</v>
      </c>
      <c r="AE1175" s="60">
        <v>6</v>
      </c>
      <c r="AF1175" s="69">
        <v>125</v>
      </c>
      <c r="AG1175" s="70">
        <v>96.955592020592022</v>
      </c>
      <c r="AH1175" s="70">
        <v>96.955592020592022</v>
      </c>
      <c r="AI1175" s="70">
        <v>128.92500308125778</v>
      </c>
      <c r="AJ1175" s="70">
        <v>123.76800295800749</v>
      </c>
      <c r="AK1175" s="69">
        <v>1</v>
      </c>
      <c r="AL1175" s="67" t="s">
        <v>998</v>
      </c>
      <c r="AM1175" s="60" t="s">
        <v>593</v>
      </c>
      <c r="AN1175" s="60" t="s">
        <v>773</v>
      </c>
      <c r="AO1175" s="60" t="s">
        <v>2535</v>
      </c>
      <c r="AP1175" s="69" t="s">
        <v>595</v>
      </c>
      <c r="AQ1175" s="71"/>
      <c r="AR1175" s="72" t="s">
        <v>345</v>
      </c>
      <c r="AS1175" s="71" t="s">
        <v>402</v>
      </c>
      <c r="AT1175" s="70">
        <v>3.5</v>
      </c>
      <c r="AU1175" s="70">
        <v>233.5</v>
      </c>
      <c r="AV1175" s="70" t="s">
        <v>1657</v>
      </c>
      <c r="AW1175" s="70" t="s">
        <v>2621</v>
      </c>
      <c r="AX1175" s="70" t="s">
        <v>1775</v>
      </c>
      <c r="AY1175" s="70" t="s">
        <v>2991</v>
      </c>
      <c r="AZ1175" s="70">
        <v>4.5</v>
      </c>
      <c r="BA1175" s="70">
        <v>236</v>
      </c>
      <c r="BB1175" s="70" t="s">
        <v>311</v>
      </c>
      <c r="BC1175" s="72" t="s">
        <v>2194</v>
      </c>
      <c r="BD1175" s="57" t="str">
        <f t="shared" ref="BD1175:BD1193" si="741">HYPERLINK("https://www.nba.com/game/"&amp;$B1175&amp;"/box-score", "BOX SCORE")</f>
        <v>BOX SCORE</v>
      </c>
      <c r="BE1175" s="58" t="str">
        <f t="shared" ref="BE1175:BE1193" si="742">HYPERLINK("https://www.scoresandodds.com/nba?date="&amp;RIGHT(C1175,4)&amp;"-"&amp;LEFT(C1175,2)&amp;"-"&amp;MID(C1175,4,2), "ODDS")</f>
        <v>ODDS</v>
      </c>
    </row>
    <row r="1176" spans="1:57" ht="11.25" customHeight="1" x14ac:dyDescent="0.25">
      <c r="A1176" s="61" t="s">
        <v>336</v>
      </c>
      <c r="B1176" s="62" t="s">
        <v>2992</v>
      </c>
      <c r="C1176" s="62" t="s">
        <v>2989</v>
      </c>
      <c r="D1176" s="62" t="s">
        <v>72</v>
      </c>
      <c r="E1176" s="62" t="s">
        <v>272</v>
      </c>
      <c r="F1176" s="59">
        <v>29</v>
      </c>
      <c r="G1176" s="59">
        <v>34</v>
      </c>
      <c r="H1176" s="59">
        <v>31</v>
      </c>
      <c r="I1176" s="59">
        <v>35</v>
      </c>
      <c r="J1176" s="59" t="s">
        <v>273</v>
      </c>
      <c r="K1176" s="59" t="s">
        <v>273</v>
      </c>
      <c r="L1176" s="59" t="s">
        <v>273</v>
      </c>
      <c r="M1176" s="59" t="s">
        <v>273</v>
      </c>
      <c r="N1176" s="59" t="s">
        <v>273</v>
      </c>
      <c r="O1176" s="63">
        <v>129</v>
      </c>
      <c r="P1176" s="59">
        <v>240</v>
      </c>
      <c r="Q1176" s="59">
        <v>50</v>
      </c>
      <c r="R1176" s="59">
        <v>90</v>
      </c>
      <c r="S1176" s="59">
        <v>12</v>
      </c>
      <c r="T1176" s="59">
        <v>31</v>
      </c>
      <c r="U1176" s="59">
        <v>17</v>
      </c>
      <c r="V1176" s="59">
        <v>23</v>
      </c>
      <c r="W1176" s="59">
        <v>12</v>
      </c>
      <c r="X1176" s="59">
        <v>40</v>
      </c>
      <c r="Y1176" s="59">
        <v>52</v>
      </c>
      <c r="Z1176" s="59">
        <v>30</v>
      </c>
      <c r="AA1176" s="59">
        <v>13</v>
      </c>
      <c r="AB1176" s="59">
        <v>4</v>
      </c>
      <c r="AC1176" s="59">
        <v>15</v>
      </c>
      <c r="AD1176" s="59">
        <v>16</v>
      </c>
      <c r="AE1176" s="59">
        <v>10</v>
      </c>
      <c r="AF1176" s="63">
        <v>129</v>
      </c>
      <c r="AG1176" s="64">
        <v>99.811959459459473</v>
      </c>
      <c r="AH1176" s="64">
        <v>99.811959459459473</v>
      </c>
      <c r="AI1176" s="64">
        <v>129.24302929088955</v>
      </c>
      <c r="AJ1176" s="64">
        <v>117.22042191499284</v>
      </c>
      <c r="AK1176" s="63">
        <v>2</v>
      </c>
      <c r="AL1176" s="61" t="s">
        <v>1651</v>
      </c>
      <c r="AM1176" s="59" t="s">
        <v>470</v>
      </c>
      <c r="AN1176" s="59" t="s">
        <v>471</v>
      </c>
      <c r="AO1176" s="59" t="s">
        <v>1712</v>
      </c>
      <c r="AP1176" s="63" t="s">
        <v>472</v>
      </c>
      <c r="AQ1176" s="65" t="s">
        <v>297</v>
      </c>
      <c r="AR1176" s="66" t="s">
        <v>671</v>
      </c>
      <c r="AS1176" s="65" t="s">
        <v>2993</v>
      </c>
      <c r="AT1176" s="64">
        <v>5.5</v>
      </c>
      <c r="AU1176" s="64">
        <v>243.5</v>
      </c>
      <c r="AV1176" s="64" t="s">
        <v>2576</v>
      </c>
      <c r="AW1176" s="64" t="s">
        <v>1293</v>
      </c>
      <c r="AX1176" s="64" t="s">
        <v>1294</v>
      </c>
      <c r="AY1176" s="64" t="s">
        <v>1358</v>
      </c>
      <c r="AZ1176" s="64">
        <v>6</v>
      </c>
      <c r="BA1176" s="64">
        <v>239</v>
      </c>
      <c r="BB1176" s="64" t="s">
        <v>771</v>
      </c>
      <c r="BC1176" s="66" t="s">
        <v>2994</v>
      </c>
      <c r="BD1176" s="51"/>
      <c r="BE1176" s="52"/>
    </row>
    <row r="1177" spans="1:57" ht="11.25" customHeight="1" x14ac:dyDescent="0.25">
      <c r="A1177" s="61" t="s">
        <v>336</v>
      </c>
      <c r="B1177" s="62" t="s">
        <v>2992</v>
      </c>
      <c r="C1177" s="62" t="s">
        <v>2989</v>
      </c>
      <c r="D1177" s="62" t="s">
        <v>114</v>
      </c>
      <c r="E1177" s="62" t="s">
        <v>275</v>
      </c>
      <c r="F1177" s="59">
        <v>22</v>
      </c>
      <c r="G1177" s="59">
        <v>40</v>
      </c>
      <c r="H1177" s="59">
        <v>25</v>
      </c>
      <c r="I1177" s="59">
        <v>30</v>
      </c>
      <c r="J1177" s="59" t="s">
        <v>273</v>
      </c>
      <c r="K1177" s="59" t="s">
        <v>273</v>
      </c>
      <c r="L1177" s="59" t="s">
        <v>273</v>
      </c>
      <c r="M1177" s="59" t="s">
        <v>273</v>
      </c>
      <c r="N1177" s="59" t="s">
        <v>273</v>
      </c>
      <c r="O1177" s="63">
        <v>117</v>
      </c>
      <c r="P1177" s="59">
        <v>240</v>
      </c>
      <c r="Q1177" s="59">
        <v>44</v>
      </c>
      <c r="R1177" s="59">
        <v>95</v>
      </c>
      <c r="S1177" s="59">
        <v>19</v>
      </c>
      <c r="T1177" s="59">
        <v>41</v>
      </c>
      <c r="U1177" s="59">
        <v>10</v>
      </c>
      <c r="V1177" s="59">
        <v>11</v>
      </c>
      <c r="W1177" s="59">
        <v>8</v>
      </c>
      <c r="X1177" s="59">
        <v>25</v>
      </c>
      <c r="Y1177" s="59">
        <v>33</v>
      </c>
      <c r="Z1177" s="59">
        <v>30</v>
      </c>
      <c r="AA1177" s="59">
        <v>19</v>
      </c>
      <c r="AB1177" s="59">
        <v>8</v>
      </c>
      <c r="AC1177" s="59">
        <v>8</v>
      </c>
      <c r="AD1177" s="59">
        <v>8</v>
      </c>
      <c r="AE1177" s="59">
        <v>7</v>
      </c>
      <c r="AF1177" s="63">
        <v>117</v>
      </c>
      <c r="AG1177" s="64">
        <v>99.811959459459473</v>
      </c>
      <c r="AH1177" s="64">
        <v>99.811959459459473</v>
      </c>
      <c r="AI1177" s="64">
        <v>117.22042191499284</v>
      </c>
      <c r="AJ1177" s="64">
        <v>129.24302929088955</v>
      </c>
      <c r="AK1177" s="63">
        <v>1</v>
      </c>
      <c r="AL1177" s="61" t="s">
        <v>396</v>
      </c>
      <c r="AM1177" s="59" t="s">
        <v>395</v>
      </c>
      <c r="AN1177" s="59" t="s">
        <v>397</v>
      </c>
      <c r="AO1177" s="59" t="s">
        <v>398</v>
      </c>
      <c r="AP1177" s="63" t="s">
        <v>399</v>
      </c>
      <c r="AQ1177" s="65"/>
      <c r="AR1177" s="66" t="s">
        <v>412</v>
      </c>
      <c r="AS1177" s="65" t="s">
        <v>867</v>
      </c>
      <c r="AT1177" s="64">
        <v>-5.5</v>
      </c>
      <c r="AU1177" s="64">
        <v>243.5</v>
      </c>
      <c r="AV1177" s="64" t="s">
        <v>655</v>
      </c>
      <c r="AW1177" s="64" t="s">
        <v>656</v>
      </c>
      <c r="AX1177" s="64" t="s">
        <v>775</v>
      </c>
      <c r="AY1177" s="64" t="s">
        <v>681</v>
      </c>
      <c r="AZ1177" s="64">
        <v>-6</v>
      </c>
      <c r="BA1177" s="64">
        <v>239</v>
      </c>
      <c r="BB1177" s="64" t="s">
        <v>776</v>
      </c>
      <c r="BC1177" s="66" t="s">
        <v>932</v>
      </c>
      <c r="BD1177" s="53" t="str">
        <f t="shared" si="739"/>
        <v>BOX SCORE</v>
      </c>
      <c r="BE1177" s="54" t="str">
        <f t="shared" ref="BE1177:BE1193" si="743">HYPERLINK("https://www.scoresandodds.com/nba?date="&amp;RIGHT(C1177,4)&amp;"-"&amp;LEFT(C1177,2)&amp;"-"&amp;MID(C1177,4,2), "ODDS")</f>
        <v>ODDS</v>
      </c>
    </row>
    <row r="1178" spans="1:57" ht="11.25" customHeight="1" x14ac:dyDescent="0.25">
      <c r="A1178" s="67" t="s">
        <v>336</v>
      </c>
      <c r="B1178" s="68" t="s">
        <v>2995</v>
      </c>
      <c r="C1178" s="68" t="s">
        <v>2989</v>
      </c>
      <c r="D1178" s="68" t="s">
        <v>97</v>
      </c>
      <c r="E1178" s="68" t="s">
        <v>272</v>
      </c>
      <c r="F1178" s="60">
        <v>24</v>
      </c>
      <c r="G1178" s="60">
        <v>26</v>
      </c>
      <c r="H1178" s="60">
        <v>23</v>
      </c>
      <c r="I1178" s="60">
        <v>25</v>
      </c>
      <c r="J1178" s="60" t="s">
        <v>273</v>
      </c>
      <c r="K1178" s="60" t="s">
        <v>273</v>
      </c>
      <c r="L1178" s="60" t="s">
        <v>273</v>
      </c>
      <c r="M1178" s="60" t="s">
        <v>273</v>
      </c>
      <c r="N1178" s="60" t="s">
        <v>273</v>
      </c>
      <c r="O1178" s="69">
        <v>98</v>
      </c>
      <c r="P1178" s="60">
        <v>240</v>
      </c>
      <c r="Q1178" s="60">
        <v>38</v>
      </c>
      <c r="R1178" s="60">
        <v>85</v>
      </c>
      <c r="S1178" s="60">
        <v>8</v>
      </c>
      <c r="T1178" s="60">
        <v>29</v>
      </c>
      <c r="U1178" s="60">
        <v>14</v>
      </c>
      <c r="V1178" s="60">
        <v>21</v>
      </c>
      <c r="W1178" s="60">
        <v>13</v>
      </c>
      <c r="X1178" s="60">
        <v>33</v>
      </c>
      <c r="Y1178" s="60">
        <v>46</v>
      </c>
      <c r="Z1178" s="60">
        <v>26</v>
      </c>
      <c r="AA1178" s="60">
        <v>20</v>
      </c>
      <c r="AB1178" s="60">
        <v>2</v>
      </c>
      <c r="AC1178" s="60">
        <v>7</v>
      </c>
      <c r="AD1178" s="60">
        <v>8</v>
      </c>
      <c r="AE1178" s="60">
        <v>3</v>
      </c>
      <c r="AF1178" s="69">
        <v>98</v>
      </c>
      <c r="AG1178" s="70">
        <v>86.067412513255562</v>
      </c>
      <c r="AH1178" s="70">
        <v>86.067412513255562</v>
      </c>
      <c r="AI1178" s="70">
        <v>113.86423402110137</v>
      </c>
      <c r="AJ1178" s="70">
        <v>109.21671426513805</v>
      </c>
      <c r="AK1178" s="69" t="s">
        <v>949</v>
      </c>
      <c r="AL1178" s="67" t="s">
        <v>354</v>
      </c>
      <c r="AM1178" s="60" t="s">
        <v>2860</v>
      </c>
      <c r="AN1178" s="60" t="s">
        <v>1229</v>
      </c>
      <c r="AO1178" s="60" t="s">
        <v>2820</v>
      </c>
      <c r="AP1178" s="69" t="s">
        <v>356</v>
      </c>
      <c r="AQ1178" s="71" t="s">
        <v>801</v>
      </c>
      <c r="AR1178" s="72" t="s">
        <v>911</v>
      </c>
      <c r="AS1178" s="71" t="s">
        <v>1389</v>
      </c>
      <c r="AT1178" s="70">
        <v>6.5</v>
      </c>
      <c r="AU1178" s="70">
        <v>221.5</v>
      </c>
      <c r="AV1178" s="70" t="s">
        <v>718</v>
      </c>
      <c r="AW1178" s="70" t="s">
        <v>478</v>
      </c>
      <c r="AX1178" s="70" t="s">
        <v>1795</v>
      </c>
      <c r="AY1178" s="70" t="s">
        <v>1925</v>
      </c>
      <c r="AZ1178" s="70">
        <v>5.5</v>
      </c>
      <c r="BA1178" s="70">
        <v>217</v>
      </c>
      <c r="BB1178" s="70" t="s">
        <v>865</v>
      </c>
      <c r="BC1178" s="72" t="s">
        <v>1400</v>
      </c>
      <c r="BD1178" s="55"/>
      <c r="BE1178" s="56"/>
    </row>
    <row r="1179" spans="1:57" ht="11.25" customHeight="1" x14ac:dyDescent="0.25">
      <c r="A1179" s="67" t="s">
        <v>336</v>
      </c>
      <c r="B1179" s="68" t="s">
        <v>2995</v>
      </c>
      <c r="C1179" s="68" t="s">
        <v>2989</v>
      </c>
      <c r="D1179" s="68" t="s">
        <v>94</v>
      </c>
      <c r="E1179" s="68" t="s">
        <v>275</v>
      </c>
      <c r="F1179" s="60">
        <v>24</v>
      </c>
      <c r="G1179" s="60">
        <v>28</v>
      </c>
      <c r="H1179" s="60">
        <v>26</v>
      </c>
      <c r="I1179" s="60">
        <v>16</v>
      </c>
      <c r="J1179" s="60" t="s">
        <v>273</v>
      </c>
      <c r="K1179" s="60" t="s">
        <v>273</v>
      </c>
      <c r="L1179" s="60" t="s">
        <v>273</v>
      </c>
      <c r="M1179" s="60" t="s">
        <v>273</v>
      </c>
      <c r="N1179" s="60" t="s">
        <v>273</v>
      </c>
      <c r="O1179" s="69">
        <v>94</v>
      </c>
      <c r="P1179" s="60">
        <v>240</v>
      </c>
      <c r="Q1179" s="60">
        <v>33</v>
      </c>
      <c r="R1179" s="60">
        <v>83</v>
      </c>
      <c r="S1179" s="60">
        <v>13</v>
      </c>
      <c r="T1179" s="60">
        <v>40</v>
      </c>
      <c r="U1179" s="60">
        <v>15</v>
      </c>
      <c r="V1179" s="60">
        <v>22</v>
      </c>
      <c r="W1179" s="60">
        <v>13</v>
      </c>
      <c r="X1179" s="60">
        <v>28</v>
      </c>
      <c r="Y1179" s="60">
        <v>41</v>
      </c>
      <c r="Z1179" s="60">
        <v>20</v>
      </c>
      <c r="AA1179" s="60">
        <v>20</v>
      </c>
      <c r="AB1179" s="60">
        <v>3</v>
      </c>
      <c r="AC1179" s="60">
        <v>9</v>
      </c>
      <c r="AD1179" s="60">
        <v>10</v>
      </c>
      <c r="AE1179" s="60">
        <v>3</v>
      </c>
      <c r="AF1179" s="69">
        <v>94</v>
      </c>
      <c r="AG1179" s="70">
        <v>86.067412513255562</v>
      </c>
      <c r="AH1179" s="70">
        <v>86.067412513255562</v>
      </c>
      <c r="AI1179" s="70">
        <v>109.21671426513805</v>
      </c>
      <c r="AJ1179" s="70">
        <v>113.86423402110137</v>
      </c>
      <c r="AK1179" s="69">
        <v>1</v>
      </c>
      <c r="AL1179" s="67" t="s">
        <v>963</v>
      </c>
      <c r="AM1179" s="60" t="s">
        <v>382</v>
      </c>
      <c r="AN1179" s="60" t="s">
        <v>2502</v>
      </c>
      <c r="AO1179" s="60" t="s">
        <v>1634</v>
      </c>
      <c r="AP1179" s="69" t="s">
        <v>2969</v>
      </c>
      <c r="AQ1179" s="71"/>
      <c r="AR1179" s="72" t="s">
        <v>548</v>
      </c>
      <c r="AS1179" s="71" t="s">
        <v>320</v>
      </c>
      <c r="AT1179" s="70">
        <v>-6.5</v>
      </c>
      <c r="AU1179" s="70">
        <v>221.5</v>
      </c>
      <c r="AV1179" s="70" t="s">
        <v>680</v>
      </c>
      <c r="AW1179" s="70" t="s">
        <v>414</v>
      </c>
      <c r="AX1179" s="70" t="s">
        <v>674</v>
      </c>
      <c r="AY1179" s="70" t="s">
        <v>1669</v>
      </c>
      <c r="AZ1179" s="70">
        <v>-5.5</v>
      </c>
      <c r="BA1179" s="70">
        <v>217</v>
      </c>
      <c r="BB1179" s="70" t="s">
        <v>869</v>
      </c>
      <c r="BC1179" s="72">
        <v>-3</v>
      </c>
      <c r="BD1179" s="57" t="str">
        <f t="shared" si="741"/>
        <v>BOX SCORE</v>
      </c>
      <c r="BE1179" s="58" t="str">
        <f t="shared" ref="BE1179:BE1193" si="744">HYPERLINK("https://www.scoresandodds.com/nba?date="&amp;RIGHT(C1179,4)&amp;"-"&amp;LEFT(C1179,2)&amp;"-"&amp;MID(C1179,4,2), "ODDS")</f>
        <v>ODDS</v>
      </c>
    </row>
    <row r="1180" spans="1:57" ht="11.25" customHeight="1" x14ac:dyDescent="0.25">
      <c r="A1180" s="61" t="s">
        <v>336</v>
      </c>
      <c r="B1180" s="62" t="s">
        <v>2996</v>
      </c>
      <c r="C1180" s="62" t="s">
        <v>2989</v>
      </c>
      <c r="D1180" s="62" t="s">
        <v>108</v>
      </c>
      <c r="E1180" s="62" t="s">
        <v>272</v>
      </c>
      <c r="F1180" s="59">
        <v>16</v>
      </c>
      <c r="G1180" s="59">
        <v>18</v>
      </c>
      <c r="H1180" s="59">
        <v>33</v>
      </c>
      <c r="I1180" s="59">
        <v>32</v>
      </c>
      <c r="J1180" s="59" t="s">
        <v>273</v>
      </c>
      <c r="K1180" s="59" t="s">
        <v>273</v>
      </c>
      <c r="L1180" s="59" t="s">
        <v>273</v>
      </c>
      <c r="M1180" s="59" t="s">
        <v>273</v>
      </c>
      <c r="N1180" s="59" t="s">
        <v>273</v>
      </c>
      <c r="O1180" s="63">
        <v>99</v>
      </c>
      <c r="P1180" s="59">
        <v>240</v>
      </c>
      <c r="Q1180" s="59">
        <v>38</v>
      </c>
      <c r="R1180" s="59">
        <v>95</v>
      </c>
      <c r="S1180" s="59">
        <v>11</v>
      </c>
      <c r="T1180" s="59">
        <v>42</v>
      </c>
      <c r="U1180" s="59">
        <v>12</v>
      </c>
      <c r="V1180" s="59">
        <v>17</v>
      </c>
      <c r="W1180" s="59">
        <v>9</v>
      </c>
      <c r="X1180" s="59">
        <v>35</v>
      </c>
      <c r="Y1180" s="59">
        <v>44</v>
      </c>
      <c r="Z1180" s="59">
        <v>27</v>
      </c>
      <c r="AA1180" s="59">
        <v>18</v>
      </c>
      <c r="AB1180" s="59">
        <v>10</v>
      </c>
      <c r="AC1180" s="59">
        <v>17</v>
      </c>
      <c r="AD1180" s="59">
        <v>18</v>
      </c>
      <c r="AE1180" s="59">
        <v>8</v>
      </c>
      <c r="AF1180" s="63">
        <v>99</v>
      </c>
      <c r="AG1180" s="64">
        <v>107.64254006410256</v>
      </c>
      <c r="AH1180" s="64">
        <v>107.64254006410256</v>
      </c>
      <c r="AI1180" s="64">
        <v>91.971073834790772</v>
      </c>
      <c r="AJ1180" s="64">
        <v>101.26108129285043</v>
      </c>
      <c r="AK1180" s="63" t="s">
        <v>949</v>
      </c>
      <c r="AL1180" s="61" t="s">
        <v>1568</v>
      </c>
      <c r="AM1180" s="59" t="s">
        <v>605</v>
      </c>
      <c r="AN1180" s="59" t="s">
        <v>602</v>
      </c>
      <c r="AO1180" s="59" t="s">
        <v>604</v>
      </c>
      <c r="AP1180" s="63" t="s">
        <v>2801</v>
      </c>
      <c r="AQ1180" s="65" t="s">
        <v>526</v>
      </c>
      <c r="AR1180" s="66" t="s">
        <v>1001</v>
      </c>
      <c r="AS1180" s="65" t="s">
        <v>1731</v>
      </c>
      <c r="AT1180" s="64">
        <v>7.5</v>
      </c>
      <c r="AU1180" s="64">
        <v>246.5</v>
      </c>
      <c r="AV1180" s="64" t="s">
        <v>1753</v>
      </c>
      <c r="AW1180" s="64" t="s">
        <v>2997</v>
      </c>
      <c r="AX1180" s="64" t="s">
        <v>1755</v>
      </c>
      <c r="AY1180" s="64" t="s">
        <v>2998</v>
      </c>
      <c r="AZ1180" s="64">
        <v>8.5</v>
      </c>
      <c r="BA1180" s="64">
        <v>246</v>
      </c>
      <c r="BB1180" s="64" t="s">
        <v>1410</v>
      </c>
      <c r="BC1180" s="66" t="s">
        <v>2999</v>
      </c>
      <c r="BD1180" s="51"/>
      <c r="BE1180" s="52"/>
    </row>
    <row r="1181" spans="1:57" ht="11.25" customHeight="1" x14ac:dyDescent="0.25">
      <c r="A1181" s="61" t="s">
        <v>336</v>
      </c>
      <c r="B1181" s="62" t="s">
        <v>2996</v>
      </c>
      <c r="C1181" s="62" t="s">
        <v>2989</v>
      </c>
      <c r="D1181" s="62" t="s">
        <v>56</v>
      </c>
      <c r="E1181" s="62" t="s">
        <v>275</v>
      </c>
      <c r="F1181" s="59">
        <v>35</v>
      </c>
      <c r="G1181" s="59">
        <v>34</v>
      </c>
      <c r="H1181" s="59">
        <v>18</v>
      </c>
      <c r="I1181" s="59">
        <v>22</v>
      </c>
      <c r="J1181" s="59" t="s">
        <v>273</v>
      </c>
      <c r="K1181" s="59" t="s">
        <v>273</v>
      </c>
      <c r="L1181" s="59" t="s">
        <v>273</v>
      </c>
      <c r="M1181" s="59" t="s">
        <v>273</v>
      </c>
      <c r="N1181" s="59" t="s">
        <v>273</v>
      </c>
      <c r="O1181" s="63">
        <v>109</v>
      </c>
      <c r="P1181" s="59">
        <v>240</v>
      </c>
      <c r="Q1181" s="59">
        <v>40</v>
      </c>
      <c r="R1181" s="59">
        <v>93</v>
      </c>
      <c r="S1181" s="59">
        <v>13</v>
      </c>
      <c r="T1181" s="59">
        <v>38</v>
      </c>
      <c r="U1181" s="59">
        <v>16</v>
      </c>
      <c r="V1181" s="59">
        <v>21</v>
      </c>
      <c r="W1181" s="59">
        <v>13</v>
      </c>
      <c r="X1181" s="59">
        <v>43</v>
      </c>
      <c r="Y1181" s="59">
        <v>56</v>
      </c>
      <c r="Z1181" s="59">
        <v>24</v>
      </c>
      <c r="AA1181" s="59">
        <v>19</v>
      </c>
      <c r="AB1181" s="59">
        <v>8</v>
      </c>
      <c r="AC1181" s="59">
        <v>16</v>
      </c>
      <c r="AD1181" s="59">
        <v>20</v>
      </c>
      <c r="AE1181" s="59">
        <v>6</v>
      </c>
      <c r="AF1181" s="63">
        <v>109</v>
      </c>
      <c r="AG1181" s="64">
        <v>107.64254006410256</v>
      </c>
      <c r="AH1181" s="64">
        <v>107.64254006410256</v>
      </c>
      <c r="AI1181" s="64">
        <v>101.26108129285043</v>
      </c>
      <c r="AJ1181" s="64">
        <v>91.971073834790772</v>
      </c>
      <c r="AK1181" s="63" t="s">
        <v>949</v>
      </c>
      <c r="AL1181" s="61" t="s">
        <v>421</v>
      </c>
      <c r="AM1181" s="59" t="s">
        <v>882</v>
      </c>
      <c r="AN1181" s="59" t="s">
        <v>422</v>
      </c>
      <c r="AO1181" s="59" t="s">
        <v>423</v>
      </c>
      <c r="AP1181" s="63" t="s">
        <v>424</v>
      </c>
      <c r="AQ1181" s="65"/>
      <c r="AR1181" s="66" t="s">
        <v>735</v>
      </c>
      <c r="AS1181" s="65" t="s">
        <v>413</v>
      </c>
      <c r="AT1181" s="64">
        <v>-7.5</v>
      </c>
      <c r="AU1181" s="64">
        <v>246.5</v>
      </c>
      <c r="AV1181" s="64" t="s">
        <v>723</v>
      </c>
      <c r="AW1181" s="64" t="s">
        <v>724</v>
      </c>
      <c r="AX1181" s="64" t="s">
        <v>929</v>
      </c>
      <c r="AY1181" s="64" t="s">
        <v>726</v>
      </c>
      <c r="AZ1181" s="64">
        <v>-8.5</v>
      </c>
      <c r="BA1181" s="64">
        <v>246</v>
      </c>
      <c r="BB1181" s="64" t="s">
        <v>1415</v>
      </c>
      <c r="BC1181" s="66" t="s">
        <v>2779</v>
      </c>
      <c r="BD1181" s="53" t="str">
        <f t="shared" si="739"/>
        <v>BOX SCORE</v>
      </c>
      <c r="BE1181" s="54" t="str">
        <f t="shared" ref="BE1181:BE1193" si="745">HYPERLINK("https://www.scoresandodds.com/nba?date="&amp;RIGHT(C1181,4)&amp;"-"&amp;LEFT(C1181,2)&amp;"-"&amp;MID(C1181,4,2), "ODDS")</f>
        <v>ODDS</v>
      </c>
    </row>
    <row r="1182" spans="1:57" ht="11.25" customHeight="1" x14ac:dyDescent="0.25">
      <c r="A1182" s="67" t="s">
        <v>336</v>
      </c>
      <c r="B1182" s="68" t="s">
        <v>3000</v>
      </c>
      <c r="C1182" s="68" t="s">
        <v>2989</v>
      </c>
      <c r="D1182" s="68" t="s">
        <v>45</v>
      </c>
      <c r="E1182" s="68" t="s">
        <v>272</v>
      </c>
      <c r="F1182" s="60">
        <v>29</v>
      </c>
      <c r="G1182" s="60">
        <v>27</v>
      </c>
      <c r="H1182" s="60">
        <v>30</v>
      </c>
      <c r="I1182" s="60">
        <v>21</v>
      </c>
      <c r="J1182" s="60" t="s">
        <v>273</v>
      </c>
      <c r="K1182" s="60" t="s">
        <v>273</v>
      </c>
      <c r="L1182" s="60" t="s">
        <v>273</v>
      </c>
      <c r="M1182" s="60" t="s">
        <v>273</v>
      </c>
      <c r="N1182" s="60" t="s">
        <v>273</v>
      </c>
      <c r="O1182" s="69">
        <v>107</v>
      </c>
      <c r="P1182" s="60">
        <v>240</v>
      </c>
      <c r="Q1182" s="60">
        <v>44</v>
      </c>
      <c r="R1182" s="60">
        <v>90</v>
      </c>
      <c r="S1182" s="60">
        <v>10</v>
      </c>
      <c r="T1182" s="60">
        <v>31</v>
      </c>
      <c r="U1182" s="60">
        <v>9</v>
      </c>
      <c r="V1182" s="60">
        <v>10</v>
      </c>
      <c r="W1182" s="60">
        <v>7</v>
      </c>
      <c r="X1182" s="60">
        <v>38</v>
      </c>
      <c r="Y1182" s="60">
        <v>45</v>
      </c>
      <c r="Z1182" s="60">
        <v>28</v>
      </c>
      <c r="AA1182" s="60">
        <v>25</v>
      </c>
      <c r="AB1182" s="60">
        <v>4</v>
      </c>
      <c r="AC1182" s="60">
        <v>19</v>
      </c>
      <c r="AD1182" s="60">
        <v>19</v>
      </c>
      <c r="AE1182" s="60">
        <v>6</v>
      </c>
      <c r="AF1182" s="69">
        <v>107</v>
      </c>
      <c r="AG1182" s="70">
        <v>102.98106874328678</v>
      </c>
      <c r="AH1182" s="70">
        <v>102.98106874328678</v>
      </c>
      <c r="AI1182" s="70">
        <v>103.90259229755294</v>
      </c>
      <c r="AJ1182" s="70">
        <v>112.64206267772096</v>
      </c>
      <c r="AK1182" s="69" t="s">
        <v>949</v>
      </c>
      <c r="AL1182" s="67" t="s">
        <v>276</v>
      </c>
      <c r="AM1182" s="60" t="s">
        <v>1418</v>
      </c>
      <c r="AN1182" s="60" t="s">
        <v>277</v>
      </c>
      <c r="AO1182" s="60" t="s">
        <v>282</v>
      </c>
      <c r="AP1182" s="69" t="s">
        <v>278</v>
      </c>
      <c r="AQ1182" s="71" t="s">
        <v>703</v>
      </c>
      <c r="AR1182" s="72" t="s">
        <v>641</v>
      </c>
      <c r="AS1182" s="71" t="s">
        <v>1477</v>
      </c>
      <c r="AT1182" s="70">
        <v>-8.5</v>
      </c>
      <c r="AU1182" s="70">
        <v>226.5</v>
      </c>
      <c r="AV1182" s="70" t="s">
        <v>889</v>
      </c>
      <c r="AW1182" s="70" t="s">
        <v>890</v>
      </c>
      <c r="AX1182" s="70" t="s">
        <v>891</v>
      </c>
      <c r="AY1182" s="70" t="s">
        <v>413</v>
      </c>
      <c r="AZ1182" s="70">
        <v>-7.5</v>
      </c>
      <c r="BA1182" s="70">
        <v>226.5</v>
      </c>
      <c r="BB1182" s="70" t="s">
        <v>1138</v>
      </c>
      <c r="BC1182" s="72" t="s">
        <v>360</v>
      </c>
      <c r="BD1182" s="55"/>
      <c r="BE1182" s="56"/>
    </row>
    <row r="1183" spans="1:57" ht="11.25" customHeight="1" x14ac:dyDescent="0.25">
      <c r="A1183" s="67" t="s">
        <v>336</v>
      </c>
      <c r="B1183" s="68" t="s">
        <v>3000</v>
      </c>
      <c r="C1183" s="68" t="s">
        <v>2989</v>
      </c>
      <c r="D1183" s="68" t="s">
        <v>83</v>
      </c>
      <c r="E1183" s="68" t="s">
        <v>275</v>
      </c>
      <c r="F1183" s="60">
        <v>23</v>
      </c>
      <c r="G1183" s="60">
        <v>31</v>
      </c>
      <c r="H1183" s="60">
        <v>31</v>
      </c>
      <c r="I1183" s="60">
        <v>31</v>
      </c>
      <c r="J1183" s="60" t="s">
        <v>273</v>
      </c>
      <c r="K1183" s="60" t="s">
        <v>273</v>
      </c>
      <c r="L1183" s="60" t="s">
        <v>273</v>
      </c>
      <c r="M1183" s="60" t="s">
        <v>273</v>
      </c>
      <c r="N1183" s="60" t="s">
        <v>273</v>
      </c>
      <c r="O1183" s="69">
        <v>116</v>
      </c>
      <c r="P1183" s="60">
        <v>239</v>
      </c>
      <c r="Q1183" s="60">
        <v>32</v>
      </c>
      <c r="R1183" s="60">
        <v>86</v>
      </c>
      <c r="S1183" s="60">
        <v>20</v>
      </c>
      <c r="T1183" s="60">
        <v>54</v>
      </c>
      <c r="U1183" s="60">
        <v>32</v>
      </c>
      <c r="V1183" s="60">
        <v>40</v>
      </c>
      <c r="W1183" s="60">
        <v>11</v>
      </c>
      <c r="X1183" s="60">
        <v>31</v>
      </c>
      <c r="Y1183" s="60">
        <v>42</v>
      </c>
      <c r="Z1183" s="60">
        <v>24</v>
      </c>
      <c r="AA1183" s="60">
        <v>12</v>
      </c>
      <c r="AB1183" s="60">
        <v>13</v>
      </c>
      <c r="AC1183" s="60">
        <v>11</v>
      </c>
      <c r="AD1183" s="60">
        <v>13</v>
      </c>
      <c r="AE1183" s="60">
        <v>10</v>
      </c>
      <c r="AF1183" s="69">
        <v>116</v>
      </c>
      <c r="AG1183" s="70">
        <v>102.98106874328678</v>
      </c>
      <c r="AH1183" s="70">
        <v>102.98106874328678</v>
      </c>
      <c r="AI1183" s="70">
        <v>112.64206267772096</v>
      </c>
      <c r="AJ1183" s="70">
        <v>103.90259229755294</v>
      </c>
      <c r="AK1183" s="69" t="s">
        <v>949</v>
      </c>
      <c r="AL1183" s="67" t="s">
        <v>2307</v>
      </c>
      <c r="AM1183" s="60" t="s">
        <v>533</v>
      </c>
      <c r="AN1183" s="60" t="s">
        <v>534</v>
      </c>
      <c r="AO1183" s="60" t="s">
        <v>532</v>
      </c>
      <c r="AP1183" s="69" t="s">
        <v>2865</v>
      </c>
      <c r="AQ1183" s="71"/>
      <c r="AR1183" s="72" t="s">
        <v>698</v>
      </c>
      <c r="AS1183" s="71" t="s">
        <v>705</v>
      </c>
      <c r="AT1183" s="70">
        <v>8.5</v>
      </c>
      <c r="AU1183" s="70">
        <v>226.5</v>
      </c>
      <c r="AV1183" s="70" t="s">
        <v>666</v>
      </c>
      <c r="AW1183" s="70" t="s">
        <v>897</v>
      </c>
      <c r="AX1183" s="70" t="s">
        <v>898</v>
      </c>
      <c r="AY1183" s="70" t="s">
        <v>899</v>
      </c>
      <c r="AZ1183" s="70">
        <v>7.5</v>
      </c>
      <c r="BA1183" s="70">
        <v>226.5</v>
      </c>
      <c r="BB1183" s="70" t="s">
        <v>1134</v>
      </c>
      <c r="BC1183" s="72" t="s">
        <v>1121</v>
      </c>
      <c r="BD1183" s="57" t="str">
        <f t="shared" si="741"/>
        <v>BOX SCORE</v>
      </c>
      <c r="BE1183" s="58" t="str">
        <f t="shared" ref="BE1183:BE1193" si="746">HYPERLINK("https://www.scoresandodds.com/nba?date="&amp;RIGHT(C1183,4)&amp;"-"&amp;LEFT(C1183,2)&amp;"-"&amp;MID(C1183,4,2), "ODDS")</f>
        <v>ODDS</v>
      </c>
    </row>
    <row r="1184" spans="1:57" ht="11.25" customHeight="1" x14ac:dyDescent="0.25">
      <c r="A1184" s="61" t="s">
        <v>336</v>
      </c>
      <c r="B1184" s="62" t="s">
        <v>3001</v>
      </c>
      <c r="C1184" s="62" t="s">
        <v>2989</v>
      </c>
      <c r="D1184" s="62" t="s">
        <v>64</v>
      </c>
      <c r="E1184" s="62" t="s">
        <v>272</v>
      </c>
      <c r="F1184" s="59">
        <v>21</v>
      </c>
      <c r="G1184" s="59">
        <v>25</v>
      </c>
      <c r="H1184" s="59">
        <v>31</v>
      </c>
      <c r="I1184" s="59">
        <v>14</v>
      </c>
      <c r="J1184" s="59" t="s">
        <v>273</v>
      </c>
      <c r="K1184" s="59" t="s">
        <v>273</v>
      </c>
      <c r="L1184" s="59" t="s">
        <v>273</v>
      </c>
      <c r="M1184" s="59" t="s">
        <v>273</v>
      </c>
      <c r="N1184" s="59" t="s">
        <v>273</v>
      </c>
      <c r="O1184" s="63">
        <v>91</v>
      </c>
      <c r="P1184" s="59">
        <v>240</v>
      </c>
      <c r="Q1184" s="59">
        <v>35</v>
      </c>
      <c r="R1184" s="59">
        <v>83</v>
      </c>
      <c r="S1184" s="59">
        <v>9</v>
      </c>
      <c r="T1184" s="59">
        <v>32</v>
      </c>
      <c r="U1184" s="59">
        <v>12</v>
      </c>
      <c r="V1184" s="59">
        <v>16</v>
      </c>
      <c r="W1184" s="59">
        <v>6</v>
      </c>
      <c r="X1184" s="59">
        <v>37</v>
      </c>
      <c r="Y1184" s="59">
        <v>43</v>
      </c>
      <c r="Z1184" s="59">
        <v>21</v>
      </c>
      <c r="AA1184" s="59">
        <v>17</v>
      </c>
      <c r="AB1184" s="59">
        <v>8</v>
      </c>
      <c r="AC1184" s="59">
        <v>18</v>
      </c>
      <c r="AD1184" s="59">
        <v>19</v>
      </c>
      <c r="AE1184" s="59">
        <v>6</v>
      </c>
      <c r="AF1184" s="63">
        <v>91</v>
      </c>
      <c r="AG1184" s="64">
        <v>99.352351219512201</v>
      </c>
      <c r="AH1184" s="64">
        <v>99.352351219512201</v>
      </c>
      <c r="AI1184" s="64">
        <v>91.593202257429965</v>
      </c>
      <c r="AJ1184" s="64">
        <v>109.71053896769084</v>
      </c>
      <c r="AK1184" s="63" t="s">
        <v>949</v>
      </c>
      <c r="AL1184" s="61" t="s">
        <v>1663</v>
      </c>
      <c r="AM1184" s="59" t="s">
        <v>556</v>
      </c>
      <c r="AN1184" s="59" t="s">
        <v>558</v>
      </c>
      <c r="AO1184" s="59" t="s">
        <v>559</v>
      </c>
      <c r="AP1184" s="63" t="s">
        <v>560</v>
      </c>
      <c r="AQ1184" s="65" t="s">
        <v>425</v>
      </c>
      <c r="AR1184" s="66" t="s">
        <v>630</v>
      </c>
      <c r="AS1184" s="65" t="s">
        <v>350</v>
      </c>
      <c r="AT1184" s="64">
        <v>3.5</v>
      </c>
      <c r="AU1184" s="64">
        <v>219.5</v>
      </c>
      <c r="AV1184" s="64" t="s">
        <v>1109</v>
      </c>
      <c r="AW1184" s="64" t="s">
        <v>1110</v>
      </c>
      <c r="AX1184" s="64" t="s">
        <v>452</v>
      </c>
      <c r="AY1184" s="64" t="s">
        <v>449</v>
      </c>
      <c r="AZ1184" s="64">
        <v>4.5</v>
      </c>
      <c r="BA1184" s="64">
        <v>222.5</v>
      </c>
      <c r="BB1184" s="64" t="s">
        <v>2155</v>
      </c>
      <c r="BC1184" s="66" t="s">
        <v>440</v>
      </c>
      <c r="BD1184" s="51"/>
      <c r="BE1184" s="52"/>
    </row>
    <row r="1185" spans="1:57" ht="11.25" customHeight="1" x14ac:dyDescent="0.25">
      <c r="A1185" s="61" t="s">
        <v>336</v>
      </c>
      <c r="B1185" s="62" t="s">
        <v>3001</v>
      </c>
      <c r="C1185" s="62" t="s">
        <v>2989</v>
      </c>
      <c r="D1185" s="62" t="s">
        <v>66</v>
      </c>
      <c r="E1185" s="62" t="s">
        <v>275</v>
      </c>
      <c r="F1185" s="59">
        <v>40</v>
      </c>
      <c r="G1185" s="59">
        <v>20</v>
      </c>
      <c r="H1185" s="59">
        <v>20</v>
      </c>
      <c r="I1185" s="59">
        <v>29</v>
      </c>
      <c r="J1185" s="59" t="s">
        <v>273</v>
      </c>
      <c r="K1185" s="59" t="s">
        <v>273</v>
      </c>
      <c r="L1185" s="59" t="s">
        <v>273</v>
      </c>
      <c r="M1185" s="59" t="s">
        <v>273</v>
      </c>
      <c r="N1185" s="59" t="s">
        <v>273</v>
      </c>
      <c r="O1185" s="63">
        <v>109</v>
      </c>
      <c r="P1185" s="59">
        <v>240</v>
      </c>
      <c r="Q1185" s="59">
        <v>39</v>
      </c>
      <c r="R1185" s="59">
        <v>95</v>
      </c>
      <c r="S1185" s="59">
        <v>20</v>
      </c>
      <c r="T1185" s="59">
        <v>57</v>
      </c>
      <c r="U1185" s="59">
        <v>11</v>
      </c>
      <c r="V1185" s="59">
        <v>11</v>
      </c>
      <c r="W1185" s="59">
        <v>13</v>
      </c>
      <c r="X1185" s="59">
        <v>35</v>
      </c>
      <c r="Y1185" s="59">
        <v>48</v>
      </c>
      <c r="Z1185" s="59">
        <v>28</v>
      </c>
      <c r="AA1185" s="59">
        <v>14</v>
      </c>
      <c r="AB1185" s="59">
        <v>9</v>
      </c>
      <c r="AC1185" s="59">
        <v>11</v>
      </c>
      <c r="AD1185" s="59">
        <v>14</v>
      </c>
      <c r="AE1185" s="59">
        <v>3</v>
      </c>
      <c r="AF1185" s="63">
        <v>109</v>
      </c>
      <c r="AG1185" s="64">
        <v>99.352351219512201</v>
      </c>
      <c r="AH1185" s="64">
        <v>99.352351219512201</v>
      </c>
      <c r="AI1185" s="64">
        <v>109.71053896769084</v>
      </c>
      <c r="AJ1185" s="64">
        <v>91.593202257429965</v>
      </c>
      <c r="AK1185" s="63" t="s">
        <v>274</v>
      </c>
      <c r="AL1185" s="61" t="s">
        <v>497</v>
      </c>
      <c r="AM1185" s="59" t="s">
        <v>710</v>
      </c>
      <c r="AN1185" s="59" t="s">
        <v>1161</v>
      </c>
      <c r="AO1185" s="59" t="s">
        <v>496</v>
      </c>
      <c r="AP1185" s="63" t="s">
        <v>499</v>
      </c>
      <c r="AQ1185" s="65"/>
      <c r="AR1185" s="66" t="s">
        <v>1365</v>
      </c>
      <c r="AS1185" s="65" t="s">
        <v>359</v>
      </c>
      <c r="AT1185" s="64">
        <v>-3.5</v>
      </c>
      <c r="AU1185" s="64">
        <v>219.5</v>
      </c>
      <c r="AV1185" s="64" t="s">
        <v>360</v>
      </c>
      <c r="AW1185" s="64" t="s">
        <v>598</v>
      </c>
      <c r="AX1185" s="64" t="s">
        <v>362</v>
      </c>
      <c r="AY1185" s="64" t="s">
        <v>363</v>
      </c>
      <c r="AZ1185" s="64">
        <v>-4.5</v>
      </c>
      <c r="BA1185" s="64">
        <v>222.5</v>
      </c>
      <c r="BB1185" s="64" t="s">
        <v>2156</v>
      </c>
      <c r="BC1185" s="66" t="s">
        <v>712</v>
      </c>
      <c r="BD1185" s="53" t="str">
        <f t="shared" si="739"/>
        <v>BOX SCORE</v>
      </c>
      <c r="BE1185" s="54" t="str">
        <f t="shared" ref="BE1185:BE1193" si="747">HYPERLINK("https://www.scoresandodds.com/nba?date="&amp;RIGHT(C1185,4)&amp;"-"&amp;LEFT(C1185,2)&amp;"-"&amp;MID(C1185,4,2), "ODDS")</f>
        <v>ODDS</v>
      </c>
    </row>
    <row r="1186" spans="1:57" ht="11.25" customHeight="1" x14ac:dyDescent="0.25">
      <c r="A1186" s="67" t="s">
        <v>336</v>
      </c>
      <c r="B1186" s="68" t="s">
        <v>3002</v>
      </c>
      <c r="C1186" s="68" t="s">
        <v>2989</v>
      </c>
      <c r="D1186" s="68" t="s">
        <v>43</v>
      </c>
      <c r="E1186" s="68" t="s">
        <v>272</v>
      </c>
      <c r="F1186" s="60">
        <v>29</v>
      </c>
      <c r="G1186" s="60">
        <v>32</v>
      </c>
      <c r="H1186" s="60">
        <v>23</v>
      </c>
      <c r="I1186" s="60">
        <v>21</v>
      </c>
      <c r="J1186" s="60" t="s">
        <v>273</v>
      </c>
      <c r="K1186" s="60" t="s">
        <v>273</v>
      </c>
      <c r="L1186" s="60" t="s">
        <v>273</v>
      </c>
      <c r="M1186" s="60" t="s">
        <v>273</v>
      </c>
      <c r="N1186" s="60" t="s">
        <v>273</v>
      </c>
      <c r="O1186" s="69">
        <v>105</v>
      </c>
      <c r="P1186" s="60">
        <v>240</v>
      </c>
      <c r="Q1186" s="60">
        <v>33</v>
      </c>
      <c r="R1186" s="60">
        <v>82</v>
      </c>
      <c r="S1186" s="60">
        <v>16</v>
      </c>
      <c r="T1186" s="60">
        <v>39</v>
      </c>
      <c r="U1186" s="60">
        <v>23</v>
      </c>
      <c r="V1186" s="60">
        <v>25</v>
      </c>
      <c r="W1186" s="60">
        <v>5</v>
      </c>
      <c r="X1186" s="60">
        <v>48</v>
      </c>
      <c r="Y1186" s="60">
        <v>53</v>
      </c>
      <c r="Z1186" s="60">
        <v>20</v>
      </c>
      <c r="AA1186" s="60">
        <v>16</v>
      </c>
      <c r="AB1186" s="60">
        <v>3</v>
      </c>
      <c r="AC1186" s="60">
        <v>12</v>
      </c>
      <c r="AD1186" s="60">
        <v>13</v>
      </c>
      <c r="AE1186" s="60">
        <v>7</v>
      </c>
      <c r="AF1186" s="69">
        <v>105</v>
      </c>
      <c r="AG1186" s="70">
        <v>100.15427083333334</v>
      </c>
      <c r="AH1186" s="70">
        <v>100.15427083333334</v>
      </c>
      <c r="AI1186" s="70">
        <v>104.83826513472444</v>
      </c>
      <c r="AJ1186" s="70">
        <v>95.852128123176627</v>
      </c>
      <c r="AK1186" s="69">
        <v>1</v>
      </c>
      <c r="AL1186" s="67" t="s">
        <v>368</v>
      </c>
      <c r="AM1186" s="60" t="s">
        <v>1237</v>
      </c>
      <c r="AN1186" s="60" t="s">
        <v>369</v>
      </c>
      <c r="AO1186" s="60" t="s">
        <v>371</v>
      </c>
      <c r="AP1186" s="69" t="s">
        <v>370</v>
      </c>
      <c r="AQ1186" s="71" t="s">
        <v>447</v>
      </c>
      <c r="AR1186" s="72" t="s">
        <v>1104</v>
      </c>
      <c r="AS1186" s="71" t="s">
        <v>320</v>
      </c>
      <c r="AT1186" s="70">
        <v>-6.5</v>
      </c>
      <c r="AU1186" s="70">
        <v>241.5</v>
      </c>
      <c r="AV1186" s="70" t="s">
        <v>672</v>
      </c>
      <c r="AW1186" s="70" t="s">
        <v>673</v>
      </c>
      <c r="AX1186" s="70" t="s">
        <v>657</v>
      </c>
      <c r="AY1186" s="70" t="s">
        <v>1678</v>
      </c>
      <c r="AZ1186" s="70">
        <v>-6.5</v>
      </c>
      <c r="BA1186" s="70">
        <v>238.5</v>
      </c>
      <c r="BB1186" s="70" t="s">
        <v>1039</v>
      </c>
      <c r="BC1186" s="72" t="s">
        <v>2246</v>
      </c>
      <c r="BD1186" s="55"/>
      <c r="BE1186" s="56"/>
    </row>
    <row r="1187" spans="1:57" ht="11.25" customHeight="1" x14ac:dyDescent="0.25">
      <c r="A1187" s="67" t="s">
        <v>336</v>
      </c>
      <c r="B1187" s="68" t="s">
        <v>3002</v>
      </c>
      <c r="C1187" s="68" t="s">
        <v>2989</v>
      </c>
      <c r="D1187" s="68" t="s">
        <v>110</v>
      </c>
      <c r="E1187" s="68" t="s">
        <v>275</v>
      </c>
      <c r="F1187" s="60">
        <v>25</v>
      </c>
      <c r="G1187" s="60">
        <v>30</v>
      </c>
      <c r="H1187" s="60">
        <v>20</v>
      </c>
      <c r="I1187" s="60">
        <v>21</v>
      </c>
      <c r="J1187" s="60" t="s">
        <v>273</v>
      </c>
      <c r="K1187" s="60" t="s">
        <v>273</v>
      </c>
      <c r="L1187" s="60" t="s">
        <v>273</v>
      </c>
      <c r="M1187" s="60" t="s">
        <v>273</v>
      </c>
      <c r="N1187" s="60" t="s">
        <v>273</v>
      </c>
      <c r="O1187" s="69">
        <v>96</v>
      </c>
      <c r="P1187" s="60">
        <v>240</v>
      </c>
      <c r="Q1187" s="60">
        <v>38</v>
      </c>
      <c r="R1187" s="60">
        <v>95</v>
      </c>
      <c r="S1187" s="60">
        <v>4</v>
      </c>
      <c r="T1187" s="60">
        <v>32</v>
      </c>
      <c r="U1187" s="60">
        <v>16</v>
      </c>
      <c r="V1187" s="60">
        <v>21</v>
      </c>
      <c r="W1187" s="60">
        <v>9</v>
      </c>
      <c r="X1187" s="60">
        <v>43</v>
      </c>
      <c r="Y1187" s="60">
        <v>52</v>
      </c>
      <c r="Z1187" s="60">
        <v>25</v>
      </c>
      <c r="AA1187" s="60">
        <v>21</v>
      </c>
      <c r="AB1187" s="60">
        <v>6</v>
      </c>
      <c r="AC1187" s="60">
        <v>7</v>
      </c>
      <c r="AD1187" s="60">
        <v>7</v>
      </c>
      <c r="AE1187" s="60">
        <v>2</v>
      </c>
      <c r="AF1187" s="69">
        <v>96</v>
      </c>
      <c r="AG1187" s="70">
        <v>100.15427083333334</v>
      </c>
      <c r="AH1187" s="70">
        <v>100.15427083333334</v>
      </c>
      <c r="AI1187" s="70">
        <v>95.852128123176627</v>
      </c>
      <c r="AJ1187" s="70">
        <v>104.83826513472444</v>
      </c>
      <c r="AK1187" s="69">
        <v>2</v>
      </c>
      <c r="AL1187" s="67" t="s">
        <v>381</v>
      </c>
      <c r="AM1187" s="60" t="s">
        <v>456</v>
      </c>
      <c r="AN1187" s="60" t="s">
        <v>3003</v>
      </c>
      <c r="AO1187" s="60" t="s">
        <v>458</v>
      </c>
      <c r="AP1187" s="69" t="s">
        <v>2734</v>
      </c>
      <c r="AQ1187" s="71"/>
      <c r="AR1187" s="72" t="s">
        <v>358</v>
      </c>
      <c r="AS1187" s="71" t="s">
        <v>1210</v>
      </c>
      <c r="AT1187" s="70">
        <v>6.5</v>
      </c>
      <c r="AU1187" s="70">
        <v>241.5</v>
      </c>
      <c r="AV1187" s="70" t="s">
        <v>1646</v>
      </c>
      <c r="AW1187" s="70" t="s">
        <v>1671</v>
      </c>
      <c r="AX1187" s="70" t="s">
        <v>2526</v>
      </c>
      <c r="AY1187" s="70" t="s">
        <v>1648</v>
      </c>
      <c r="AZ1187" s="70">
        <v>6.5</v>
      </c>
      <c r="BA1187" s="70">
        <v>238.5</v>
      </c>
      <c r="BB1187" s="70" t="s">
        <v>1035</v>
      </c>
      <c r="BC1187" s="72" t="s">
        <v>976</v>
      </c>
      <c r="BD1187" s="57" t="str">
        <f t="shared" si="741"/>
        <v>BOX SCORE</v>
      </c>
      <c r="BE1187" s="58" t="str">
        <f t="shared" ref="BE1187:BE1193" si="748">HYPERLINK("https://www.scoresandodds.com/nba?date="&amp;RIGHT(C1187,4)&amp;"-"&amp;LEFT(C1187,2)&amp;"-"&amp;MID(C1187,4,2), "ODDS")</f>
        <v>ODDS</v>
      </c>
    </row>
    <row r="1188" spans="1:57" ht="11.25" customHeight="1" x14ac:dyDescent="0.25">
      <c r="A1188" s="61" t="s">
        <v>336</v>
      </c>
      <c r="B1188" s="62" t="s">
        <v>3004</v>
      </c>
      <c r="C1188" s="62" t="s">
        <v>2989</v>
      </c>
      <c r="D1188" s="62" t="s">
        <v>85</v>
      </c>
      <c r="E1188" s="62" t="s">
        <v>272</v>
      </c>
      <c r="F1188" s="59">
        <v>16</v>
      </c>
      <c r="G1188" s="59">
        <v>15</v>
      </c>
      <c r="H1188" s="59">
        <v>37</v>
      </c>
      <c r="I1188" s="59">
        <v>20</v>
      </c>
      <c r="J1188" s="59">
        <v>8</v>
      </c>
      <c r="K1188" s="59" t="s">
        <v>273</v>
      </c>
      <c r="L1188" s="59" t="s">
        <v>273</v>
      </c>
      <c r="M1188" s="59" t="s">
        <v>273</v>
      </c>
      <c r="N1188" s="59" t="s">
        <v>273</v>
      </c>
      <c r="O1188" s="63">
        <v>96</v>
      </c>
      <c r="P1188" s="59">
        <v>265</v>
      </c>
      <c r="Q1188" s="59">
        <v>33</v>
      </c>
      <c r="R1188" s="59">
        <v>87</v>
      </c>
      <c r="S1188" s="59">
        <v>8</v>
      </c>
      <c r="T1188" s="59">
        <v>31</v>
      </c>
      <c r="U1188" s="59">
        <v>22</v>
      </c>
      <c r="V1188" s="59">
        <v>25</v>
      </c>
      <c r="W1188" s="59">
        <v>6</v>
      </c>
      <c r="X1188" s="59">
        <v>48</v>
      </c>
      <c r="Y1188" s="59">
        <v>54</v>
      </c>
      <c r="Z1188" s="59">
        <v>22</v>
      </c>
      <c r="AA1188" s="59">
        <v>16</v>
      </c>
      <c r="AB1188" s="59">
        <v>6</v>
      </c>
      <c r="AC1188" s="59">
        <v>12</v>
      </c>
      <c r="AD1188" s="59">
        <v>13</v>
      </c>
      <c r="AE1188" s="59">
        <v>4</v>
      </c>
      <c r="AF1188" s="63">
        <v>96</v>
      </c>
      <c r="AG1188" s="64">
        <v>102.52112541993282</v>
      </c>
      <c r="AH1188" s="64">
        <v>92.849321135033492</v>
      </c>
      <c r="AI1188" s="64">
        <v>93.639237383298436</v>
      </c>
      <c r="AJ1188" s="64">
        <v>92.663828660555737</v>
      </c>
      <c r="AK1188" s="63" t="s">
        <v>812</v>
      </c>
      <c r="AL1188" s="61" t="s">
        <v>482</v>
      </c>
      <c r="AM1188" s="59" t="s">
        <v>854</v>
      </c>
      <c r="AN1188" s="59" t="s">
        <v>484</v>
      </c>
      <c r="AO1188" s="59" t="s">
        <v>485</v>
      </c>
      <c r="AP1188" s="63" t="s">
        <v>486</v>
      </c>
      <c r="AQ1188" s="65" t="s">
        <v>400</v>
      </c>
      <c r="AR1188" s="66" t="s">
        <v>802</v>
      </c>
      <c r="AS1188" s="65" t="s">
        <v>717</v>
      </c>
      <c r="AT1188" s="64">
        <v>2.5</v>
      </c>
      <c r="AU1188" s="64">
        <v>217.5</v>
      </c>
      <c r="AV1188" s="64" t="s">
        <v>3005</v>
      </c>
      <c r="AW1188" s="64" t="s">
        <v>463</v>
      </c>
      <c r="AX1188" s="64" t="s">
        <v>464</v>
      </c>
      <c r="AY1188" s="64" t="s">
        <v>465</v>
      </c>
      <c r="AZ1188" s="64">
        <v>-1</v>
      </c>
      <c r="BA1188" s="64">
        <v>221</v>
      </c>
      <c r="BB1188" s="64" t="s">
        <v>466</v>
      </c>
      <c r="BC1188" s="66" t="s">
        <v>360</v>
      </c>
      <c r="BD1188" s="51"/>
      <c r="BE1188" s="52"/>
    </row>
    <row r="1189" spans="1:57" ht="11.25" customHeight="1" x14ac:dyDescent="0.25">
      <c r="A1189" s="61" t="s">
        <v>336</v>
      </c>
      <c r="B1189" s="62" t="s">
        <v>3004</v>
      </c>
      <c r="C1189" s="62" t="s">
        <v>2989</v>
      </c>
      <c r="D1189" s="62" t="s">
        <v>60</v>
      </c>
      <c r="E1189" s="62" t="s">
        <v>275</v>
      </c>
      <c r="F1189" s="59">
        <v>22</v>
      </c>
      <c r="G1189" s="59">
        <v>23</v>
      </c>
      <c r="H1189" s="59">
        <v>24</v>
      </c>
      <c r="I1189" s="59">
        <v>19</v>
      </c>
      <c r="J1189" s="59">
        <v>7</v>
      </c>
      <c r="K1189" s="59" t="s">
        <v>273</v>
      </c>
      <c r="L1189" s="59" t="s">
        <v>273</v>
      </c>
      <c r="M1189" s="59" t="s">
        <v>273</v>
      </c>
      <c r="N1189" s="59" t="s">
        <v>273</v>
      </c>
      <c r="O1189" s="63">
        <v>95</v>
      </c>
      <c r="P1189" s="59">
        <v>265</v>
      </c>
      <c r="Q1189" s="59">
        <v>34</v>
      </c>
      <c r="R1189" s="59">
        <v>99</v>
      </c>
      <c r="S1189" s="59">
        <v>12</v>
      </c>
      <c r="T1189" s="59">
        <v>55</v>
      </c>
      <c r="U1189" s="59">
        <v>15</v>
      </c>
      <c r="V1189" s="59">
        <v>16</v>
      </c>
      <c r="W1189" s="59">
        <v>9</v>
      </c>
      <c r="X1189" s="59">
        <v>41</v>
      </c>
      <c r="Y1189" s="59">
        <v>50</v>
      </c>
      <c r="Z1189" s="59">
        <v>26</v>
      </c>
      <c r="AA1189" s="59">
        <v>17</v>
      </c>
      <c r="AB1189" s="59">
        <v>9</v>
      </c>
      <c r="AC1189" s="59">
        <v>8</v>
      </c>
      <c r="AD1189" s="59">
        <v>8</v>
      </c>
      <c r="AE1189" s="59">
        <v>9</v>
      </c>
      <c r="AF1189" s="63">
        <v>95</v>
      </c>
      <c r="AG1189" s="64">
        <v>102.52112541993282</v>
      </c>
      <c r="AH1189" s="64">
        <v>92.849321135033492</v>
      </c>
      <c r="AI1189" s="64">
        <v>92.663828660555737</v>
      </c>
      <c r="AJ1189" s="64">
        <v>93.639237383298436</v>
      </c>
      <c r="AK1189" s="63" t="s">
        <v>274</v>
      </c>
      <c r="AL1189" s="61" t="s">
        <v>507</v>
      </c>
      <c r="AM1189" s="59" t="s">
        <v>765</v>
      </c>
      <c r="AN1189" s="59" t="s">
        <v>508</v>
      </c>
      <c r="AO1189" s="59" t="s">
        <v>506</v>
      </c>
      <c r="AP1189" s="63" t="s">
        <v>509</v>
      </c>
      <c r="AQ1189" s="65"/>
      <c r="AR1189" s="66" t="s">
        <v>748</v>
      </c>
      <c r="AS1189" s="65" t="s">
        <v>1018</v>
      </c>
      <c r="AT1189" s="64">
        <v>-2.5</v>
      </c>
      <c r="AU1189" s="64">
        <v>217.5</v>
      </c>
      <c r="AV1189" s="64" t="s">
        <v>1234</v>
      </c>
      <c r="AW1189" s="64" t="s">
        <v>1235</v>
      </c>
      <c r="AX1189" s="64" t="s">
        <v>1460</v>
      </c>
      <c r="AY1189" s="64" t="s">
        <v>1883</v>
      </c>
      <c r="AZ1189" s="64">
        <v>1</v>
      </c>
      <c r="BA1189" s="64">
        <v>221</v>
      </c>
      <c r="BB1189" s="64" t="s">
        <v>454</v>
      </c>
      <c r="BC1189" s="66" t="s">
        <v>722</v>
      </c>
      <c r="BD1189" s="53" t="str">
        <f t="shared" si="739"/>
        <v>BOX SCORE</v>
      </c>
      <c r="BE1189" s="54" t="str">
        <f t="shared" ref="BE1189:BE1193" si="749">HYPERLINK("https://www.scoresandodds.com/nba?date="&amp;RIGHT(C1189,4)&amp;"-"&amp;LEFT(C1189,2)&amp;"-"&amp;MID(C1189,4,2), "ODDS")</f>
        <v>ODDS</v>
      </c>
    </row>
    <row r="1190" spans="1:57" ht="11.25" customHeight="1" x14ac:dyDescent="0.25">
      <c r="A1190" s="67" t="s">
        <v>336</v>
      </c>
      <c r="B1190" s="68" t="s">
        <v>3006</v>
      </c>
      <c r="C1190" s="68" t="s">
        <v>2989</v>
      </c>
      <c r="D1190" s="68" t="s">
        <v>77</v>
      </c>
      <c r="E1190" s="68" t="s">
        <v>272</v>
      </c>
      <c r="F1190" s="60">
        <v>26</v>
      </c>
      <c r="G1190" s="60">
        <v>24</v>
      </c>
      <c r="H1190" s="60">
        <v>29</v>
      </c>
      <c r="I1190" s="60">
        <v>26</v>
      </c>
      <c r="J1190" s="60" t="s">
        <v>273</v>
      </c>
      <c r="K1190" s="60" t="s">
        <v>273</v>
      </c>
      <c r="L1190" s="60" t="s">
        <v>273</v>
      </c>
      <c r="M1190" s="60" t="s">
        <v>273</v>
      </c>
      <c r="N1190" s="60" t="s">
        <v>273</v>
      </c>
      <c r="O1190" s="69">
        <v>105</v>
      </c>
      <c r="P1190" s="60">
        <v>240</v>
      </c>
      <c r="Q1190" s="60">
        <v>38</v>
      </c>
      <c r="R1190" s="60">
        <v>95</v>
      </c>
      <c r="S1190" s="60">
        <v>9</v>
      </c>
      <c r="T1190" s="60">
        <v>31</v>
      </c>
      <c r="U1190" s="60">
        <v>20</v>
      </c>
      <c r="V1190" s="60">
        <v>25</v>
      </c>
      <c r="W1190" s="60">
        <v>18</v>
      </c>
      <c r="X1190" s="60">
        <v>25</v>
      </c>
      <c r="Y1190" s="60">
        <v>43</v>
      </c>
      <c r="Z1190" s="60">
        <v>27</v>
      </c>
      <c r="AA1190" s="60">
        <v>31</v>
      </c>
      <c r="AB1190" s="60">
        <v>9</v>
      </c>
      <c r="AC1190" s="60">
        <v>13</v>
      </c>
      <c r="AD1190" s="60">
        <v>14</v>
      </c>
      <c r="AE1190" s="60">
        <v>4</v>
      </c>
      <c r="AF1190" s="69">
        <v>105</v>
      </c>
      <c r="AG1190" s="70">
        <v>98.83214285714287</v>
      </c>
      <c r="AH1190" s="70">
        <v>98.83214285714287</v>
      </c>
      <c r="AI1190" s="70">
        <v>106.24074007154988</v>
      </c>
      <c r="AJ1190" s="70">
        <v>133.55978751851984</v>
      </c>
      <c r="AK1190" s="69" t="s">
        <v>812</v>
      </c>
      <c r="AL1190" s="67" t="s">
        <v>1799</v>
      </c>
      <c r="AM1190" s="60" t="s">
        <v>2614</v>
      </c>
      <c r="AN1190" s="60" t="s">
        <v>409</v>
      </c>
      <c r="AO1190" s="60" t="s">
        <v>407</v>
      </c>
      <c r="AP1190" s="69" t="s">
        <v>1081</v>
      </c>
      <c r="AQ1190" s="71" t="s">
        <v>572</v>
      </c>
      <c r="AR1190" s="72" t="s">
        <v>691</v>
      </c>
      <c r="AS1190" s="71" t="s">
        <v>2495</v>
      </c>
      <c r="AT1190" s="70">
        <v>7.5</v>
      </c>
      <c r="AU1190" s="70">
        <v>248.5</v>
      </c>
      <c r="AV1190" s="70" t="s">
        <v>1692</v>
      </c>
      <c r="AW1190" s="70" t="s">
        <v>1693</v>
      </c>
      <c r="AX1190" s="70" t="s">
        <v>1694</v>
      </c>
      <c r="AY1190" s="70" t="s">
        <v>3007</v>
      </c>
      <c r="AZ1190" s="70">
        <v>7.5</v>
      </c>
      <c r="BA1190" s="70">
        <v>247.5</v>
      </c>
      <c r="BB1190" s="70" t="s">
        <v>1134</v>
      </c>
      <c r="BC1190" s="72" t="s">
        <v>2011</v>
      </c>
      <c r="BD1190" s="55"/>
      <c r="BE1190" s="56"/>
    </row>
    <row r="1191" spans="1:57" ht="11.25" customHeight="1" x14ac:dyDescent="0.25">
      <c r="A1191" s="67" t="s">
        <v>336</v>
      </c>
      <c r="B1191" s="68" t="s">
        <v>3006</v>
      </c>
      <c r="C1191" s="68" t="s">
        <v>2989</v>
      </c>
      <c r="D1191" s="68" t="s">
        <v>112</v>
      </c>
      <c r="E1191" s="68" t="s">
        <v>275</v>
      </c>
      <c r="F1191" s="60">
        <v>33</v>
      </c>
      <c r="G1191" s="60">
        <v>31</v>
      </c>
      <c r="H1191" s="60">
        <v>41</v>
      </c>
      <c r="I1191" s="60">
        <v>27</v>
      </c>
      <c r="J1191" s="60" t="s">
        <v>273</v>
      </c>
      <c r="K1191" s="60" t="s">
        <v>273</v>
      </c>
      <c r="L1191" s="60" t="s">
        <v>273</v>
      </c>
      <c r="M1191" s="60" t="s">
        <v>273</v>
      </c>
      <c r="N1191" s="60" t="s">
        <v>273</v>
      </c>
      <c r="O1191" s="69">
        <v>132</v>
      </c>
      <c r="P1191" s="60">
        <v>240</v>
      </c>
      <c r="Q1191" s="60">
        <v>45</v>
      </c>
      <c r="R1191" s="60">
        <v>81</v>
      </c>
      <c r="S1191" s="60">
        <v>11</v>
      </c>
      <c r="T1191" s="60">
        <v>25</v>
      </c>
      <c r="U1191" s="60">
        <v>31</v>
      </c>
      <c r="V1191" s="60">
        <v>35</v>
      </c>
      <c r="W1191" s="60">
        <v>10</v>
      </c>
      <c r="X1191" s="60">
        <v>36</v>
      </c>
      <c r="Y1191" s="60">
        <v>46</v>
      </c>
      <c r="Z1191" s="60">
        <v>29</v>
      </c>
      <c r="AA1191" s="60">
        <v>17</v>
      </c>
      <c r="AB1191" s="60">
        <v>5</v>
      </c>
      <c r="AC1191" s="60">
        <v>14</v>
      </c>
      <c r="AD1191" s="60">
        <v>15</v>
      </c>
      <c r="AE1191" s="60">
        <v>8</v>
      </c>
      <c r="AF1191" s="69">
        <v>132</v>
      </c>
      <c r="AG1191" s="70">
        <v>98.83214285714287</v>
      </c>
      <c r="AH1191" s="70">
        <v>98.83214285714287</v>
      </c>
      <c r="AI1191" s="70">
        <v>133.55978751851984</v>
      </c>
      <c r="AJ1191" s="70">
        <v>106.24074007154988</v>
      </c>
      <c r="AK1191" s="69" t="s">
        <v>949</v>
      </c>
      <c r="AL1191" s="67" t="s">
        <v>1936</v>
      </c>
      <c r="AM1191" s="60" t="s">
        <v>578</v>
      </c>
      <c r="AN1191" s="60" t="s">
        <v>579</v>
      </c>
      <c r="AO1191" s="60" t="s">
        <v>2315</v>
      </c>
      <c r="AP1191" s="69" t="s">
        <v>1938</v>
      </c>
      <c r="AQ1191" s="71"/>
      <c r="AR1191" s="72" t="s">
        <v>855</v>
      </c>
      <c r="AS1191" s="71" t="s">
        <v>413</v>
      </c>
      <c r="AT1191" s="70">
        <v>-7.5</v>
      </c>
      <c r="AU1191" s="70">
        <v>248.5</v>
      </c>
      <c r="AV1191" s="70" t="s">
        <v>1028</v>
      </c>
      <c r="AW1191" s="70" t="s">
        <v>1029</v>
      </c>
      <c r="AX1191" s="70" t="s">
        <v>415</v>
      </c>
      <c r="AY1191" s="70" t="s">
        <v>413</v>
      </c>
      <c r="AZ1191" s="70">
        <v>-7.5</v>
      </c>
      <c r="BA1191" s="70">
        <v>247.5</v>
      </c>
      <c r="BB1191" s="70" t="s">
        <v>967</v>
      </c>
      <c r="BC1191" s="72" t="s">
        <v>660</v>
      </c>
      <c r="BD1191" s="57" t="str">
        <f t="shared" si="741"/>
        <v>BOX SCORE</v>
      </c>
      <c r="BE1191" s="58" t="str">
        <f t="shared" ref="BE1191:BE1193" si="750">HYPERLINK("https://www.scoresandodds.com/nba?date="&amp;RIGHT(C1191,4)&amp;"-"&amp;LEFT(C1191,2)&amp;"-"&amp;MID(C1191,4,2), "ODDS")</f>
        <v>ODDS</v>
      </c>
    </row>
    <row r="1192" spans="1:57" ht="11.25" customHeight="1" x14ac:dyDescent="0.25">
      <c r="A1192" s="61" t="s">
        <v>336</v>
      </c>
      <c r="B1192" s="62" t="s">
        <v>3008</v>
      </c>
      <c r="C1192" s="62" t="s">
        <v>2989</v>
      </c>
      <c r="D1192" s="62" t="s">
        <v>44</v>
      </c>
      <c r="E1192" s="62" t="s">
        <v>272</v>
      </c>
      <c r="F1192" s="59">
        <v>26</v>
      </c>
      <c r="G1192" s="59">
        <v>24</v>
      </c>
      <c r="H1192" s="59">
        <v>26</v>
      </c>
      <c r="I1192" s="59">
        <v>29</v>
      </c>
      <c r="J1192" s="59" t="s">
        <v>273</v>
      </c>
      <c r="K1192" s="59" t="s">
        <v>273</v>
      </c>
      <c r="L1192" s="59" t="s">
        <v>273</v>
      </c>
      <c r="M1192" s="59" t="s">
        <v>273</v>
      </c>
      <c r="N1192" s="59" t="s">
        <v>273</v>
      </c>
      <c r="O1192" s="63">
        <v>105</v>
      </c>
      <c r="P1192" s="59">
        <v>240</v>
      </c>
      <c r="Q1192" s="59">
        <v>40</v>
      </c>
      <c r="R1192" s="59">
        <v>96</v>
      </c>
      <c r="S1192" s="59">
        <v>15</v>
      </c>
      <c r="T1192" s="59">
        <v>49</v>
      </c>
      <c r="U1192" s="59">
        <v>10</v>
      </c>
      <c r="V1192" s="59">
        <v>11</v>
      </c>
      <c r="W1192" s="59">
        <v>13</v>
      </c>
      <c r="X1192" s="59">
        <v>27</v>
      </c>
      <c r="Y1192" s="59">
        <v>40</v>
      </c>
      <c r="Z1192" s="59">
        <v>23</v>
      </c>
      <c r="AA1192" s="59">
        <v>18</v>
      </c>
      <c r="AB1192" s="59">
        <v>11</v>
      </c>
      <c r="AC1192" s="59">
        <v>11</v>
      </c>
      <c r="AD1192" s="59">
        <v>11</v>
      </c>
      <c r="AE1192" s="59">
        <v>6</v>
      </c>
      <c r="AF1192" s="63">
        <v>105</v>
      </c>
      <c r="AG1192" s="64">
        <v>96.96</v>
      </c>
      <c r="AH1192" s="64">
        <v>96.96</v>
      </c>
      <c r="AI1192" s="64">
        <v>108.29207920792079</v>
      </c>
      <c r="AJ1192" s="64">
        <v>115.51155115511551</v>
      </c>
      <c r="AK1192" s="63">
        <v>1</v>
      </c>
      <c r="AL1192" s="61" t="s">
        <v>542</v>
      </c>
      <c r="AM1192" s="59" t="s">
        <v>543</v>
      </c>
      <c r="AN1192" s="59" t="s">
        <v>544</v>
      </c>
      <c r="AO1192" s="59" t="s">
        <v>545</v>
      </c>
      <c r="AP1192" s="63" t="s">
        <v>546</v>
      </c>
      <c r="AQ1192" s="65" t="s">
        <v>289</v>
      </c>
      <c r="AR1192" s="66" t="s">
        <v>502</v>
      </c>
      <c r="AS1192" s="65" t="s">
        <v>2416</v>
      </c>
      <c r="AT1192" s="64">
        <v>1.5</v>
      </c>
      <c r="AU1192" s="64">
        <v>236.5</v>
      </c>
      <c r="AV1192" s="64" t="s">
        <v>428</v>
      </c>
      <c r="AW1192" s="64" t="s">
        <v>749</v>
      </c>
      <c r="AX1192" s="64" t="s">
        <v>503</v>
      </c>
      <c r="AY1192" s="64" t="s">
        <v>1964</v>
      </c>
      <c r="AZ1192" s="64">
        <v>-3</v>
      </c>
      <c r="BA1192" s="64">
        <v>241.5</v>
      </c>
      <c r="BB1192" s="64" t="s">
        <v>313</v>
      </c>
      <c r="BC1192" s="66" t="s">
        <v>2305</v>
      </c>
      <c r="BD1192" s="51"/>
      <c r="BE1192" s="52"/>
    </row>
    <row r="1193" spans="1:57" ht="11.25" customHeight="1" x14ac:dyDescent="0.25">
      <c r="A1193" s="61" t="s">
        <v>336</v>
      </c>
      <c r="B1193" s="62" t="s">
        <v>3008</v>
      </c>
      <c r="C1193" s="62" t="s">
        <v>2989</v>
      </c>
      <c r="D1193" s="62" t="s">
        <v>81</v>
      </c>
      <c r="E1193" s="62" t="s">
        <v>275</v>
      </c>
      <c r="F1193" s="59">
        <v>27</v>
      </c>
      <c r="G1193" s="59">
        <v>23</v>
      </c>
      <c r="H1193" s="59">
        <v>34</v>
      </c>
      <c r="I1193" s="59">
        <v>28</v>
      </c>
      <c r="J1193" s="59" t="s">
        <v>273</v>
      </c>
      <c r="K1193" s="59" t="s">
        <v>273</v>
      </c>
      <c r="L1193" s="59" t="s">
        <v>273</v>
      </c>
      <c r="M1193" s="59" t="s">
        <v>273</v>
      </c>
      <c r="N1193" s="59" t="s">
        <v>273</v>
      </c>
      <c r="O1193" s="63">
        <v>112</v>
      </c>
      <c r="P1193" s="59">
        <v>240</v>
      </c>
      <c r="Q1193" s="59">
        <v>44</v>
      </c>
      <c r="R1193" s="59">
        <v>84</v>
      </c>
      <c r="S1193" s="59">
        <v>8</v>
      </c>
      <c r="T1193" s="59">
        <v>24</v>
      </c>
      <c r="U1193" s="59">
        <v>16</v>
      </c>
      <c r="V1193" s="59">
        <v>18</v>
      </c>
      <c r="W1193" s="59">
        <v>8</v>
      </c>
      <c r="X1193" s="59">
        <v>36</v>
      </c>
      <c r="Y1193" s="59">
        <v>44</v>
      </c>
      <c r="Z1193" s="59">
        <v>30</v>
      </c>
      <c r="AA1193" s="59">
        <v>12</v>
      </c>
      <c r="AB1193" s="59">
        <v>7</v>
      </c>
      <c r="AC1193" s="59">
        <v>17</v>
      </c>
      <c r="AD1193" s="59">
        <v>17</v>
      </c>
      <c r="AE1193" s="59">
        <v>9</v>
      </c>
      <c r="AF1193" s="63">
        <v>112</v>
      </c>
      <c r="AG1193" s="64">
        <v>96.96</v>
      </c>
      <c r="AH1193" s="64">
        <v>96.96</v>
      </c>
      <c r="AI1193" s="64">
        <v>115.51155115511551</v>
      </c>
      <c r="AJ1193" s="64">
        <v>108.29207920792079</v>
      </c>
      <c r="AK1193" s="63">
        <v>1</v>
      </c>
      <c r="AL1193" s="61" t="s">
        <v>329</v>
      </c>
      <c r="AM1193" s="59" t="s">
        <v>279</v>
      </c>
      <c r="AN1193" s="59" t="s">
        <v>280</v>
      </c>
      <c r="AO1193" s="59" t="s">
        <v>310</v>
      </c>
      <c r="AP1193" s="63" t="s">
        <v>291</v>
      </c>
      <c r="AQ1193" s="65"/>
      <c r="AR1193" s="66" t="s">
        <v>876</v>
      </c>
      <c r="AS1193" s="65" t="s">
        <v>873</v>
      </c>
      <c r="AT1193" s="64">
        <v>-1.5</v>
      </c>
      <c r="AU1193" s="64">
        <v>236.5</v>
      </c>
      <c r="AV1193" s="64" t="s">
        <v>2607</v>
      </c>
      <c r="AW1193" s="64" t="s">
        <v>2639</v>
      </c>
      <c r="AX1193" s="64" t="s">
        <v>2640</v>
      </c>
      <c r="AY1193" s="64" t="s">
        <v>2133</v>
      </c>
      <c r="AZ1193" s="64">
        <v>3</v>
      </c>
      <c r="BA1193" s="64">
        <v>241.5</v>
      </c>
      <c r="BB1193" s="64" t="s">
        <v>314</v>
      </c>
      <c r="BC1193" s="66" t="s">
        <v>2609</v>
      </c>
      <c r="BD1193" s="53" t="str">
        <f t="shared" si="739"/>
        <v>BOX SCORE</v>
      </c>
      <c r="BE1193" s="54" t="str">
        <f t="shared" ref="BE1193" si="751">HYPERLINK("https://www.scoresandodds.com/nba?date="&amp;RIGHT(C1193,4)&amp;"-"&amp;LEFT(C1193,2)&amp;"-"&amp;MID(C1193,4,2),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2320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330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2024-01-16T07:52:19Z</dcterms:modified>
</cp:coreProperties>
</file>