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327EB350-72BA-4D51-A6F9-67769A0363B5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243" i="1" l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29" i="1"/>
  <c r="BE1229" i="1"/>
  <c r="BD1231" i="1"/>
  <c r="BE1231" i="1"/>
  <c r="BD1233" i="1"/>
  <c r="BE1233" i="1"/>
  <c r="BD1235" i="1"/>
  <c r="BE1235" i="1"/>
  <c r="BD1237" i="1"/>
  <c r="BE1237" i="1"/>
  <c r="BD1239" i="1"/>
  <c r="BE1239" i="1"/>
  <c r="BD1241" i="1"/>
  <c r="BE1241" i="1"/>
  <c r="BD1219" i="1"/>
  <c r="BE1219" i="1"/>
  <c r="BD1221" i="1"/>
  <c r="BE1221" i="1"/>
  <c r="BD1223" i="1"/>
  <c r="BE1223" i="1"/>
  <c r="BD1225" i="1"/>
  <c r="BE1225" i="1"/>
  <c r="BD1227" i="1"/>
  <c r="BE1227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195" i="1"/>
  <c r="BE1195" i="1"/>
  <c r="BD1197" i="1"/>
  <c r="BE1197" i="1"/>
  <c r="BD1199" i="1"/>
  <c r="BE1199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63" i="1"/>
  <c r="BE1163" i="1"/>
  <c r="BD1165" i="1"/>
  <c r="BE1165" i="1"/>
  <c r="BD1167" i="1"/>
  <c r="BE1167" i="1"/>
  <c r="BD1169" i="1"/>
  <c r="BE1169" i="1"/>
  <c r="BD1171" i="1"/>
  <c r="BE1171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17" i="1"/>
  <c r="BE1117" i="1"/>
  <c r="BD1119" i="1"/>
  <c r="BE1119" i="1"/>
  <c r="BD1121" i="1"/>
  <c r="BE1121" i="1"/>
  <c r="BD1123" i="1"/>
  <c r="BE1123" i="1"/>
  <c r="BD1125" i="1"/>
  <c r="BE112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<sst xmlns="http://schemas.openxmlformats.org/spreadsheetml/2006/main" count="30125" uniqueCount="3077">
  <si>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</si>
  <si>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</si>
  <si>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</si>
  <si>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</si>
  <si>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</si>
  <si>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</si>
  <si>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</si>
  <si>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</si>
  <si>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</si>
  <si>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</si>
  <si>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</si>
  <si>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</si>
  <si>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</si>
  <si>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</si>
  <si>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</si>
  <si>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</si>
  <si>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</si>
  <si>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</si>
  <si>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</si>
  <si>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</si>
  <si>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</si>
  <si>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</si>
  <si>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</si>
  <si>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</si>
  <si>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</si>
  <si>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</si>
  <si>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</si>
  <si>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</si>
  <si>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</si>
  <si>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</si>
  <si>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</si>
  <si>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</si>
  <si>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</si>
  <si>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</si>
  <si>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</si>
  <si>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</si>
  <si>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</si>
  <si>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</si>
  <si>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</si>
  <si>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</si>
  <si>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</si>
  <si>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</si>
  <si>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</si>
  <si>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</si>
  <si>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</si>
  <si>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</si>
  <si>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</si>
  <si>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</si>
  <si>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</si>
  <si>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</si>
  <si>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</si>
  <si>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</si>
  <si>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</si>
  <si>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</si>
  <si>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</si>
  <si>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</si>
  <si>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</si>
  <si>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</si>
  <si>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</si>
  <si>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</si>
  <si>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</si>
  <si>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</si>
  <si>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</si>
  <si>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</si>
  <si>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</si>
  <si>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</si>
  <si>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</si>
  <si>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</si>
  <si>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</si>
  <si>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</si>
  <si>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</si>
  <si>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</si>
  <si>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</si>
  <si>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</si>
  <si>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</si>
  <si>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</si>
  <si>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</si>
  <si>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</si>
  <si>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</si>
  <si>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</si>
  <si>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</si>
  <si>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</si>
  <si>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</si>
  <si>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</si>
  <si>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</si>
  <si>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</si>
  <si>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</si>
  <si>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</si>
  <si>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</si>
  <si>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</si>
  <si>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</si>
  <si>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</si>
  <si>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</si>
  <si>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</si>
  <si>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</si>
  <si>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</si>
  <si>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</si>
  <si>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</si>
  <si>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</si>
  <si>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</si>
  <si>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</si>
  <si>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</si>
  <si>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</si>
  <si>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</si>
  <si>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</si>
  <si>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</si>
  <si>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</si>
  <si>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</si>
  <si>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</si>
  <si>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</si>
  <si>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</si>
  <si>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</si>
  <si>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</si>
  <si>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</si>
  <si>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</si>
  <si>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</si>
  <si>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</si>
  <si>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</si>
  <si>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</si>
  <si>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</si>
  <si>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</si>
  <si>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</si>
  <si>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</si>
  <si>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</si>
  <si>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</si>
  <si>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</si>
  <si>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</si>
  <si>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</si>
  <si>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</si>
  <si>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</si>
  <si>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</si>
  <si>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</si>
  <si>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</si>
  <si>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</si>
  <si>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</si>
  <si>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</si>
  <si>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</si>
  <si>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</si>
  <si>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</si>
  <si>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</si>
  <si>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</si>
  <si>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</si>
  <si>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</si>
  <si>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</si>
  <si>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</si>
  <si>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</si>
  <si>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</si>
  <si>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</si>
  <si>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</si>
  <si>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</si>
  <si>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</si>
  <si>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</si>
  <si>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</si>
  <si>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</si>
  <si>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</si>
  <si>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</si>
  <si>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</si>
  <si>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</si>
  <si>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</si>
  <si>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</si>
  <si>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</si>
  <si>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</si>
  <si>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</si>
  <si>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</si>
  <si>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</si>
  <si>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</si>
  <si>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</si>
  <si>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</si>
  <si>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</si>
  <si>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</si>
  <si>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</si>
  <si>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</si>
  <si>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</si>
  <si>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</si>
  <si>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</si>
  <si>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</si>
  <si>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</si>
  <si>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</si>
  <si>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</si>
  <si>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</si>
  <si>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</si>
  <si>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</si>
  <si>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</si>
  <si>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</si>
  <si>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</si>
  <si>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</si>
  <si>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</si>
  <si>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</si>
  <si>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</si>
  <si>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</si>
  <si>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</si>
  <si>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</si>
  <si>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</si>
  <si>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</si>
  <si>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</si>
  <si>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</si>
  <si>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</si>
  <si>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</si>
  <si>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</si>
  <si>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</si>
  <si>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</si>
  <si>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</si>
  <si>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</si>
  <si>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</si>
  <si>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</si>
  <si>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</si>
  <si>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</si>
  <si>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</si>
  <si>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</si>
  <si>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</si>
  <si>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</si>
  <si>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</si>
  <si>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</si>
  <si>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</si>
  <si>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</si>
  <si>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</si>
  <si>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</si>
  <si>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</si>
  <si>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</si>
  <si>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</si>
  <si>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</si>
  <si>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</si>
  <si>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</si>
  <si>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</si>
  <si>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</si>
  <si>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</si>
  <si>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</si>
  <si>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</si>
  <si>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</si>
  <si>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</si>
  <si>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</si>
  <si>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</si>
  <si>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</si>
  <si>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</si>
  <si>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</si>
  <si>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</si>
  <si>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</si>
  <si>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</si>
  <si>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</si>
  <si>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</si>
  <si>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</si>
  <si>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</si>
  <si>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</si>
  <si>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</si>
  <si>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</si>
  <si>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</si>
  <si>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</si>
  <si>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</si>
  <si>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</si>
  <si>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</si>
  <si>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</si>
  <si>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</si>
  <si>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</si>
  <si>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</si>
  <si>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</si>
  <si>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</si>
  <si>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</si>
  <si>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</si>
  <si>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</si>
  <si>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</si>
  <si>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</si>
  <si>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</si>
  <si>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</si>
  <si>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</si>
  <si>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</si>
  <si>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</si>
  <si>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</si>
  <si>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</si>
  <si>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</si>
  <si>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</si>
  <si>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</si>
  <si>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</si>
  <si>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</si>
  <si>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</si>
  <si>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</si>
  <si>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</si>
  <si>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</si>
  <si>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</si>
  <si>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</si>
  <si>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</si>
  <si>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</si>
  <si>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</si>
  <si>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</si>
  <si>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</si>
  <si>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</si>
  <si>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</si>
  <si>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</si>
  <si>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</si>
  <si>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</si>
  <si>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</si>
  <si>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</si>
  <si>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</si>
  <si>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</si>
  <si>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</si>
  <si>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</si>
  <si>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</si>
  <si>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</si>
  <si>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</si>
  <si>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</si>
  <si>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</si>
  <si>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</si>
  <si>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</si>
  <si>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</si>
  <si>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</si>
  <si>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</si>
  <si>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</si>
  <si>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</si>
  <si>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</si>
  <si>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</si>
  <si>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</si>
  <si>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</si>
  <si>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</si>
  <si>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</si>
  <si>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</si>
  <si>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</si>
  <si>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</si>
  <si>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</si>
  <si>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</si>
  <si>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</si>
  <si>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</si>
  <si>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</si>
  <si>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</si>
  <si>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</si>
  <si>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</si>
  <si>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</si>
  <si>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</si>
  <si>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</si>
  <si>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</si>
  <si>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</si>
  <si>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</si>
  <si>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</si>
  <si>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</si>
  <si>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</si>
  <si>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</si>
  <si>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</si>
  <si>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</si>
  <si>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</si>
  <si>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</si>
  <si>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</si>
  <si>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</si>
  <si>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</si>
  <si>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</si>
  <si>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</si>
  <si>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</si>
  <si>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</si>
  <si>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</si>
  <si>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</si>
  <si>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</si>
  <si>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</si>
  <si>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</si>
  <si>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</si>
  <si>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</si>
  <si>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</si>
  <si>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</si>
  <si>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</si>
  <si>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</si>
  <si>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</si>
  <si>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</si>
  <si>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</si>
  <si>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</si>
  <si>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</si>
  <si>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</si>
  <si>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</si>
  <si>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</si>
  <si>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</si>
  <si>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</si>
  <si>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</si>
  <si>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</si>
  <si>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</si>
  <si>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</si>
  <si>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</si>
  <si>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</si>
  <si>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</si>
  <si>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</si>
  <si>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</si>
  <si>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</si>
  <si>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</si>
  <si>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</si>
  <si>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</si>
  <si>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</si>
  <si>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</si>
  <si>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</si>
  <si>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</si>
  <si>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</si>
  <si>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</si>
  <si>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</si>
  <si>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</si>
  <si>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</si>
  <si>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</si>
  <si>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</si>
  <si>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</si>
  <si>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</si>
  <si>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</si>
  <si>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</si>
  <si>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</si>
  <si>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</si>
  <si>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</si>
  <si>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</si>
  <si>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</si>
  <si>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</si>
  <si>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</si>
  <si>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</si>
  <si>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</si>
  <si>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</si>
  <si>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</si>
  <si>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</si>
  <si>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</si>
  <si>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</si>
  <si>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</si>
  <si>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</si>
  <si>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</si>
  <si>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</si>
  <si>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</si>
  <si>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</si>
  <si>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</si>
  <si>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</si>
  <si>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</si>
  <si>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</si>
  <si>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</si>
  <si>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</si>
  <si>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</si>
  <si>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</si>
  <si>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</si>
  <si>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</si>
  <si>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</si>
  <si>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</si>
  <si>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</si>
  <si>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</si>
  <si>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</si>
  <si>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</si>
  <si>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</si>
  <si>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</si>
  <si>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</si>
  <si>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</si>
  <si>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</si>
  <si>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</si>
  <si>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</si>
  <si>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</si>
  <si>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</si>
  <si>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</si>
  <si>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</si>
  <si>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</si>
  <si>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</si>
  <si>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</si>
  <si>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</si>
  <si>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</si>
  <si>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</si>
  <si>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</si>
  <si>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</si>
  <si>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</si>
  <si>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</si>
  <si>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</si>
  <si>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</si>
  <si>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</si>
  <si>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</si>
  <si>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</si>
  <si>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</si>
  <si>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</si>
  <si>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</si>
  <si>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</si>
  <si>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</si>
  <si>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</si>
  <si>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</si>
  <si>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</si>
  <si>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</si>
  <si>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</si>
  <si>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</si>
  <si>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</si>
  <si>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</si>
  <si>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</si>
  <si>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</si>
  <si>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</si>
  <si>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</si>
  <si>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</si>
  <si>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</si>
  <si>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</si>
  <si>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</si>
  <si>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</si>
  <si>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</si>
  <si>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</si>
  <si>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</si>
  <si>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</si>
  <si>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</si>
  <si>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</si>
  <si>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</si>
  <si>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</si>
  <si>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</si>
  <si>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</si>
  <si>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</si>
  <si>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</si>
  <si>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</si>
  <si>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</si>
  <si>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</si>
  <si>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</si>
  <si>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</si>
  <si>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</si>
  <si>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</si>
  <si>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</si>
  <si>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</si>
  <si>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</si>
  <si>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</si>
  <si>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</si>
  <si>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</si>
  <si>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</si>
  <si>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</si>
  <si>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</si>
  <si>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</si>
  <si>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</si>
  <si>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</si>
  <si>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</si>
  <si>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</si>
  <si>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</si>
  <si>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</si>
  <si>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</si>
  <si>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</si>
  <si>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</si>
  <si>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</si>
  <si>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</si>
  <si>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</si>
  <si>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</si>
  <si>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</si>
  <si>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</si>
  <si>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</si>
  <si>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</si>
  <si>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</si>
  <si>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</si>
  <si>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</si>
  <si>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</si>
  <si>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</si>
  <si>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</si>
  <si>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</si>
  <si>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</si>
  <si>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</si>
  <si>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</si>
  <si>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</si>
  <si>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</si>
  <si>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</si>
  <si>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</si>
  <si>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</si>
  <si>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</si>
  <si>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</si>
  <si>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</si>
  <si>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</si>
  <si>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</si>
  <si>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</si>
  <si>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</si>
  <si>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</si>
  <si>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</si>
  <si>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</si>
  <si>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</si>
  <si>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</si>
  <si>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</si>
  <si>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</si>
  <si>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</si>
  <si>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</si>
  <si>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</si>
  <si>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</si>
  <si>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</si>
  <si>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</si>
  <si>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</si>
  <si>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</si>
  <si>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</si>
  <si>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</si>
  <si>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</si>
  <si>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</si>
  <si>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</si>
  <si>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</si>
  <si>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</si>
  <si>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</si>
  <si>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</si>
  <si>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</si>
  <si>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</si>
  <si>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</si>
  <si>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</si>
  <si>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</si>
  <si>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</si>
  <si>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</si>
  <si>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</si>
  <si>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</si>
  <si>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</si>
  <si>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</si>
  <si>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</si>
  <si>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</si>
  <si>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</si>
  <si>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</si>
  <si>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</si>
  <si>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</si>
  <si>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</si>
  <si>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</si>
  <si>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</si>
  <si>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</si>
  <si>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</si>
  <si>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</si>
  <si>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</si>
  <si>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</si>
  <si>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</si>
  <si>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</si>
  <si>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</si>
  <si>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</si>
  <si>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</si>
  <si>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</si>
  <si>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</si>
  <si>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</si>
  <si>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</si>
  <si>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</si>
  <si>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</si>
  <si>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</si>
  <si>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</si>
  <si>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</si>
  <si>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</si>
  <si>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</si>
  <si>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</si>
  <si>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</si>
  <si>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</si>
  <si>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</si>
  <si>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</si>
  <si>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</si>
  <si>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</si>
  <si>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</si>
  <si>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</si>
  <si>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</si>
  <si>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</si>
  <si>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</si>
  <si>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</si>
  <si>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</si>
  <si>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</si>
  <si>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</si>
  <si>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</si>
  <si>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</si>
  <si>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</si>
  <si>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</si>
  <si>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</si>
  <si>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</si>
  <si>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</si>
  <si>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</si>
  <si>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</si>
  <si>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</si>
  <si>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</si>
  <si>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</si>
  <si>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</si>
  <si>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</si>
  <si>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</si>
  <si>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</si>
  <si>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</si>
  <si>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</si>
  <si>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</si>
  <si>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</si>
  <si>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</si>
  <si>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</si>
  <si>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</si>
  <si>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</si>
  <si>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</si>
  <si>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</si>
  <si>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</si>
  <si>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</si>
  <si>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</si>
  <si>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</si>
  <si>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</si>
  <si>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</si>
  <si>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</si>
  <si>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</si>
  <si>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</si>
  <si>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</si>
  <si>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</si>
  <si>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</si>
  <si>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</si>
  <si>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</si>
  <si>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</si>
  <si>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</si>
  <si>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</si>
  <si>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</si>
  <si>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</si>
  <si>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</si>
  <si>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</si>
  <si>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</si>
  <si>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</si>
  <si>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</si>
  <si>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</si>
  <si>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</si>
  <si>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</si>
  <si>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</si>
  <si>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</si>
  <si>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</si>
  <si>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</si>
  <si>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</si>
  <si>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</si>
  <si>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</si>
  <si>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</si>
  <si>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</si>
  <si>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</si>
  <si>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</si>
  <si>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</si>
  <si>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</si>
  <si>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</si>
  <si>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</si>
  <si>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</si>
  <si>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</si>
  <si>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</si>
  <si>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</si>
  <si>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</si>
  <si>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</si>
  <si>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</si>
  <si>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</si>
  <si>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</si>
  <si>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</si>
  <si>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</si>
  <si>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</si>
  <si>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</si>
  <si>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</si>
  <si>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</si>
  <si>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</si>
  <si>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</si>
  <si>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</si>
  <si>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</si>
  <si>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</si>
  <si>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</si>
  <si>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</si>
  <si>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</si>
  <si>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</si>
  <si>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</si>
  <si>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</si>
  <si>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</si>
  <si>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</si>
  <si>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</si>
  <si>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</si>
  <si>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</si>
  <si>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</si>
  <si>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</si>
  <si>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</si>
  <si>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</si>
  <si>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</si>
  <si>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</si>
  <si>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</si>
  <si>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</si>
  <si>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</si>
  <si>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</si>
  <si>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</si>
  <si>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</si>
  <si>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</si>
  <si>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</si>
  <si>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</si>
  <si>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</si>
  <si>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</si>
  <si>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</si>
  <si>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</si>
  <si>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</si>
  <si>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</si>
  <si>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</si>
  <si>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</si>
  <si>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</si>
  <si>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</si>
  <si>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</si>
  <si>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</si>
  <si>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</si>
  <si>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</si>
  <si>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</si>
  <si>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</si>
  <si>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</si>
  <si>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</si>
  <si>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</si>
  <si>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</si>
  <si>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</si>
  <si>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</si>
  <si>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</si>
  <si>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</si>
  <si>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</si>
  <si>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</si>
  <si>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</si>
  <si>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</si>
  <si>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</si>
  <si>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</si>
  <si>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</si>
  <si>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</si>
  <si>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</si>
  <si>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</si>
  <si>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</si>
  <si>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</si>
  <si>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</si>
  <si>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</si>
  <si>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</si>
  <si>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</si>
  <si>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</si>
  <si>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</si>
  <si>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</si>
  <si>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</si>
  <si>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</si>
  <si>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</si>
  <si>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</si>
  <si>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</si>
  <si>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</si>
  <si>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</si>
  <si>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</si>
  <si>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</si>
  <si>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</si>
  <si>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</si>
  <si>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</si>
  <si>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</si>
  <si>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</si>
  <si>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</si>
  <si>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</si>
  <si>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</si>
  <si>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</si>
  <si>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</si>
  <si>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</si>
  <si>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</si>
  <si>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</si>
  <si>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</si>
  <si>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</si>
  <si>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</si>
  <si>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</si>
  <si>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</si>
  <si>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</si>
  <si>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</si>
  <si>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</si>
  <si>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</si>
  <si>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</si>
  <si>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</si>
  <si>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</si>
  <si>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</si>
  <si>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</si>
  <si>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</si>
  <si>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</si>
  <si>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</si>
  <si>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</si>
  <si>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</si>
  <si>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</si>
  <si>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</si>
  <si>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</si>
  <si>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</si>
  <si>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</si>
  <si>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</si>
  <si>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</si>
  <si>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</si>
  <si>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</si>
  <si>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</si>
  <si>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</si>
  <si>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</si>
  <si>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</si>
  <si>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</si>
  <si>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</si>
  <si>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</si>
  <si>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</si>
  <si>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</si>
  <si>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</si>
  <si>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</si>
  <si>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</si>
  <si>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</si>
  <si>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</si>
  <si>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</si>
  <si>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</si>
  <si>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</si>
  <si>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</si>
  <si>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</si>
  <si>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</si>
  <si>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</si>
  <si>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</si>
  <si>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</si>
  <si>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</si>
  <si>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</si>
  <si>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</si>
  <si>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</si>
  <si>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</si>
  <si>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</si>
  <si>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</si>
  <si>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</si>
  <si>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</si>
  <si>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</si>
  <si>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</si>
  <si>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</si>
  <si>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</si>
  <si>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</si>
  <si>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</si>
  <si>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</si>
  <si>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</si>
  <si>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</si>
  <si>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</si>
  <si>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</si>
  <si>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</si>
  <si>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</si>
  <si>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</si>
  <si>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</si>
  <si>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</si>
  <si>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</si>
  <si>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</si>
  <si>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</si>
  <si>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</si>
  <si>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</si>
  <si>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</si>
  <si>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</si>
  <si>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</si>
  <si>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</si>
  <si>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</si>
  <si>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</si>
  <si>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</si>
  <si>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</si>
  <si>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</si>
  <si>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</si>
  <si>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</si>
  <si>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</si>
  <si>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</si>
  <si>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</si>
  <si>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</si>
  <si>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</si>
  <si>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</si>
  <si>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</si>
  <si>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</si>
  <si>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</si>
  <si>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</si>
  <si>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</si>
  <si>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</si>
  <si>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</si>
  <si>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</si>
  <si>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</si>
  <si>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</si>
  <si>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</si>
  <si>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</si>
  <si>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</si>
  <si>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</si>
  <si>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</si>
  <si>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</si>
  <si>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</si>
  <si>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</si>
  <si>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</si>
  <si>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</si>
  <si>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</si>
  <si>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</si>
  <si>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</si>
  <si>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</si>
  <si>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</si>
  <si>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</si>
  <si>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</si>
  <si>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</si>
  <si>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</si>
  <si>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</si>
  <si>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</si>
  <si>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</si>
  <si>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</si>
  <si>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</si>
  <si>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</si>
  <si>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</si>
  <si>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</si>
  <si>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</si>
  <si>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</si>
  <si>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</si>
  <si>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</si>
  <si>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</si>
  <si>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</si>
  <si>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</si>
  <si>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</si>
  <si>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</si>
  <si>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</si>
  <si>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</si>
  <si>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</si>
  <si>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</si>
  <si>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</si>
  <si>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</si>
  <si>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</si>
  <si>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</si>
  <si>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</si>
  <si>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</si>
  <si>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</si>
  <si>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</si>
  <si>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</si>
  <si>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</si>
  <si>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</si>
  <si>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</si>
  <si>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</si>
  <si>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</si>
  <si>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</si>
  <si>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</si>
  <si>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</si>
  <si>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</si>
  <si>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</si>
  <si>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</si>
  <si>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</si>
  <si>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</si>
  <si>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</si>
  <si>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</si>
  <si>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</si>
  <si>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</si>
  <si>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</si>
  <si>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</si>
  <si>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</si>
  <si>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</si>
  <si>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</si>
  <si>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</si>
  <si>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</si>
  <si>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</si>
  <si>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</si>
  <si>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</si>
  <si>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</si>
  <si>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</si>
  <si>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</si>
  <si>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</si>
  <si>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</si>
  <si>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</si>
  <si>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</si>
  <si>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</si>
  <si>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</si>
  <si>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</si>
  <si>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</si>
  <si>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</si>
  <si>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</si>
  <si>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</si>
  <si>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</si>
  <si>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</si>
  <si>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</si>
  <si>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</si>
  <si>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</si>
  <si>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</si>
  <si>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</si>
  <si>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</si>
  <si>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</si>
  <si>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</si>
  <si>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</si>
  <si>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</si>
  <si>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</si>
  <si>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</si>
  <si>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</si>
  <si>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</si>
  <si>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</si>
  <si>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</si>
  <si>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</si>
  <si>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</si>
  <si>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</si>
  <si>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</si>
  <si>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</si>
  <si>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</si>
  <si>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</si>
  <si>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</si>
  <si>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</si>
  <si>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</si>
  <si>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</si>
  <si>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</si>
  <si>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</si>
  <si>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</si>
  <si>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</si>
  <si>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</si>
  <si>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</si>
  <si>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</si>
  <si>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</si>
  <si>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</si>
  <si>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</si>
  <si>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</si>
  <si>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</si>
  <si>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</si>
  <si>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</si>
  <si>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</si>
  <si>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</si>
  <si>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</si>
  <si>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</si>
  <si>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</si>
  <si>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</si>
  <si>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</si>
  <si>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</si>
  <si>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</si>
  <si>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</si>
  <si>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</si>
  <si>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</si>
  <si>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</si>
  <si>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</si>
  <si>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</si>
  <si>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</si>
  <si>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</si>
  <si>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</si>
  <si>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</si>
  <si>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</si>
  <si>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</si>
  <si>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</si>
  <si>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</si>
  <si>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</si>
  <si>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</si>
  <si>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</si>
  <si>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</si>
  <si>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</si>
  <si>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</si>
  <si>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</si>
  <si>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</si>
  <si>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</si>
  <si>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</si>
  <si>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</si>
  <si>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</si>
  <si>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</si>
  <si>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</si>
  <si>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</si>
  <si>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</si>
  <si>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</si>
  <si>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</si>
  <si>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</si>
  <si>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</si>
  <si>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</si>
  <si>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</si>
  <si>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</si>
  <si>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</si>
  <si>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</si>
  <si>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</si>
  <si>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</si>
  <si>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</si>
  <si>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</si>
  <si>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</si>
  <si>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</si>
  <si>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</si>
  <si>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</si>
  <si>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</si>
  <si>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</si>
  <si>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</si>
  <si>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</si>
  <si>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</si>
  <si>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</si>
  <si>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</si>
  <si>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</si>
  <si>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</si>
  <si>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</si>
  <si>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</si>
  <si>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</si>
  <si>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</si>
  <si>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</si>
  <si>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</si>
  <si>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</si>
  <si>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</si>
  <si>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</si>
  <si>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</si>
  <si>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</si>
  <si>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</si>
  <si>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</si>
  <si>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</si>
  <si>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</si>
  <si>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</si>
  <si>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</si>
  <si>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</si>
  <si>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</si>
  <si>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</si>
  <si>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</si>
  <si>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</si>
  <si>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</si>
  <si>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</si>
  <si>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</si>
  <si>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</si>
  <si>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</si>
  <si>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</si>
  <si>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</si>
  <si>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</si>
  <si>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</si>
  <si>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</si>
  <si>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</si>
  <si>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</si>
  <si>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</si>
  <si>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</si>
  <si>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</si>
  <si>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</si>
  <si>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</si>
  <si>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</si>
  <si>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</si>
  <si>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</si>
  <si>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</si>
  <si>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</si>
  <si>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</si>
  <si>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</si>
  <si>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</si>
  <si>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</si>
  <si>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</si>
  <si>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</si>
  <si>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</si>
  <si>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</si>
  <si>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</si>
  <si>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</si>
  <si>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</si>
  <si>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</si>
  <si>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</si>
  <si>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</si>
  <si>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</si>
  <si>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</si>
  <si>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</si>
  <si>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</si>
  <si>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</si>
  <si>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</si>
  <si>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</si>
  <si>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</si>
  <si>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</si>
  <si>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</si>
  <si>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</si>
  <si>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</si>
  <si>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</si>
  <si>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</si>
  <si>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</si>
  <si>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</si>
  <si>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</si>
  <si>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</si>
  <si>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</si>
  <si>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</si>
  <si>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</si>
  <si>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</si>
  <si>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</si>
  <si>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</si>
  <si>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</si>
  <si>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</si>
  <si>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</si>
  <si>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</si>
  <si>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</si>
  <si>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</si>
  <si>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</si>
  <si>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</si>
  <si>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</si>
  <si>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</si>
  <si>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</si>
  <si>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</si>
  <si>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</si>
  <si>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</si>
  <si>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</si>
  <si>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</si>
  <si>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</si>
  <si>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</si>
  <si>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</si>
  <si>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</si>
  <si>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</si>
  <si>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</si>
  <si>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</si>
  <si>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</si>
  <si>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</si>
  <si>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</si>
  <si>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</si>
  <si>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</si>
  <si>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</si>
  <si>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</si>
  <si>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</si>
  <si>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</si>
  <si>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</si>
  <si>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</si>
  <si>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</si>
  <si>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</si>
  <si>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</si>
  <si>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</si>
  <si>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</si>
  <si>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</si>
  <si>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</si>
  <si>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</si>
  <si>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</si>
  <si>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</si>
  <si>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</si>
  <si>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</si>
  <si>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</si>
  <si>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</si>
  <si>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</si>
  <si>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</si>
  <si>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</si>
  <si>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</si>
  <si>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</si>
  <si>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</si>
  <si>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</si>
  <si>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</si>
  <si>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</si>
  <si>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</si>
  <si>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</si>
  <si>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</si>
  <si>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</si>
  <si>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</si>
  <si>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</si>
  <si>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</si>
  <si>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</si>
  <si>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</si>
  <si>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</si>
  <si>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</si>
  <si>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</si>
  <si>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</si>
  <si>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</si>
  <si>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</si>
  <si>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</si>
  <si>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</si>
  <si>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</si>
  <si>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</si>
  <si>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</si>
  <si>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</si>
  <si>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</si>
  <si>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</si>
  <si>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</si>
  <si>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</si>
  <si>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</si>
  <si>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</si>
  <si>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</si>
  <si>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</si>
  <si>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</si>
  <si>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</si>
  <si>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</si>
  <si>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</si>
  <si>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</si>
  <si>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</si>
  <si>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</si>
  <si>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</si>
  <si>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</si>
  <si>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</si>
  <si>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</si>
  <si>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</si>
  <si>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</si>
  <si>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</si>
  <si>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</si>
  <si>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</si>
  <si>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</si>
  <si>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</si>
  <si>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</si>
  <si>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</si>
  <si>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</si>
  <si>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</si>
  <si>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</si>
  <si>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</si>
  <si>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</si>
  <si>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</si>
  <si>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</si>
  <si>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</si>
  <si>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</si>
  <si>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</si>
  <si>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</si>
  <si>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</si>
  <si>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</si>
  <si>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</si>
  <si>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</si>
  <si>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</si>
  <si>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</si>
  <si>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</si>
  <si>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</si>
  <si>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</si>
  <si>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</si>
  <si>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</si>
  <si>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</si>
  <si>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</si>
  <si>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</si>
  <si>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</si>
  <si>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</si>
  <si>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</si>
  <si>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</si>
  <si>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</si>
  <si>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</si>
  <si>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</si>
  <si>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</si>
  <si>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</si>
  <si>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</si>
  <si>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</si>
  <si>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</si>
  <si>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</si>
  <si>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</si>
  <si>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</si>
  <si>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</si>
  <si>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</si>
  <si>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</si>
  <si>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</si>
  <si>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</si>
  <si>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</si>
  <si>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</si>
  <si>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</si>
  <si>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</si>
  <si>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</si>
  <si>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</si>
  <si>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</si>
  <si>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</si>
  <si>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</si>
  <si>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</si>
  <si>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</si>
  <si>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</si>
  <si>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</si>
  <si>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</si>
  <si>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</si>
  <si>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</si>
  <si>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</si>
  <si>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</si>
  <si>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</si>
  <si>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</si>
  <si>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</si>
  <si>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</si>
  <si>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</si>
  <si>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</si>
  <si>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</si>
  <si>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</si>
  <si>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</si>
  <si>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</si>
  <si>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</si>
  <si>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</si>
  <si>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</si>
  <si>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</si>
  <si>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</si>
  <si>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</si>
  <si>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</si>
  <si>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</si>
  <si>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</si>
  <si>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</si>
  <si>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</si>
  <si>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</si>
  <si>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</si>
  <si>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</si>
  <si>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</si>
  <si>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</si>
  <si>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</si>
  <si>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</si>
  <si>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</si>
  <si>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</si>
  <si>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</si>
  <si>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</si>
  <si>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</si>
  <si>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</si>
  <si>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</si>
  <si>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</si>
  <si>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</si>
  <si>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</si>
  <si>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</si>
  <si>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</si>
  <si>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</si>
  <si>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</si>
  <si>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</si>
  <si>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</si>
  <si>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</si>
  <si>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</si>
  <si>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</si>
  <si>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</si>
  <si>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</si>
  <si>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</si>
  <si>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</si>
  <si>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</si>
  <si>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</si>
  <si>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</si>
  <si>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</si>
  <si>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</si>
  <si>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</si>
  <si>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</si>
  <si>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</si>
  <si>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</si>
  <si>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</si>
  <si>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</si>
  <si>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</si>
  <si>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</si>
  <si>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</si>
  <si>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</si>
  <si>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</si>
  <si>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</si>
  <si>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</si>
  <si>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</si>
  <si>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</si>
  <si>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</si>
  <si>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</si>
  <si>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</si>
  <si>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</si>
  <si>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</si>
  <si>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</si>
  <si>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</si>
  <si>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</si>
  <si>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</si>
  <si>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</si>
  <si>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</si>
  <si>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</si>
  <si>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</si>
  <si>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</si>
  <si>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</si>
  <si>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</si>
  <si>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</si>
  <si>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</si>
  <si>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</si>
  <si>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</si>
  <si>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</si>
  <si>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</si>
  <si>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</si>
  <si>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</si>
  <si>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</si>
  <si>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</si>
  <si>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</si>
  <si>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</si>
  <si>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</si>
  <si>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</si>
  <si>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</si>
  <si>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</si>
  <si>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</si>
  <si>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</si>
  <si>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</si>
  <si>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</si>
  <si>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</si>
  <si>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</si>
  <si>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</si>
  <si>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</si>
  <si>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</si>
  <si>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</si>
  <si>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</si>
  <si>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</si>
  <si>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</si>
  <si>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</si>
  <si>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</si>
  <si>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</si>
  <si>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</si>
  <si>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</si>
  <si>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</si>
  <si>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</si>
  <si>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</si>
  <si>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</si>
  <si>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</si>
  <si>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</si>
  <si>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</si>
  <si>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</si>
  <si>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</si>
  <si>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</si>
  <si>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</si>
  <si>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</si>
  <si>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</si>
  <si>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</si>
  <si>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</si>
  <si>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</si>
  <si>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</si>
  <si>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</si>
  <si>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</si>
  <si>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</si>
  <si>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</si>
  <si>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</si>
  <si>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</si>
  <si>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</si>
  <si>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</si>
  <si>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</si>
  <si>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</si>
  <si>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</si>
  <si>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</si>
  <si>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</si>
  <si>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</si>
  <si>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</si>
  <si>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</si>
  <si>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</si>
  <si>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</si>
  <si>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</si>
  <si>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</si>
  <si>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</si>
  <si>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</si>
  <si>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</si>
  <si>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</si>
  <si>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</si>
  <si>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</si>
  <si>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</si>
  <si>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</si>
  <si>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</si>
  <si>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</si>
  <si>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</si>
  <si>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</si>
  <si>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</si>
  <si>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</si>
  <si>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</si>
  <si>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</si>
  <si>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</si>
  <si>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</si>
  <si>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</si>
  <si>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</si>
  <si>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</si>
  <si>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</si>
  <si>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</si>
  <si>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</si>
  <si>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</si>
  <si>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</si>
  <si>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</si>
  <si>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</si>
  <si>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</si>
  <si>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</si>
  <si>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</si>
  <si>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</si>
  <si>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</si>
  <si>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</si>
  <si>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</si>
  <si>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</si>
  <si>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</si>
  <si>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</si>
  <si>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</si>
  <si>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</si>
  <si>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</si>
  <si>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</si>
  <si>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</si>
  <si>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</si>
  <si>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</si>
  <si>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</si>
  <si>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</si>
  <si>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</si>
  <si>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</si>
  <si>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</si>
  <si>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</si>
  <si>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</si>
  <si>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</si>
  <si>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</si>
  <si>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</si>
  <si>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</si>
  <si>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</si>
  <si>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</si>
  <si>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</si>
  <si>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</si>
  <si>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</si>
  <si>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</si>
  <si>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</si>
  <si>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</si>
  <si>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</si>
  <si>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</si>
  <si>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</si>
  <si>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</si>
  <si>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</si>
  <si>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</si>
  <si>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</si>
  <si>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</si>
  <si>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</si>
  <si>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</si>
  <si>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</si>
  <si>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</si>
  <si>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</si>
  <si>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</si>
  <si>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</si>
  <si>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</si>
  <si>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</si>
  <si>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</si>
  <si>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</si>
  <si>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</si>
  <si>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</si>
  <si>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</si>
  <si>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</si>
  <si>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</si>
  <si>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</si>
  <si>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</si>
  <si>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</si>
  <si>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</si>
  <si>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</si>
  <si>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</si>
  <si>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</si>
  <si>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</si>
  <si>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</si>
  <si>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</si>
  <si>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</si>
  <si>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</si>
  <si>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</si>
  <si>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</si>
  <si>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</si>
  <si>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</si>
  <si>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</si>
  <si>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</si>
  <si>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</si>
  <si>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</si>
  <si>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</si>
  <si>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</si>
  <si>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</si>
  <si>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</si>
  <si>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</si>
  <si>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</si>
  <si>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</si>
  <si>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</si>
  <si>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</si>
  <si>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</si>
  <si>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</si>
  <si>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</si>
  <si>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</si>
  <si>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</si>
  <si>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</si>
  <si>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</si>
  <si>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</si>
  <si>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</si>
  <si>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</si>
  <si>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</si>
  <si>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</si>
  <si>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</si>
  <si>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</si>
  <si>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</si>
  <si>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</si>
  <si>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</si>
  <si>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</si>
  <si>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</si>
  <si>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</si>
  <si>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</si>
  <si>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</si>
  <si>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</si>
  <si>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</si>
  <si>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</si>
  <si>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</si>
  <si>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</si>
  <si>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</si>
  <si>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</si>
  <si>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</si>
  <si>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</si>
  <si>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</si>
  <si>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</si>
  <si>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</si>
  <si>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</si>
  <si>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</si>
  <si>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</si>
  <si>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</si>
  <si>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</si>
  <si>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</si>
  <si>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</si>
  <si>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</si>
  <si>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</si>
  <si>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</si>
  <si>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</si>
  <si>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</si>
  <si>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</si>
  <si>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</si>
  <si>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</si>
  <si>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</si>
  <si>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</si>
  <si>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</si>
  <si>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</si>
  <si>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</si>
  <si>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</si>
  <si>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</si>
  <si>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</si>
  <si>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</si>
  <si>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</si>
  <si>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</si>
  <si>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</si>
  <si>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</si>
  <si>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</si>
  <si>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</si>
  <si>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</si>
  <si>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</si>
  <si>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</si>
  <si>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</si>
  <si>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</si>
  <si>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</si>
  <si>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</si>
  <si>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</si>
  <si>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</si>
  <si>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</si>
  <si>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</si>
  <si>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</si>
  <si>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</si>
  <si>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</si>
  <si>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</si>
  <si>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</si>
  <si>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</si>
  <si>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</si>
  <si>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</si>
  <si>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</si>
  <si>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</si>
  <si>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</si>
  <si>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</si>
  <si>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</si>
  <si>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</si>
  <si>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</si>
  <si>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</si>
  <si>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</si>
  <si>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</si>
  <si>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</si>
  <si>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</si>
  <si>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</si>
  <si>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</si>
  <si>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</si>
  <si>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</si>
  <si>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</si>
  <si>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</si>
  <si>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</si>
  <si>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</si>
  <si>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</si>
  <si>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</si>
  <si>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</si>
  <si>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</si>
  <si>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</si>
  <si>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</si>
  <si>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</si>
  <si>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</si>
  <si>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</si>
  <si>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</si>
  <si>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</si>
  <si>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</si>
  <si>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</si>
  <si>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</si>
  <si>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</si>
  <si>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</si>
  <si>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</si>
  <si>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</si>
  <si>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</si>
  <si>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</si>
  <si>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</si>
  <si>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</si>
  <si>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</si>
  <si>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</si>
  <si>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</si>
  <si>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</si>
  <si>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</si>
  <si>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</si>
  <si>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</si>
  <si>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</si>
  <si>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</si>
  <si>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</si>
  <si>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</si>
  <si>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</si>
  <si>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</si>
  <si>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</si>
  <si>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</si>
  <si>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</si>
  <si>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</si>
  <si>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</si>
  <si>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</si>
  <si>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</si>
  <si>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</si>
  <si>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</si>
  <si>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</si>
  <si>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</si>
  <si>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</si>
  <si>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</si>
  <si>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</si>
  <si>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</si>
  <si>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</si>
  <si>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</si>
  <si>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</si>
  <si>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</si>
  <si>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</si>
  <si>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</si>
  <si>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</si>
  <si>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</si>
  <si>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</si>
  <si>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</si>
  <si>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</si>
  <si>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</si>
  <si>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</si>
  <si>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</si>
  <si>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</si>
  <si>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</si>
  <si>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</si>
  <si>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</si>
  <si>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</si>
  <si>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</si>
  <si>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</si>
  <si>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</si>
  <si>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</si>
  <si>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</si>
  <si>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</si>
  <si>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</si>
  <si>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</si>
  <si>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</si>
  <si>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</si>
  <si>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</si>
  <si>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</si>
  <si>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</si>
  <si>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</si>
  <si>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</si>
  <si>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</si>
  <si>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</si>
  <si>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</si>
  <si>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</si>
  <si>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</si>
  <si>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</si>
  <si>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</si>
  <si>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</si>
  <si>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</si>
  <si>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</si>
  <si>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</si>
  <si>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</si>
  <si>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</si>
  <si>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</si>
  <si>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</si>
  <si>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</si>
  <si>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</si>
  <si>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</si>
  <si>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</si>
  <si>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</si>
  <si>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</si>
  <si>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</si>
  <si>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</si>
  <si>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</si>
  <si>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</si>
  <si>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</si>
  <si>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</si>
  <si>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</si>
  <si>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</si>
  <si>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</si>
  <si>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</si>
  <si>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</si>
  <si>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</si>
  <si>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</si>
  <si>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</si>
  <si>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</si>
  <si>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</si>
  <si>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</si>
  <si>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</si>
  <si>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</si>
  <si>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</si>
  <si>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</si>
  <si>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</si>
  <si>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</si>
  <si>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</si>
  <si>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</si>
  <si>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</si>
  <si>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</si>
  <si>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</si>
  <si>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</si>
  <si>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</si>
  <si>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</si>
  <si>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</si>
  <si>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</si>
  <si>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</si>
  <si>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</si>
  <si>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</si>
  <si>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</si>
  <si>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</si>
  <si>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</si>
  <si>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</si>
  <si>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</si>
  <si>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</si>
  <si>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</si>
  <si>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</si>
  <si>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</si>
  <si>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</si>
  <si>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</si>
  <si>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</si>
  <si>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</si>
  <si>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</si>
  <si>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</si>
  <si>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</si>
  <si>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</si>
  <si>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</si>
  <si>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</si>
  <si>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</si>
  <si>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</si>
  <si>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</si>
  <si>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</si>
  <si>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</si>
  <si>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</si>
  <si>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</si>
  <si>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</si>
  <si>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</si>
  <si>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</si>
  <si>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</si>
  <si>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</si>
  <si>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</si>
  <si>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</si>
  <si>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</si>
  <si>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</si>
  <si>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</si>
  <si>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</si>
  <si>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</si>
  <si>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</si>
  <si>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</si>
  <si>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</si>
  <si>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</si>
  <si>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</si>
  <si>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</si>
  <si>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</si>
  <si>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</si>
  <si>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</si>
  <si>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</si>
  <si>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</si>
  <si>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</si>
  <si>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</si>
  <si>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</si>
  <si>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</si>
  <si>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</si>
  <si>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</si>
  <si>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</si>
  <si>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</si>
  <si>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</si>
  <si>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</si>
  <si>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</si>
  <si>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</si>
  <si>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</si>
  <si>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</si>
  <si>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</si>
  <si>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</si>
  <si>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</si>
  <si>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</si>
  <si>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</si>
  <si>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</si>
  <si>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</si>
  <si>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</si>
  <si>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</si>
  <si>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</si>
  <si>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</si>
  <si>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</si>
  <si>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</si>
  <si>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</si>
  <si>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</si>
  <si>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</si>
  <si>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</si>
  <si>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</si>
  <si>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</si>
  <si>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</si>
  <si>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</si>
  <si>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</si>
  <si>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</si>
  <si>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</si>
  <si>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</si>
  <si>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</si>
  <si>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</si>
  <si>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</si>
  <si>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</si>
  <si>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</si>
  <si>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</si>
  <si>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</si>
  <si>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</si>
  <si>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</si>
  <si>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</si>
  <si>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</si>
  <si>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</si>
  <si>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</si>
  <si>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</si>
  <si>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</si>
  <si>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</si>
  <si>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</si>
  <si>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</si>
  <si>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</si>
  <si>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</si>
  <si>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</si>
  <si>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</si>
  <si>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</si>
  <si>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</si>
  <si>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</si>
  <si>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</si>
  <si>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</si>
  <si>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</si>
  <si>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</si>
  <si>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</si>
  <si>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</si>
  <si>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</si>
  <si>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</si>
  <si>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</si>
  <si>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</si>
  <si>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</si>
  <si>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</si>
  <si>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</si>
  <si>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</si>
  <si>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</si>
  <si>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</si>
  <si>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</si>
  <si>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</si>
  <si>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</si>
  <si>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</si>
  <si>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</si>
  <si>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</si>
  <si>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</si>
  <si>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</si>
  <si>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</si>
  <si>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</si>
  <si>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</si>
  <si>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</si>
  <si>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</si>
  <si>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</si>
  <si>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</si>
  <si>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</si>
  <si>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</si>
  <si>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</si>
  <si>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</si>
  <si>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</si>
  <si>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</si>
  <si>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</si>
  <si>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</si>
  <si>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</si>
  <si>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</si>
  <si>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</si>
  <si>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</si>
  <si>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</si>
  <si>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</si>
  <si>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</si>
  <si>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</si>
  <si>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</si>
  <si>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</si>
  <si>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</si>
  <si>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</si>
  <si>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</si>
  <si>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</si>
  <si>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</si>
  <si>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</si>
  <si>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</si>
  <si>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</si>
  <si>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</si>
  <si>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</si>
  <si>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</si>
  <si>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</si>
  <si>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</si>
  <si>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</si>
  <si>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</si>
  <si>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</si>
  <si>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</si>
  <si>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</si>
  <si>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</si>
  <si>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</si>
  <si>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</si>
  <si>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</si>
  <si>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</si>
  <si>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</si>
  <si>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</si>
  <si>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</si>
  <si>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</si>
  <si>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</si>
  <si>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</si>
  <si>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</si>
  <si>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</si>
  <si>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</si>
  <si>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</si>
  <si>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</si>
  <si>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</si>
  <si>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</si>
  <si>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</si>
  <si>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</si>
  <si>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</si>
  <si>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</si>
  <si>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</si>
  <si>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</si>
  <si>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</si>
  <si>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</si>
  <si>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</si>
  <si>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</si>
  <si>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</si>
  <si>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</si>
  <si>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</si>
  <si>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</si>
  <si>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</si>
  <si>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</si>
  <si>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</si>
  <si>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</si>
  <si>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</si>
  <si>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</si>
  <si>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</si>
  <si>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</si>
  <si>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</si>
  <si>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</si>
  <si>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</si>
  <si>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</si>
  <si>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</si>
  <si>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</si>
  <si>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</si>
  <si>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</si>
  <si>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</si>
  <si>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</si>
  <si>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</si>
  <si>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</si>
  <si>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</si>
  <si>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</si>
  <si>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</si>
  <si>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</si>
  <si>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</si>
  <si>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</si>
  <si>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</si>
  <si>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</si>
  <si>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</si>
  <si>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</si>
  <si>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</si>
  <si>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</si>
  <si>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</si>
  <si>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</si>
  <si>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</si>
  <si>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</si>
  <si>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</si>
  <si>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</si>
  <si>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</si>
  <si>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</si>
  <si>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</si>
  <si>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</si>
  <si>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</si>
  <si>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</si>
  <si>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</si>
  <si>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</si>
  <si>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</si>
  <si>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</si>
  <si>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</si>
  <si>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</si>
  <si>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</si>
  <si>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</si>
  <si>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</si>
  <si>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</si>
  <si>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</si>
  <si>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</si>
  <si>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</si>
  <si>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</si>
  <si>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</si>
  <si>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</si>
  <si>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</si>
  <si>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</si>
  <si>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</si>
  <si>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</si>
  <si>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</si>
  <si>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</si>
  <si>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</si>
  <si>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</si>
  <si>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</si>
  <si>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</si>
  <si>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</si>
  <si>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</si>
  <si>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</si>
  <si>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</si>
  <si>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</si>
  <si>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</si>
  <si>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</si>
  <si>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</si>
  <si>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</si>
  <si>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</si>
  <si>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</si>
  <si>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</si>
  <si>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</si>
  <si>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</si>
  <si>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</si>
  <si>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</si>
  <si>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</si>
  <si>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</si>
  <si>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</si>
  <si>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</si>
  <si>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</si>
  <si>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</si>
  <si>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</si>
  <si>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</si>
  <si>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</si>
  <si>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</si>
  <si>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</si>
  <si>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</si>
  <si>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</si>
  <si>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</si>
  <si>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</si>
  <si>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</si>
  <si>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</si>
  <si>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</si>
  <si>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</si>
  <si>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</si>
  <si>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</si>
  <si>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</si>
  <si>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</si>
  <si>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</si>
  <si>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</si>
  <si>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</si>
  <si>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</si>
  <si>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</si>
  <si>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</si>
  <si>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</si>
  <si>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</si>
  <si>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</si>
  <si>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</si>
  <si>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</si>
  <si>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</si>
  <si>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</si>
  <si>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</si>
  <si>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</si>
  <si>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</si>
  <si>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</si>
  <si>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</si>
  <si>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</si>
  <si>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</si>
  <si>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</si>
  <si>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</si>
  <si>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</si>
  <si>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</si>
  <si>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</si>
  <si>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</si>
  <si>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</si>
  <si>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</si>
  <si>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</si>
  <si>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</si>
  <si>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</si>
  <si>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</si>
  <si>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</si>
  <si>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</si>
  <si>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</si>
  <si>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</si>
  <si>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</si>
  <si>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</si>
  <si>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</si>
  <si>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</si>
  <si>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</si>
  <si>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</si>
  <si>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</si>
  <si>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</si>
  <si>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</si>
  <si>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</si>
  <si>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</si>
  <si>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</si>
  <si>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</si>
  <si>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</si>
  <si>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</si>
  <si>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</si>
  <si>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</si>
  <si>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</si>
  <si>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</si>
  <si>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</si>
  <si>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</si>
  <si>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</si>
  <si>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</si>
  <si>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</si>
  <si>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</si>
  <si>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</si>
  <si>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</si>
  <si>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</si>
  <si>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</si>
  <si>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</si>
  <si>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</si>
  <si>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</si>
  <si>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</si>
  <si>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</si>
  <si>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</si>
  <si>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</si>
  <si>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</si>
  <si>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</si>
  <si>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</si>
  <si>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</si>
  <si>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</si>
  <si>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</si>
  <si>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</si>
  <si>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</si>
  <si>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</si>
  <si>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</si>
  <si>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</si>
  <si>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</si>
  <si>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</si>
  <si>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</si>
  <si>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</si>
  <si>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</si>
  <si>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</si>
  <si>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</si>
  <si>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</si>
  <si>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</si>
  <si>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</si>
  <si>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</si>
  <si>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</si>
  <si>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</si>
  <si>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</si>
  <si>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</si>
  <si>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</si>
  <si>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</si>
  <si>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</si>
  <si>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</si>
  <si>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</si>
  <si>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</si>
  <si>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</si>
  <si>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</si>
  <si>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</si>
  <si>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</si>
  <si>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</si>
  <si>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</si>
  <si>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</si>
  <si>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</si>
  <si>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</si>
  <si>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</si>
  <si>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</si>
  <si>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</si>
  <si>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</si>
  <si>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</si>
  <si>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</si>
  <si>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</si>
  <si>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</si>
  <si>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</si>
  <si>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</si>
  <si>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</si>
  <si>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</si>
  <si>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</si>
  <si>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</si>
  <si>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</si>
  <si>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</si>
  <si>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</si>
  <si>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</si>
  <si>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</si>
  <si>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</si>
  <si>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</si>
  <si>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</si>
  <si>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</si>
  <si>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</si>
  <si>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</si>
  <si>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</si>
  <si>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</si>
  <si>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</si>
  <si>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</si>
  <si>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</si>
  <si>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</si>
  <si>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</si>
  <si>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</si>
  <si>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</si>
  <si>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</si>
  <si>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</si>
  <si>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</si>
  <si>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</si>
  <si>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</si>
  <si>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</si>
  <si>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</si>
  <si>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</si>
  <si>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</si>
  <si>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</si>
  <si>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</si>
  <si>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</si>
  <si>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</si>
  <si>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</si>
  <si>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</si>
  <si>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</si>
  <si>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</si>
  <si>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</si>
  <si>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</si>
  <si>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</si>
  <si>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</si>
  <si>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</si>
  <si>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</si>
  <si>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</si>
  <si>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</si>
  <si>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</si>
  <si>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</si>
  <si>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</si>
  <si>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</si>
  <si>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</si>
  <si>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</si>
  <si>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</si>
  <si>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</si>
  <si>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</si>
  <si>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</si>
  <si>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</si>
  <si>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</si>
  <si>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</si>
  <si>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</si>
  <si>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</si>
  <si>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</si>
  <si>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</si>
  <si>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</si>
  <si>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</si>
  <si>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</si>
  <si>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</si>
  <si>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</si>
  <si>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</si>
  <si>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</si>
  <si>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</si>
  <si>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</si>
  <si>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</si>
  <si>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</si>
  <si>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</si>
  <si>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</si>
  <si>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</si>
  <si>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</si>
  <si>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</si>
  <si>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</si>
  <si>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</si>
  <si>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</si>
  <si>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</si>
  <si>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</si>
  <si>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</si>
  <si>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</si>
  <si>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</si>
  <si>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</si>
  <si>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</si>
  <si>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</si>
  <si>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</si>
  <si>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</si>
  <si>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</si>
  <si>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</si>
  <si>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</si>
  <si>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</si>
  <si>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</si>
  <si>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</si>
  <si>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</si>
  <si>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</si>
  <si>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</si>
  <si>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</si>
  <si>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</si>
  <si>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</si>
  <si>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</si>
  <si>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</si>
  <si>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</si>
  <si>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</si>
  <si>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</si>
  <si>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</si>
  <si>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</si>
  <si>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</si>
  <si>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</si>
  <si>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</si>
  <si>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</si>
  <si>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</si>
  <si>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</si>
  <si>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</si>
  <si>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</si>
  <si>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</si>
  <si>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</si>
  <si>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</si>
  <si>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</si>
  <si>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</si>
  <si>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</si>
  <si>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</si>
  <si>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</si>
  <si>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</si>
  <si>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</si>
  <si>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</si>
  <si>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</si>
  <si>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</si>
  <si>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</si>
  <si>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</si>
  <si>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</si>
  <si>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</si>
  <si>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</si>
  <si>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</si>
  <si>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</si>
  <si>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</si>
  <si>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</si>
  <si>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</si>
  <si>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</si>
  <si>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</si>
  <si>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</si>
  <si>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</si>
  <si>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</si>
  <si>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</si>
  <si>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</si>
  <si>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</si>
  <si>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</si>
  <si>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</si>
  <si>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</si>
  <si>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</si>
  <si>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</si>
  <si>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</si>
  <si>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</si>
  <si>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</si>
  <si>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</si>
  <si>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</si>
  <si>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</si>
  <si>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</si>
  <si>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</si>
  <si>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</si>
  <si>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</si>
  <si>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</si>
  <si>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</si>
  <si>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</si>
  <si>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</si>
  <si>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</si>
  <si>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</si>
  <si>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</si>
  <si>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</si>
  <si>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</si>
  <si>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</si>
  <si>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</si>
  <si>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</si>
  <si>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</si>
  <si>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</si>
  <si>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</si>
  <si>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</si>
  <si>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</si>
  <si>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</si>
  <si>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</si>
  <si>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</si>
  <si>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</si>
  <si>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</si>
  <si>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</si>
  <si>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</si>
  <si>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</si>
  <si>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</si>
  <si>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</si>
  <si>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</si>
  <si>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</si>
  <si>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</si>
  <si>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</si>
  <si>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</si>
  <si>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</si>
  <si>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</si>
  <si>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</si>
  <si>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</si>
  <si>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</si>
  <si>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</si>
  <si>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</si>
  <si>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</si>
  <si>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</si>
  <si>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</si>
  <si>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</si>
  <si>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</si>
  <si>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</si>
  <si>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</si>
  <si>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</si>
  <si>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</si>
  <si>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</si>
  <si>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</si>
  <si>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</si>
  <si>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</si>
  <si>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</si>
  <si>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</si>
  <si>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</si>
  <si>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</si>
  <si>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</si>
  <si>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</si>
  <si>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</si>
  <si>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</si>
  <si>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</si>
  <si>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</si>
  <si>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</si>
  <si>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</si>
  <si>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</si>
  <si>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</si>
  <si>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</si>
  <si>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</si>
  <si>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</si>
  <si>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</si>
  <si>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</si>
  <si>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</si>
  <si>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</si>
  <si>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</si>
  <si>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</si>
  <si>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</si>
  <si>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</si>
  <si>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</si>
  <si>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</si>
  <si>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</si>
  <si>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</si>
  <si>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</si>
  <si>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</si>
  <si>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</si>
  <si>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</si>
  <si>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</si>
  <si>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</si>
  <si>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</si>
  <si>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</si>
  <si>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</si>
  <si>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</si>
  <si>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</si>
  <si>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</si>
  <si>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</si>
  <si>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</si>
  <si>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</si>
  <si>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</si>
  <si>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</si>
  <si>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</si>
  <si>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</si>
  <si>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</si>
  <si>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</si>
  <si>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</si>
  <si>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</si>
  <si>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</si>
  <si>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</si>
  <si>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</si>
  <si>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</si>
  <si>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</si>
  <si>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</si>
  <si>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</si>
  <si>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</si>
  <si>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</si>
  <si>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</si>
  <si>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</si>
  <si>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</si>
  <si>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</si>
  <si>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</si>
  <si>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</si>
  <si>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</si>
  <si>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</si>
  <si>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</si>
  <si>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</si>
  <si>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</si>
  <si>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</si>
  <si>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</si>
  <si>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</si>
  <si>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</si>
  <si>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</si>
  <si>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</si>
  <si>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</si>
  <si>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</si>
  <si>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</si>
  <si>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</si>
  <si>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</si>
  <si>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</si>
  <si>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</si>
  <si>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</si>
  <si>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</si>
  <si>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</si>
  <si>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</si>
  <si>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</si>
  <si>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</si>
  <si>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</si>
  <si>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</si>
  <si>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</si>
  <si>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</si>
  <si>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</si>
  <si>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</si>
  <si>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</si>
  <si>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</si>
  <si>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</si>
  <si>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</si>
  <si>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</si>
  <si>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</si>
  <si>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</si>
  <si>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</si>
  <si>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</si>
  <si>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</si>
  <si>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</si>
  <si>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</si>
  <si>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</si>
  <si>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</si>
  <si>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</si>
  <si>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</si>
  <si>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</si>
  <si>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</si>
  <si>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</si>
  <si>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</si>
  <si>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</si>
  <si>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</si>
  <si>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</si>
  <si>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</si>
  <si>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</si>
  <si>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</si>
  <si>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</si>
  <si>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</si>
  <si>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</si>
  <si>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</si>
  <si>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</si>
  <si>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</si>
  <si>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</si>
  <si>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</si>
  <si>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</si>
  <si>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</si>
  <si>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</si>
  <si>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</si>
  <si>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</si>
  <si>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</si>
  <si>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</si>
  <si>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</si>
  <si>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</si>
  <si>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</si>
  <si>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</si>
  <si>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</si>
  <si>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</si>
  <si>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</si>
  <si>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</si>
  <si>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</si>
  <si>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</si>
  <si>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</si>
  <si>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</si>
  <si>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</si>
  <si>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</si>
  <si>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</si>
  <si>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</si>
  <si>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</si>
  <si>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</si>
  <si>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</si>
  <si>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</si>
  <si>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</si>
  <si>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</si>
  <si>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</si>
  <si>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</si>
  <si>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</si>
  <si>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</si>
  <si>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</si>
  <si>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</si>
  <si>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</si>
  <si>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</si>
  <si>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</si>
  <si>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</si>
  <si>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</si>
  <si>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</si>
  <si>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</si>
  <si>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</si>
  <si>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</si>
  <si>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</si>
  <si>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</si>
  <si>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</si>
  <si>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</si>
  <si>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</si>
  <si>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</si>
  <si>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</si>
  <si>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</si>
  <si>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</si>
  <si>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</si>
  <si>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</si>
  <si>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</si>
  <si>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</si>
  <si>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</si>
  <si>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</si>
  <si>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</si>
  <si>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</si>
  <si>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</si>
  <si>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</si>
  <si>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</si>
  <si>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</si>
  <si>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</si>
  <si>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</si>
  <si>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</si>
  <si>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</si>
  <si>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</si>
  <si>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</si>
  <si>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</si>
  <si>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</si>
  <si>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</si>
  <si>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</si>
  <si>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</si>
  <si>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</si>
  <si>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</si>
  <si>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</si>
  <si>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</si>
  <si>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</si>
  <si>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</si>
  <si>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</si>
  <si>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</si>
  <si>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</si>
  <si>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</si>
  <si>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</si>
  <si>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</si>
  <si>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</si>
  <si>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</si>
  <si>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</si>
  <si>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</si>
  <si>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</si>
  <si>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</si>
  <si>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</si>
  <si>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</si>
  <si>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</si>
  <si>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</si>
  <si>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</si>
  <si>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</si>
  <si>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</si>
  <si>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</si>
  <si>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</si>
  <si>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</si>
  <si>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</si>
  <si>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</si>
  <si>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</si>
  <si>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</si>
  <si>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</si>
  <si>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</si>
  <si>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</si>
  <si>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</si>
  <si>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</si>
  <si>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</si>
  <si>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</si>
  <si>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</si>
  <si>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</si>
  <si>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</si>
  <si>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</si>
  <si>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</si>
  <si>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</si>
  <si>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</si>
  <si>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</si>
  <si>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</si>
  <si>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</si>
  <si>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</si>
  <si>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</si>
  <si>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</si>
  <si>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</si>
  <si>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</si>
  <si>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</si>
  <si>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</si>
  <si>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</si>
  <si>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</si>
  <si>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</si>
  <si>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</si>
  <si>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</si>
  <si>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</si>
  <si>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</si>
  <si>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</si>
  <si>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</si>
  <si>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</si>
  <si>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</si>
  <si>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</si>
  <si>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</si>
  <si>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</si>
  <si>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</si>
  <si>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</si>
  <si>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</si>
  <si>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</si>
  <si>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</si>
  <si>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</si>
  <si>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</si>
  <si>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</si>
  <si>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</si>
  <si>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</si>
  <si>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</si>
  <si>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</si>
  <si>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</si>
  <si>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</si>
  <si>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</si>
  <si>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</si>
  <si>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</si>
  <si>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</si>
  <si>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</si>
  <si>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</si>
  <si>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</si>
  <si>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</si>
  <si>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</si>
  <si>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</si>
  <si>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</si>
  <si>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</si>
  <si>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</si>
  <si>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</si>
  <si>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</si>
  <si>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</si>
  <si>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</si>
  <si>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</si>
  <si>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</si>
  <si>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</si>
  <si>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</si>
  <si>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</si>
  <si>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</si>
  <si>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</si>
  <si>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</si>
  <si>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</si>
  <si>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</si>
  <si>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</si>
  <si>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</si>
  <si>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</si>
  <si>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</si>
  <si>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</si>
  <si>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</si>
  <si>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</si>
  <si>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</si>
  <si>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</si>
  <si>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</si>
  <si>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</si>
  <si>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</si>
  <si>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</si>
  <si>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</si>
  <si>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</si>
  <si>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</si>
  <si>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</si>
  <si>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</si>
  <si>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</si>
  <si>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</si>
  <si>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</si>
  <si>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</si>
  <si>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</si>
  <si>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</si>
  <si>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</si>
  <si>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</si>
  <si>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</si>
  <si>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</si>
  <si>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</si>
  <si>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</si>
  <si>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</si>
  <si>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 xml:space="preserve"> 242u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</si>
  <si>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</si>
  <si>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</si>
  <si>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</si>
  <si>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</si>
  <si>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</si>
  <si>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</si>
  <si>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</si>
  <si>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</si>
  <si>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</si>
  <si>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</si>
  <si>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</si>
  <si>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</si>
  <si>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</si>
  <si>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</si>
  <si>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</si>
  <si>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</si>
  <si>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</si>
  <si>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</si>
  <si>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</si>
  <si>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</si>
  <si>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</si>
  <si>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</si>
  <si>
    <t>0022300527</t>
  </si>
  <si>
    <t>01/11/2024</t>
  </si>
  <si>
    <t>3.5 -21</t>
  </si>
  <si>
    <t>0022300528</t>
  </si>
  <si>
    <t>247.5o -10</t>
  </si>
  <si>
    <t>121.5o 15</t>
  </si>
  <si>
    <t>0022300529</t>
  </si>
  <si>
    <t>+640</t>
  </si>
  <si>
    <t>116u 15</t>
  </si>
  <si>
    <t>-13.5 -12</t>
  </si>
  <si>
    <t>-950</t>
  </si>
  <si>
    <t>0022300530</t>
  </si>
  <si>
    <t>-8 -17</t>
  </si>
  <si>
    <t>234.5u</t>
  </si>
  <si>
    <t xml:space="preserve">234.5u </t>
  </si>
  <si>
    <t>0022300531</t>
  </si>
  <si>
    <t>238.5u -08</t>
  </si>
  <si>
    <t>0022300534</t>
  </si>
  <si>
    <t>01/12/2024</t>
  </si>
  <si>
    <t>-6 -05</t>
  </si>
  <si>
    <t>115o 13</t>
  </si>
  <si>
    <t>0022300533</t>
  </si>
  <si>
    <t>250.5o</t>
  </si>
  <si>
    <t xml:space="preserve">250.5o </t>
  </si>
  <si>
    <t xml:space="preserve"> o250.5</t>
  </si>
  <si>
    <t>0022300532</t>
  </si>
  <si>
    <t>--1</t>
  </si>
  <si>
    <t>242.5u -10</t>
  </si>
  <si>
    <t>0022300541</t>
  </si>
  <si>
    <t>0022300538</t>
  </si>
  <si>
    <t>-16 -08</t>
  </si>
  <si>
    <t>0022300537</t>
  </si>
  <si>
    <t>0022300536</t>
  </si>
  <si>
    <t>117o 13</t>
  </si>
  <si>
    <t>0022300535</t>
  </si>
  <si>
    <t>0022300540</t>
  </si>
  <si>
    <t>4.5 -20</t>
  </si>
  <si>
    <t>0022300539</t>
  </si>
  <si>
    <t>1 -03</t>
  </si>
  <si>
    <t>0022300542</t>
  </si>
  <si>
    <t>01/13/2024</t>
  </si>
  <si>
    <t>-15 -08</t>
  </si>
  <si>
    <t>0022300543</t>
  </si>
  <si>
    <t>253.5o -15</t>
  </si>
  <si>
    <t>248o</t>
  </si>
  <si>
    <t>0022300546</t>
  </si>
  <si>
    <t>112u 20</t>
  </si>
  <si>
    <t>0022300545</t>
  </si>
  <si>
    <t xml:space="preserve"> o241</t>
  </si>
  <si>
    <t>-14 -08</t>
  </si>
  <si>
    <t>0022300544</t>
  </si>
  <si>
    <t>Miles McBride</t>
  </si>
  <si>
    <t>106.5o 20</t>
  </si>
  <si>
    <t>0022300548</t>
  </si>
  <si>
    <t>Dominick Barlow</t>
  </si>
  <si>
    <t>118u 15</t>
  </si>
  <si>
    <t>0022300547</t>
  </si>
  <si>
    <t>Naji Marshall</t>
  </si>
  <si>
    <t>0022300549</t>
  </si>
  <si>
    <t>0022300550</t>
  </si>
  <si>
    <t>01/14/2024</t>
  </si>
  <si>
    <t>-10.5 -08</t>
  </si>
  <si>
    <t>0022300551</t>
  </si>
  <si>
    <t>0022300553</t>
  </si>
  <si>
    <t>Daniel Theis</t>
  </si>
  <si>
    <t>0022300552</t>
  </si>
  <si>
    <t>0022300554</t>
  </si>
  <si>
    <t>-14.5 -08</t>
  </si>
  <si>
    <t>-5 -13</t>
  </si>
  <si>
    <t>Jabari Walker</t>
  </si>
  <si>
    <t>0022300555</t>
  </si>
  <si>
    <t>01/15/2024</t>
  </si>
  <si>
    <t>0022300556</t>
  </si>
  <si>
    <t>236u -12</t>
  </si>
  <si>
    <t>0022300558</t>
  </si>
  <si>
    <t>243.5u -15</t>
  </si>
  <si>
    <t>123u 15</t>
  </si>
  <si>
    <t>0022300557</t>
  </si>
  <si>
    <t>0022300559</t>
  </si>
  <si>
    <t xml:space="preserve">246u </t>
  </si>
  <si>
    <t>246o -08</t>
  </si>
  <si>
    <t>125.5o 15</t>
  </si>
  <si>
    <t>0022300560</t>
  </si>
  <si>
    <t>0022300561</t>
  </si>
  <si>
    <t>0022300563</t>
  </si>
  <si>
    <t>Jontay Porter</t>
  </si>
  <si>
    <t>0022300562</t>
  </si>
  <si>
    <t>-0.5</t>
  </si>
  <si>
    <t>0022300564</t>
  </si>
  <si>
    <t>247.5o -18</t>
  </si>
  <si>
    <t>0022300565</t>
  </si>
  <si>
    <t>0022300566</t>
  </si>
  <si>
    <t>01/16/2024</t>
  </si>
  <si>
    <t>115.5u 25</t>
  </si>
  <si>
    <t>-1 -17</t>
  </si>
  <si>
    <t>0022300567</t>
  </si>
  <si>
    <t>120o 13</t>
  </si>
  <si>
    <t>0022300568</t>
  </si>
  <si>
    <t>240o -10</t>
  </si>
  <si>
    <t>Mason Plumlee</t>
  </si>
  <si>
    <t>0022300569</t>
  </si>
  <si>
    <t>01/17/2024</t>
  </si>
  <si>
    <t>0022300574</t>
  </si>
  <si>
    <t>0022300573</t>
  </si>
  <si>
    <t>0022300572</t>
  </si>
  <si>
    <t>-2 -04</t>
  </si>
  <si>
    <t>6 -05</t>
  </si>
  <si>
    <t>0022300571</t>
  </si>
  <si>
    <t>0022300570</t>
  </si>
  <si>
    <t>0022300575</t>
  </si>
  <si>
    <t>+520</t>
  </si>
  <si>
    <t>-720</t>
  </si>
  <si>
    <t>0022300577</t>
  </si>
  <si>
    <t>244.5o</t>
  </si>
  <si>
    <t>0022300578</t>
  </si>
  <si>
    <t>-3.5  00</t>
  </si>
  <si>
    <t>114.5o 18</t>
  </si>
  <si>
    <t>0022300580</t>
  </si>
  <si>
    <t>01/18/2024</t>
  </si>
  <si>
    <t>0022300579</t>
  </si>
  <si>
    <t>0022300581</t>
  </si>
  <si>
    <t xml:space="preserve"> 245.5u</t>
  </si>
  <si>
    <t>0022300583</t>
  </si>
  <si>
    <t>124</t>
  </si>
  <si>
    <t>0022300582</t>
  </si>
  <si>
    <t>214o</t>
  </si>
  <si>
    <t>214o -10</t>
  </si>
  <si>
    <t>-10 -15</t>
  </si>
  <si>
    <t>0022300585</t>
  </si>
  <si>
    <t>01/19/2024</t>
  </si>
  <si>
    <t>John Goble</t>
  </si>
  <si>
    <t>0.5  02</t>
  </si>
  <si>
    <t>0022300584</t>
  </si>
  <si>
    <t>0022300586</t>
  </si>
  <si>
    <t>114u 17</t>
  </si>
  <si>
    <t>0022300588</t>
  </si>
  <si>
    <t>0022300587</t>
  </si>
  <si>
    <t>107.5u 17</t>
  </si>
  <si>
    <t>0022300590</t>
  </si>
  <si>
    <t>0022300591</t>
  </si>
  <si>
    <t>-2.5 -20</t>
  </si>
  <si>
    <t>0022300592</t>
  </si>
  <si>
    <t>01/20/2024</t>
  </si>
  <si>
    <t>245.5u -08</t>
  </si>
  <si>
    <t>0022300594</t>
  </si>
  <si>
    <t>241.5o -12</t>
  </si>
  <si>
    <t>0022300593</t>
  </si>
  <si>
    <t>109u 20</t>
  </si>
  <si>
    <t>0022300596</t>
  </si>
  <si>
    <t>0022300595</t>
  </si>
  <si>
    <t>0022300599</t>
  </si>
  <si>
    <t>112.5u 16</t>
  </si>
  <si>
    <t>-2.5 -02</t>
  </si>
  <si>
    <t>0022300598</t>
  </si>
  <si>
    <t>0022300597</t>
  </si>
  <si>
    <t>215o</t>
  </si>
  <si>
    <t xml:space="preserve">215.5u </t>
  </si>
  <si>
    <t xml:space="preserve"> 215.5u</t>
  </si>
  <si>
    <t>215o 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</si>
</sst>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257"/>
  <sheetViews>
    <sheetView tabSelected="1" zoomScaleNormal="100" workbookViewId="0">
      <pane xSplit="15" ySplit="1" topLeftCell="P1213" activePane="bottomRight" state="frozen"/>
      <selection pane="topRight" activeCell="P1" sqref="P1"/>
      <selection pane="bottomLeft" activeCell="A2" sqref="A2"/>
      <selection pane="bottomRight" activeCell="A1258" sqref="A1258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2891</v>
      </c>
      <c r="C1086" s="68" t="s">
        <v>2892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969</v>
      </c>
      <c r="AM1086" s="60" t="s">
        <v>443</v>
      </c>
      <c r="AN1086" s="60" t="s">
        <v>444</v>
      </c>
      <c r="AO1086" s="60" t="s">
        <v>445</v>
      </c>
      <c r="AP1086" s="69" t="s">
        <v>446</v>
      </c>
      <c r="AQ1086" s="71" t="s">
        <v>691</v>
      </c>
      <c r="AR1086" s="72" t="s">
        <v>703</v>
      </c>
      <c r="AS1086" s="71" t="s">
        <v>308</v>
      </c>
      <c r="AT1086" s="70">
        <v>-4.5</v>
      </c>
      <c r="AU1086" s="70">
        <v>218.5</v>
      </c>
      <c r="AV1086" s="70" t="s">
        <v>680</v>
      </c>
      <c r="AW1086" s="70" t="s">
        <v>414</v>
      </c>
      <c r="AX1086" s="70" t="s">
        <v>674</v>
      </c>
      <c r="AY1086" s="70" t="s">
        <v>868</v>
      </c>
      <c r="AZ1086" s="70">
        <v>-5.5</v>
      </c>
      <c r="BA1086" s="70">
        <v>217.5</v>
      </c>
      <c r="BB1086" s="70" t="s">
        <v>977</v>
      </c>
      <c r="BC1086" s="72" t="s">
        <v>304</v>
      </c>
      <c r="BD1086" s="55"/>
      <c r="BE1086" s="56"/>
    </row>
    <row r="1087" spans="1:57" ht="11.25" customHeight="1" x14ac:dyDescent="0.25">
      <c r="A1087" s="67" t="s">
        <v>336</v>
      </c>
      <c r="B1087" s="68" t="s">
        <v>2891</v>
      </c>
      <c r="C1087" s="68" t="s">
        <v>2892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2860</v>
      </c>
      <c r="AM1087" s="60" t="s">
        <v>354</v>
      </c>
      <c r="AN1087" s="60" t="s">
        <v>1229</v>
      </c>
      <c r="AO1087" s="60" t="s">
        <v>2820</v>
      </c>
      <c r="AP1087" s="69" t="s">
        <v>356</v>
      </c>
      <c r="AQ1087" s="71"/>
      <c r="AR1087" s="72" t="s">
        <v>711</v>
      </c>
      <c r="AS1087" s="71" t="s">
        <v>1748</v>
      </c>
      <c r="AT1087" s="70">
        <v>4.5</v>
      </c>
      <c r="AU1087" s="70">
        <v>218.5</v>
      </c>
      <c r="AV1087" s="70" t="s">
        <v>958</v>
      </c>
      <c r="AW1087" s="70" t="s">
        <v>1329</v>
      </c>
      <c r="AX1087" s="70" t="s">
        <v>1243</v>
      </c>
      <c r="AY1087" s="70" t="s">
        <v>1955</v>
      </c>
      <c r="AZ1087" s="70">
        <v>5.5</v>
      </c>
      <c r="BA1087" s="70">
        <v>217.5</v>
      </c>
      <c r="BB1087" s="70" t="s">
        <v>975</v>
      </c>
      <c r="BC1087" s="72" t="s">
        <v>2893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2894</v>
      </c>
      <c r="C1088" s="62" t="s">
        <v>2892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568</v>
      </c>
      <c r="AM1088" s="59" t="s">
        <v>567</v>
      </c>
      <c r="AN1088" s="59" t="s">
        <v>569</v>
      </c>
      <c r="AO1088" s="59" t="s">
        <v>570</v>
      </c>
      <c r="AP1088" s="63" t="s">
        <v>571</v>
      </c>
      <c r="AQ1088" s="65" t="s">
        <v>1287</v>
      </c>
      <c r="AR1088" s="66" t="s">
        <v>642</v>
      </c>
      <c r="AS1088" s="65" t="s">
        <v>904</v>
      </c>
      <c r="AT1088" s="64">
        <v>-10.5</v>
      </c>
      <c r="AU1088" s="64">
        <v>242.5</v>
      </c>
      <c r="AV1088" s="64" t="s">
        <v>1281</v>
      </c>
      <c r="AW1088" s="64" t="s">
        <v>1282</v>
      </c>
      <c r="AX1088" s="64" t="s">
        <v>1283</v>
      </c>
      <c r="AY1088" s="64" t="s">
        <v>2272</v>
      </c>
      <c r="AZ1088" s="64">
        <v>-11</v>
      </c>
      <c r="BA1088" s="64">
        <v>241.5</v>
      </c>
      <c r="BB1088" s="64" t="s">
        <v>1268</v>
      </c>
      <c r="BC1088" s="66" t="s">
        <v>1416</v>
      </c>
      <c r="BD1088" s="51"/>
      <c r="BE1088" s="52"/>
    </row>
    <row r="1089" spans="1:57" ht="11.25" customHeight="1" x14ac:dyDescent="0.25">
      <c r="A1089" s="61" t="s">
        <v>336</v>
      </c>
      <c r="B1089" s="62" t="s">
        <v>2894</v>
      </c>
      <c r="C1089" s="62" t="s">
        <v>2892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2028</v>
      </c>
      <c r="AM1089" s="59" t="s">
        <v>2136</v>
      </c>
      <c r="AN1089" s="59" t="s">
        <v>471</v>
      </c>
      <c r="AO1089" s="59" t="s">
        <v>1712</v>
      </c>
      <c r="AP1089" s="63" t="s">
        <v>472</v>
      </c>
      <c r="AQ1089" s="65"/>
      <c r="AR1089" s="66" t="s">
        <v>561</v>
      </c>
      <c r="AS1089" s="65" t="s">
        <v>1426</v>
      </c>
      <c r="AT1089" s="64">
        <v>10.5</v>
      </c>
      <c r="AU1089" s="64">
        <v>242.5</v>
      </c>
      <c r="AV1089" s="64" t="s">
        <v>2607</v>
      </c>
      <c r="AW1089" s="64" t="s">
        <v>2386</v>
      </c>
      <c r="AX1089" s="64" t="s">
        <v>2895</v>
      </c>
      <c r="AY1089" s="64" t="s">
        <v>2724</v>
      </c>
      <c r="AZ1089" s="64">
        <v>11</v>
      </c>
      <c r="BA1089" s="64">
        <v>241.5</v>
      </c>
      <c r="BB1089" s="64" t="s">
        <v>1262</v>
      </c>
      <c r="BC1089" s="66" t="s">
        <v>1457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2896</v>
      </c>
      <c r="C1090" s="68" t="s">
        <v>2892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1584</v>
      </c>
      <c r="AM1090" s="60" t="s">
        <v>614</v>
      </c>
      <c r="AN1090" s="60" t="s">
        <v>1864</v>
      </c>
      <c r="AO1090" s="60" t="s">
        <v>617</v>
      </c>
      <c r="AP1090" s="69" t="s">
        <v>616</v>
      </c>
      <c r="AQ1090" s="71" t="s">
        <v>290</v>
      </c>
      <c r="AR1090" s="72" t="s">
        <v>434</v>
      </c>
      <c r="AS1090" s="71" t="s">
        <v>1491</v>
      </c>
      <c r="AT1090" s="70">
        <v>11.5</v>
      </c>
      <c r="AU1090" s="70">
        <v>226.5</v>
      </c>
      <c r="AV1090" s="70" t="s">
        <v>316</v>
      </c>
      <c r="AW1090" s="70" t="s">
        <v>309</v>
      </c>
      <c r="AX1090" s="70" t="s">
        <v>315</v>
      </c>
      <c r="AY1090" s="70" t="s">
        <v>2797</v>
      </c>
      <c r="AZ1090" s="70">
        <v>13</v>
      </c>
      <c r="BA1090" s="70">
        <v>229</v>
      </c>
      <c r="BB1090" s="70" t="s">
        <v>1447</v>
      </c>
      <c r="BC1090" s="72" t="s">
        <v>352</v>
      </c>
      <c r="BD1090" s="55"/>
      <c r="BE1090" s="56"/>
    </row>
    <row r="1091" spans="1:57" ht="11.25" customHeight="1" x14ac:dyDescent="0.25">
      <c r="A1091" s="67" t="s">
        <v>336</v>
      </c>
      <c r="B1091" s="68" t="s">
        <v>2896</v>
      </c>
      <c r="C1091" s="68" t="s">
        <v>2892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963</v>
      </c>
      <c r="AM1091" s="60" t="s">
        <v>382</v>
      </c>
      <c r="AN1091" s="60" t="s">
        <v>2502</v>
      </c>
      <c r="AO1091" s="60" t="s">
        <v>384</v>
      </c>
      <c r="AP1091" s="69" t="s">
        <v>1634</v>
      </c>
      <c r="AQ1091" s="71"/>
      <c r="AR1091" s="72" t="s">
        <v>412</v>
      </c>
      <c r="AS1091" s="71" t="s">
        <v>1086</v>
      </c>
      <c r="AT1091" s="70">
        <v>-11.5</v>
      </c>
      <c r="AU1091" s="70">
        <v>226.5</v>
      </c>
      <c r="AV1091" s="70" t="s">
        <v>1950</v>
      </c>
      <c r="AW1091" s="70" t="s">
        <v>1951</v>
      </c>
      <c r="AX1091" s="70" t="s">
        <v>1952</v>
      </c>
      <c r="AY1091" s="70" t="s">
        <v>1953</v>
      </c>
      <c r="AZ1091" s="70">
        <v>-13</v>
      </c>
      <c r="BA1091" s="70">
        <v>229</v>
      </c>
      <c r="BB1091" s="70" t="s">
        <v>1448</v>
      </c>
      <c r="BC1091" s="72" t="s">
        <v>494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2897</v>
      </c>
      <c r="C1092" s="62" t="s">
        <v>2892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2865</v>
      </c>
      <c r="AM1092" s="59" t="s">
        <v>2307</v>
      </c>
      <c r="AN1092" s="59" t="s">
        <v>1270</v>
      </c>
      <c r="AO1092" s="59" t="s">
        <v>535</v>
      </c>
      <c r="AP1092" s="63" t="s">
        <v>536</v>
      </c>
      <c r="AQ1092" s="65" t="s">
        <v>641</v>
      </c>
      <c r="AR1092" s="66" t="s">
        <v>664</v>
      </c>
      <c r="AS1092" s="65" t="s">
        <v>1914</v>
      </c>
      <c r="AT1092" s="64">
        <v>7.5</v>
      </c>
      <c r="AU1092" s="64">
        <v>234.5</v>
      </c>
      <c r="AV1092" s="64" t="s">
        <v>2694</v>
      </c>
      <c r="AW1092" s="64" t="s">
        <v>2730</v>
      </c>
      <c r="AX1092" s="64" t="s">
        <v>2261</v>
      </c>
      <c r="AY1092" s="64" t="s">
        <v>1915</v>
      </c>
      <c r="AZ1092" s="64">
        <v>9.5</v>
      </c>
      <c r="BA1092" s="64">
        <v>236.5</v>
      </c>
      <c r="BB1092" s="64" t="s">
        <v>1154</v>
      </c>
      <c r="BC1092" s="66" t="s">
        <v>1816</v>
      </c>
      <c r="BD1092" s="51"/>
      <c r="BE1092" s="52"/>
    </row>
    <row r="1093" spans="1:57" ht="11.25" customHeight="1" x14ac:dyDescent="0.25">
      <c r="A1093" s="61" t="s">
        <v>336</v>
      </c>
      <c r="B1093" s="62" t="s">
        <v>2897</v>
      </c>
      <c r="C1093" s="62" t="s">
        <v>2892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998</v>
      </c>
      <c r="AM1093" s="59" t="s">
        <v>591</v>
      </c>
      <c r="AN1093" s="59" t="s">
        <v>1404</v>
      </c>
      <c r="AO1093" s="59" t="s">
        <v>595</v>
      </c>
      <c r="AP1093" s="63" t="s">
        <v>594</v>
      </c>
      <c r="AQ1093" s="65"/>
      <c r="AR1093" s="66" t="s">
        <v>1053</v>
      </c>
      <c r="AS1093" s="65" t="s">
        <v>413</v>
      </c>
      <c r="AT1093" s="64">
        <v>-7.5</v>
      </c>
      <c r="AU1093" s="64">
        <v>234.5</v>
      </c>
      <c r="AV1093" s="64" t="s">
        <v>489</v>
      </c>
      <c r="AW1093" s="64" t="s">
        <v>965</v>
      </c>
      <c r="AX1093" s="64" t="s">
        <v>966</v>
      </c>
      <c r="AY1093" s="64" t="s">
        <v>1377</v>
      </c>
      <c r="AZ1093" s="64">
        <v>-9.5</v>
      </c>
      <c r="BA1093" s="64">
        <v>236.5</v>
      </c>
      <c r="BB1093" s="64" t="s">
        <v>1157</v>
      </c>
      <c r="BC1093" s="66" t="s">
        <v>2898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2899</v>
      </c>
      <c r="C1094" s="68" t="s">
        <v>2892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381</v>
      </c>
      <c r="AM1094" s="60" t="s">
        <v>456</v>
      </c>
      <c r="AN1094" s="60" t="s">
        <v>2900</v>
      </c>
      <c r="AO1094" s="60" t="s">
        <v>458</v>
      </c>
      <c r="AP1094" s="69" t="s">
        <v>2734</v>
      </c>
      <c r="AQ1094" s="71" t="s">
        <v>297</v>
      </c>
      <c r="AR1094" s="72" t="s">
        <v>372</v>
      </c>
      <c r="AS1094" s="71" t="s">
        <v>731</v>
      </c>
      <c r="AT1094" s="70">
        <v>5.5</v>
      </c>
      <c r="AU1094" s="70">
        <v>230.5</v>
      </c>
      <c r="AV1094" s="70" t="s">
        <v>792</v>
      </c>
      <c r="AW1094" s="70" t="s">
        <v>2096</v>
      </c>
      <c r="AX1094" s="70" t="s">
        <v>2097</v>
      </c>
      <c r="AY1094" s="70" t="s">
        <v>2872</v>
      </c>
      <c r="AZ1094" s="70">
        <v>4.5</v>
      </c>
      <c r="BA1094" s="70">
        <v>238</v>
      </c>
      <c r="BB1094" s="70" t="s">
        <v>1143</v>
      </c>
      <c r="BC1094" s="72" t="s">
        <v>797</v>
      </c>
      <c r="BD1094" s="55"/>
      <c r="BE1094" s="56"/>
    </row>
    <row r="1095" spans="1:57" ht="11.25" customHeight="1" x14ac:dyDescent="0.25">
      <c r="A1095" s="67" t="s">
        <v>336</v>
      </c>
      <c r="B1095" s="68" t="s">
        <v>2899</v>
      </c>
      <c r="C1095" s="68" t="s">
        <v>2892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1124</v>
      </c>
      <c r="AM1095" s="60" t="s">
        <v>279</v>
      </c>
      <c r="AN1095" s="60" t="s">
        <v>280</v>
      </c>
      <c r="AO1095" s="60" t="s">
        <v>329</v>
      </c>
      <c r="AP1095" s="69" t="s">
        <v>310</v>
      </c>
      <c r="AQ1095" s="71"/>
      <c r="AR1095" s="72" t="s">
        <v>1072</v>
      </c>
      <c r="AS1095" s="71" t="s">
        <v>1604</v>
      </c>
      <c r="AT1095" s="70">
        <v>-5.5</v>
      </c>
      <c r="AU1095" s="70">
        <v>230.5</v>
      </c>
      <c r="AV1095" s="70" t="s">
        <v>360</v>
      </c>
      <c r="AW1095" s="70" t="s">
        <v>598</v>
      </c>
      <c r="AX1095" s="70" t="s">
        <v>362</v>
      </c>
      <c r="AY1095" s="70" t="s">
        <v>2111</v>
      </c>
      <c r="AZ1095" s="70">
        <v>-4.5</v>
      </c>
      <c r="BA1095" s="70">
        <v>238</v>
      </c>
      <c r="BB1095" s="70" t="s">
        <v>1147</v>
      </c>
      <c r="BC1095" s="72" t="s">
        <v>728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336</v>
      </c>
      <c r="B1096" s="62" t="s">
        <v>2901</v>
      </c>
      <c r="C1096" s="62" t="s">
        <v>2902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396</v>
      </c>
      <c r="AM1096" s="59" t="s">
        <v>395</v>
      </c>
      <c r="AN1096" s="59" t="s">
        <v>397</v>
      </c>
      <c r="AO1096" s="59" t="s">
        <v>398</v>
      </c>
      <c r="AP1096" s="63" t="s">
        <v>399</v>
      </c>
      <c r="AQ1096" s="65" t="s">
        <v>597</v>
      </c>
      <c r="AR1096" s="66" t="s">
        <v>474</v>
      </c>
      <c r="AS1096" s="65" t="s">
        <v>2717</v>
      </c>
      <c r="AT1096" s="64">
        <v>7.5</v>
      </c>
      <c r="AU1096" s="64">
        <v>251.5</v>
      </c>
      <c r="AV1096" s="64" t="s">
        <v>2903</v>
      </c>
      <c r="AW1096" s="64" t="s">
        <v>2904</v>
      </c>
      <c r="AX1096" s="64" t="s">
        <v>2685</v>
      </c>
      <c r="AY1096" s="64" t="s">
        <v>2905</v>
      </c>
      <c r="AZ1096" s="64">
        <v>8</v>
      </c>
      <c r="BA1096" s="64">
        <v>251.5</v>
      </c>
      <c r="BB1096" s="64" t="s">
        <v>1482</v>
      </c>
      <c r="BC1096" s="66" t="s">
        <v>2906</v>
      </c>
      <c r="BD1096" s="51"/>
      <c r="BE1096" s="52"/>
    </row>
    <row r="1097" spans="1:57" ht="11.25" customHeight="1" x14ac:dyDescent="0.25">
      <c r="A1097" s="61" t="s">
        <v>336</v>
      </c>
      <c r="B1097" s="62" t="s">
        <v>2901</v>
      </c>
      <c r="C1097" s="62" t="s">
        <v>2902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1800</v>
      </c>
      <c r="AM1097" s="59" t="s">
        <v>408</v>
      </c>
      <c r="AN1097" s="59" t="s">
        <v>409</v>
      </c>
      <c r="AO1097" s="59" t="s">
        <v>410</v>
      </c>
      <c r="AP1097" s="63" t="s">
        <v>1081</v>
      </c>
      <c r="AQ1097" s="65"/>
      <c r="AR1097" s="66" t="s">
        <v>735</v>
      </c>
      <c r="AS1097" s="65" t="s">
        <v>413</v>
      </c>
      <c r="AT1097" s="64">
        <v>-7.5</v>
      </c>
      <c r="AU1097" s="64">
        <v>251.5</v>
      </c>
      <c r="AV1097" s="64" t="s">
        <v>1483</v>
      </c>
      <c r="AW1097" s="64" t="s">
        <v>1484</v>
      </c>
      <c r="AX1097" s="64" t="s">
        <v>725</v>
      </c>
      <c r="AY1097" s="64" t="s">
        <v>2907</v>
      </c>
      <c r="AZ1097" s="64">
        <v>-8</v>
      </c>
      <c r="BA1097" s="64">
        <v>251.5</v>
      </c>
      <c r="BB1097" s="64" t="s">
        <v>1486</v>
      </c>
      <c r="BC1097" s="66" t="s">
        <v>1813</v>
      </c>
      <c r="BD1097" s="53" t="str">
        <f t="shared" ref="BD1097:BD1113" si="691">HYPERLINK("https://www.nba.com/game/"&amp;$B1097&amp;"/box-score", "BOX SCORE")</f>
        <v>BOX SCORE</v>
      </c>
      <c r="BE1097" s="54" t="str">
        <f t="shared" ref="BE1097" si="692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336</v>
      </c>
      <c r="B1098" s="68" t="s">
        <v>2908</v>
      </c>
      <c r="C1098" s="68" t="s">
        <v>2902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605</v>
      </c>
      <c r="AM1098" s="60" t="s">
        <v>1568</v>
      </c>
      <c r="AN1098" s="60" t="s">
        <v>602</v>
      </c>
      <c r="AO1098" s="60" t="s">
        <v>604</v>
      </c>
      <c r="AP1098" s="69" t="s">
        <v>2801</v>
      </c>
      <c r="AQ1098" s="71" t="s">
        <v>846</v>
      </c>
      <c r="AR1098" s="72" t="s">
        <v>289</v>
      </c>
      <c r="AS1098" s="71" t="s">
        <v>699</v>
      </c>
      <c r="AT1098" s="70">
        <v>-3.5</v>
      </c>
      <c r="AU1098" s="70">
        <v>238.5</v>
      </c>
      <c r="AV1098" s="70" t="s">
        <v>428</v>
      </c>
      <c r="AW1098" s="70" t="s">
        <v>749</v>
      </c>
      <c r="AX1098" s="70" t="s">
        <v>750</v>
      </c>
      <c r="AY1098" s="70" t="s">
        <v>1964</v>
      </c>
      <c r="AZ1098" s="70">
        <v>-3</v>
      </c>
      <c r="BA1098" s="70">
        <v>238</v>
      </c>
      <c r="BB1098" s="70" t="s">
        <v>313</v>
      </c>
      <c r="BC1098" s="72" t="s">
        <v>462</v>
      </c>
      <c r="BD1098" s="55"/>
      <c r="BE1098" s="56"/>
    </row>
    <row r="1099" spans="1:57" ht="11.25" customHeight="1" x14ac:dyDescent="0.25">
      <c r="A1099" s="67" t="s">
        <v>336</v>
      </c>
      <c r="B1099" s="68" t="s">
        <v>2908</v>
      </c>
      <c r="C1099" s="68" t="s">
        <v>2902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812</v>
      </c>
      <c r="AL1099" s="67" t="s">
        <v>2028</v>
      </c>
      <c r="AM1099" s="60" t="s">
        <v>2136</v>
      </c>
      <c r="AN1099" s="60" t="s">
        <v>471</v>
      </c>
      <c r="AO1099" s="60" t="s">
        <v>1712</v>
      </c>
      <c r="AP1099" s="69" t="s">
        <v>472</v>
      </c>
      <c r="AQ1099" s="71"/>
      <c r="AR1099" s="72" t="s">
        <v>1212</v>
      </c>
      <c r="AS1099" s="71" t="s">
        <v>883</v>
      </c>
      <c r="AT1099" s="70">
        <v>3.5</v>
      </c>
      <c r="AU1099" s="70">
        <v>238.5</v>
      </c>
      <c r="AV1099" s="70" t="s">
        <v>884</v>
      </c>
      <c r="AW1099" s="70" t="s">
        <v>2520</v>
      </c>
      <c r="AX1099" s="70" t="s">
        <v>2526</v>
      </c>
      <c r="AY1099" s="70" t="s">
        <v>2618</v>
      </c>
      <c r="AZ1099" s="70">
        <v>3</v>
      </c>
      <c r="BA1099" s="70">
        <v>238</v>
      </c>
      <c r="BB1099" s="70" t="s">
        <v>314</v>
      </c>
      <c r="BC1099" s="72" t="s">
        <v>2194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" si="694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336</v>
      </c>
      <c r="B1100" s="62" t="s">
        <v>2909</v>
      </c>
      <c r="C1100" s="62" t="s">
        <v>2902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812</v>
      </c>
      <c r="AL1100" s="61" t="s">
        <v>568</v>
      </c>
      <c r="AM1100" s="59" t="s">
        <v>567</v>
      </c>
      <c r="AN1100" s="59" t="s">
        <v>569</v>
      </c>
      <c r="AO1100" s="59" t="s">
        <v>570</v>
      </c>
      <c r="AP1100" s="63" t="s">
        <v>571</v>
      </c>
      <c r="AQ1100" s="65" t="s">
        <v>344</v>
      </c>
      <c r="AR1100" s="66" t="s">
        <v>425</v>
      </c>
      <c r="AS1100" s="65" t="s">
        <v>1077</v>
      </c>
      <c r="AT1100" s="64">
        <v>-6.5</v>
      </c>
      <c r="AU1100" s="64">
        <v>235.5</v>
      </c>
      <c r="AV1100" s="64" t="s">
        <v>723</v>
      </c>
      <c r="AW1100" s="64" t="s">
        <v>724</v>
      </c>
      <c r="AX1100" s="64" t="s">
        <v>929</v>
      </c>
      <c r="AY1100" s="64" t="s">
        <v>1478</v>
      </c>
      <c r="AZ1100" s="64">
        <v>-9</v>
      </c>
      <c r="BA1100" s="64">
        <v>230</v>
      </c>
      <c r="BB1100" s="64" t="s">
        <v>1763</v>
      </c>
      <c r="BC1100" s="66" t="s">
        <v>978</v>
      </c>
      <c r="BD1100" s="51"/>
      <c r="BE1100" s="52"/>
    </row>
    <row r="1101" spans="1:57" ht="11.25" customHeight="1" x14ac:dyDescent="0.25">
      <c r="A1101" s="61" t="s">
        <v>336</v>
      </c>
      <c r="B1101" s="62" t="s">
        <v>2909</v>
      </c>
      <c r="C1101" s="62" t="s">
        <v>2902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2040</v>
      </c>
      <c r="AM1101" s="59" t="s">
        <v>1764</v>
      </c>
      <c r="AN1101" s="59" t="s">
        <v>2160</v>
      </c>
      <c r="AO1101" s="59" t="s">
        <v>1258</v>
      </c>
      <c r="AP1101" s="63" t="s">
        <v>432</v>
      </c>
      <c r="AQ1101" s="65"/>
      <c r="AR1101" s="66" t="s">
        <v>754</v>
      </c>
      <c r="AS1101" s="65" t="s">
        <v>404</v>
      </c>
      <c r="AT1101" s="64">
        <v>6.5</v>
      </c>
      <c r="AU1101" s="64">
        <v>235.5</v>
      </c>
      <c r="AV1101" s="64" t="s">
        <v>1194</v>
      </c>
      <c r="AW1101" s="64" t="s">
        <v>1585</v>
      </c>
      <c r="AX1101" s="64" t="s">
        <v>1769</v>
      </c>
      <c r="AY1101" s="64" t="s">
        <v>1163</v>
      </c>
      <c r="AZ1101" s="64">
        <v>9</v>
      </c>
      <c r="BA1101" s="64">
        <v>230</v>
      </c>
      <c r="BB1101" s="64" t="s">
        <v>1410</v>
      </c>
      <c r="BC1101" s="66" t="s">
        <v>742</v>
      </c>
      <c r="BD1101" s="53" t="str">
        <f t="shared" si="691"/>
        <v>BOX SCORE</v>
      </c>
      <c r="BE1101" s="54" t="str">
        <f t="shared" ref="BE1101" si="695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336</v>
      </c>
      <c r="B1102" s="68" t="s">
        <v>2910</v>
      </c>
      <c r="C1102" s="68" t="s">
        <v>2902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812</v>
      </c>
      <c r="AL1102" s="67" t="s">
        <v>969</v>
      </c>
      <c r="AM1102" s="60" t="s">
        <v>2587</v>
      </c>
      <c r="AN1102" s="60" t="s">
        <v>443</v>
      </c>
      <c r="AO1102" s="60" t="s">
        <v>445</v>
      </c>
      <c r="AP1102" s="69" t="s">
        <v>442</v>
      </c>
      <c r="AQ1102" s="71" t="s">
        <v>618</v>
      </c>
      <c r="AR1102" s="72" t="s">
        <v>526</v>
      </c>
      <c r="AS1102" s="71" t="s">
        <v>387</v>
      </c>
      <c r="AT1102" s="70">
        <v>6.5</v>
      </c>
      <c r="AU1102" s="70">
        <v>223.5</v>
      </c>
      <c r="AV1102" s="70" t="s">
        <v>644</v>
      </c>
      <c r="AW1102" s="70" t="s">
        <v>645</v>
      </c>
      <c r="AX1102" s="70" t="s">
        <v>786</v>
      </c>
      <c r="AY1102" s="70" t="s">
        <v>1918</v>
      </c>
      <c r="AZ1102" s="70">
        <v>10.5</v>
      </c>
      <c r="BA1102" s="70">
        <v>228</v>
      </c>
      <c r="BB1102" s="70" t="s">
        <v>2624</v>
      </c>
      <c r="BC1102" s="72" t="s">
        <v>880</v>
      </c>
      <c r="BD1102" s="55"/>
      <c r="BE1102" s="56"/>
    </row>
    <row r="1103" spans="1:57" ht="11.25" customHeight="1" x14ac:dyDescent="0.25">
      <c r="A1103" s="67" t="s">
        <v>336</v>
      </c>
      <c r="B1103" s="68" t="s">
        <v>2910</v>
      </c>
      <c r="C1103" s="68" t="s">
        <v>2902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367</v>
      </c>
      <c r="AM1103" s="60" t="s">
        <v>368</v>
      </c>
      <c r="AN1103" s="60" t="s">
        <v>1237</v>
      </c>
      <c r="AO1103" s="60" t="s">
        <v>371</v>
      </c>
      <c r="AP1103" s="69" t="s">
        <v>370</v>
      </c>
      <c r="AQ1103" s="71"/>
      <c r="AR1103" s="72" t="s">
        <v>412</v>
      </c>
      <c r="AS1103" s="71" t="s">
        <v>774</v>
      </c>
      <c r="AT1103" s="70">
        <v>-6.5</v>
      </c>
      <c r="AU1103" s="70">
        <v>223.5</v>
      </c>
      <c r="AV1103" s="70" t="s">
        <v>938</v>
      </c>
      <c r="AW1103" s="70" t="s">
        <v>939</v>
      </c>
      <c r="AX1103" s="70" t="s">
        <v>940</v>
      </c>
      <c r="AY1103" s="70" t="s">
        <v>1970</v>
      </c>
      <c r="AZ1103" s="70">
        <v>-10.5</v>
      </c>
      <c r="BA1103" s="70">
        <v>228</v>
      </c>
      <c r="BB1103" s="70" t="s">
        <v>2625</v>
      </c>
      <c r="BC1103" s="72" t="s">
        <v>1416</v>
      </c>
      <c r="BD1103" s="57" t="str">
        <f t="shared" si="693"/>
        <v>BOX SCORE</v>
      </c>
      <c r="BE1103" s="58" t="str">
        <f t="shared" ref="BE1103" si="696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336</v>
      </c>
      <c r="B1104" s="62" t="s">
        <v>2911</v>
      </c>
      <c r="C1104" s="62" t="s">
        <v>2902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542</v>
      </c>
      <c r="AM1104" s="59" t="s">
        <v>543</v>
      </c>
      <c r="AN1104" s="59" t="s">
        <v>544</v>
      </c>
      <c r="AO1104" s="59" t="s">
        <v>545</v>
      </c>
      <c r="AP1104" s="63" t="s">
        <v>546</v>
      </c>
      <c r="AQ1104" s="65" t="s">
        <v>401</v>
      </c>
      <c r="AR1104" s="66" t="s">
        <v>448</v>
      </c>
      <c r="AS1104" s="65" t="s">
        <v>699</v>
      </c>
      <c r="AT1104" s="64">
        <v>-3.5</v>
      </c>
      <c r="AU1104" s="64">
        <v>233.5</v>
      </c>
      <c r="AV1104" s="64" t="s">
        <v>360</v>
      </c>
      <c r="AW1104" s="64" t="s">
        <v>598</v>
      </c>
      <c r="AX1104" s="64" t="s">
        <v>362</v>
      </c>
      <c r="AY1104" s="64" t="s">
        <v>363</v>
      </c>
      <c r="AZ1104" s="64">
        <v>-4.5</v>
      </c>
      <c r="BA1104" s="64">
        <v>232.5</v>
      </c>
      <c r="BB1104" s="64" t="s">
        <v>701</v>
      </c>
      <c r="BC1104" s="66" t="s">
        <v>600</v>
      </c>
      <c r="BD1104" s="51"/>
      <c r="BE1104" s="52"/>
    </row>
    <row r="1105" spans="1:57" ht="11.25" customHeight="1" x14ac:dyDescent="0.25">
      <c r="A1105" s="61" t="s">
        <v>336</v>
      </c>
      <c r="B1105" s="62" t="s">
        <v>2911</v>
      </c>
      <c r="C1105" s="62" t="s">
        <v>2902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1182</v>
      </c>
      <c r="AM1105" s="59" t="s">
        <v>854</v>
      </c>
      <c r="AN1105" s="59" t="s">
        <v>484</v>
      </c>
      <c r="AO1105" s="59" t="s">
        <v>853</v>
      </c>
      <c r="AP1105" s="63" t="s">
        <v>485</v>
      </c>
      <c r="AQ1105" s="65"/>
      <c r="AR1105" s="66" t="s">
        <v>711</v>
      </c>
      <c r="AS1105" s="65" t="s">
        <v>2505</v>
      </c>
      <c r="AT1105" s="64">
        <v>3.5</v>
      </c>
      <c r="AU1105" s="64">
        <v>233.5</v>
      </c>
      <c r="AV1105" s="64" t="s">
        <v>1310</v>
      </c>
      <c r="AW1105" s="64" t="s">
        <v>585</v>
      </c>
      <c r="AX1105" s="64" t="s">
        <v>2289</v>
      </c>
      <c r="AY1105" s="64" t="s">
        <v>1313</v>
      </c>
      <c r="AZ1105" s="64">
        <v>4.5</v>
      </c>
      <c r="BA1105" s="64">
        <v>232.5</v>
      </c>
      <c r="BB1105" s="64" t="s">
        <v>696</v>
      </c>
      <c r="BC1105" s="66" t="s">
        <v>1289</v>
      </c>
      <c r="BD1105" s="53" t="str">
        <f t="shared" si="691"/>
        <v>BOX SCORE</v>
      </c>
      <c r="BE1105" s="54" t="str">
        <f t="shared" ref="BE1105" si="697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336</v>
      </c>
      <c r="B1106" s="68" t="s">
        <v>2912</v>
      </c>
      <c r="C1106" s="68" t="s">
        <v>2902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1506</v>
      </c>
      <c r="AM1106" s="60" t="s">
        <v>636</v>
      </c>
      <c r="AN1106" s="60" t="s">
        <v>2067</v>
      </c>
      <c r="AO1106" s="60" t="s">
        <v>639</v>
      </c>
      <c r="AP1106" s="69" t="s">
        <v>640</v>
      </c>
      <c r="AQ1106" s="71" t="s">
        <v>801</v>
      </c>
      <c r="AR1106" s="72" t="s">
        <v>302</v>
      </c>
      <c r="AS1106" s="71" t="s">
        <v>2371</v>
      </c>
      <c r="AT1106" s="70">
        <v>2.5</v>
      </c>
      <c r="AU1106" s="70">
        <v>243.5</v>
      </c>
      <c r="AV1106" s="70" t="s">
        <v>1732</v>
      </c>
      <c r="AW1106" s="70" t="s">
        <v>2332</v>
      </c>
      <c r="AX1106" s="70" t="s">
        <v>2333</v>
      </c>
      <c r="AY1106" s="70" t="s">
        <v>1910</v>
      </c>
      <c r="AZ1106" s="70">
        <v>1</v>
      </c>
      <c r="BA1106" s="70">
        <v>246.5</v>
      </c>
      <c r="BB1106" s="70" t="s">
        <v>454</v>
      </c>
      <c r="BC1106" s="72" t="s">
        <v>797</v>
      </c>
      <c r="BD1106" s="55"/>
      <c r="BE1106" s="56"/>
    </row>
    <row r="1107" spans="1:57" ht="11.25" customHeight="1" x14ac:dyDescent="0.25">
      <c r="A1107" s="67" t="s">
        <v>336</v>
      </c>
      <c r="B1107" s="68" t="s">
        <v>2912</v>
      </c>
      <c r="C1107" s="68" t="s">
        <v>2902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421</v>
      </c>
      <c r="AM1107" s="60" t="s">
        <v>882</v>
      </c>
      <c r="AN1107" s="60" t="s">
        <v>2370</v>
      </c>
      <c r="AO1107" s="60" t="s">
        <v>423</v>
      </c>
      <c r="AP1107" s="69" t="s">
        <v>424</v>
      </c>
      <c r="AQ1107" s="71"/>
      <c r="AR1107" s="72" t="s">
        <v>373</v>
      </c>
      <c r="AS1107" s="71" t="s">
        <v>285</v>
      </c>
      <c r="AT1107" s="70">
        <v>-2.5</v>
      </c>
      <c r="AU1107" s="70">
        <v>243.5</v>
      </c>
      <c r="AV1107" s="70" t="s">
        <v>494</v>
      </c>
      <c r="AW1107" s="70" t="s">
        <v>574</v>
      </c>
      <c r="AX1107" s="70" t="s">
        <v>575</v>
      </c>
      <c r="AY1107" s="70" t="s">
        <v>1322</v>
      </c>
      <c r="AZ1107" s="70">
        <v>-1</v>
      </c>
      <c r="BA1107" s="70">
        <v>246.5</v>
      </c>
      <c r="BB1107" s="70" t="s">
        <v>466</v>
      </c>
      <c r="BC1107" s="72" t="s">
        <v>418</v>
      </c>
      <c r="BD1107" s="57" t="str">
        <f t="shared" si="693"/>
        <v>BOX SCORE</v>
      </c>
      <c r="BE1107" s="58" t="str">
        <f t="shared" ref="BE1107" si="698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336</v>
      </c>
      <c r="B1108" s="62" t="s">
        <v>2913</v>
      </c>
      <c r="C1108" s="62" t="s">
        <v>2902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2644</v>
      </c>
      <c r="AM1108" s="59" t="s">
        <v>340</v>
      </c>
      <c r="AN1108" s="59" t="s">
        <v>341</v>
      </c>
      <c r="AO1108" s="59" t="s">
        <v>342</v>
      </c>
      <c r="AP1108" s="63" t="s">
        <v>343</v>
      </c>
      <c r="AQ1108" s="65" t="s">
        <v>548</v>
      </c>
      <c r="AR1108" s="66" t="s">
        <v>502</v>
      </c>
      <c r="AS1108" s="65" t="s">
        <v>2199</v>
      </c>
      <c r="AT1108" s="64">
        <v>3.5</v>
      </c>
      <c r="AU1108" s="64">
        <v>214.5</v>
      </c>
      <c r="AV1108" s="64" t="s">
        <v>756</v>
      </c>
      <c r="AW1108" s="64" t="s">
        <v>757</v>
      </c>
      <c r="AX1108" s="64" t="s">
        <v>1049</v>
      </c>
      <c r="AY1108" s="64" t="s">
        <v>759</v>
      </c>
      <c r="AZ1108" s="64">
        <v>4</v>
      </c>
      <c r="BA1108" s="64">
        <v>216.5</v>
      </c>
      <c r="BB1108" s="64" t="s">
        <v>809</v>
      </c>
      <c r="BC1108" s="66" t="s">
        <v>1653</v>
      </c>
      <c r="BD1108" s="51"/>
      <c r="BE1108" s="52"/>
    </row>
    <row r="1109" spans="1:57" ht="11.25" customHeight="1" x14ac:dyDescent="0.25">
      <c r="A1109" s="61" t="s">
        <v>336</v>
      </c>
      <c r="B1109" s="62" t="s">
        <v>2913</v>
      </c>
      <c r="C1109" s="62" t="s">
        <v>2902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1663</v>
      </c>
      <c r="AM1109" s="59" t="s">
        <v>556</v>
      </c>
      <c r="AN1109" s="59" t="s">
        <v>558</v>
      </c>
      <c r="AO1109" s="59" t="s">
        <v>559</v>
      </c>
      <c r="AP1109" s="63" t="s">
        <v>560</v>
      </c>
      <c r="AQ1109" s="65"/>
      <c r="AR1109" s="66" t="s">
        <v>684</v>
      </c>
      <c r="AS1109" s="65" t="s">
        <v>359</v>
      </c>
      <c r="AT1109" s="64">
        <v>-3.5</v>
      </c>
      <c r="AU1109" s="64">
        <v>214.5</v>
      </c>
      <c r="AV1109" s="64" t="s">
        <v>779</v>
      </c>
      <c r="AW1109" s="64" t="s">
        <v>361</v>
      </c>
      <c r="AX1109" s="64" t="s">
        <v>700</v>
      </c>
      <c r="AY1109" s="64" t="s">
        <v>378</v>
      </c>
      <c r="AZ1109" s="64">
        <v>-4</v>
      </c>
      <c r="BA1109" s="64">
        <v>216.5</v>
      </c>
      <c r="BB1109" s="64" t="s">
        <v>804</v>
      </c>
      <c r="BC1109" s="66" t="s">
        <v>1922</v>
      </c>
      <c r="BD1109" s="53" t="str">
        <f t="shared" si="691"/>
        <v>BOX SCORE</v>
      </c>
      <c r="BE1109" s="54" t="str">
        <f t="shared" ref="BE1109" si="699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336</v>
      </c>
      <c r="B1110" s="68" t="s">
        <v>2914</v>
      </c>
      <c r="C1110" s="68" t="s">
        <v>2902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520</v>
      </c>
      <c r="AM1110" s="60" t="s">
        <v>521</v>
      </c>
      <c r="AN1110" s="60" t="s">
        <v>522</v>
      </c>
      <c r="AO1110" s="60" t="s">
        <v>523</v>
      </c>
      <c r="AP1110" s="69" t="s">
        <v>524</v>
      </c>
      <c r="AQ1110" s="71" t="s">
        <v>372</v>
      </c>
      <c r="AR1110" s="72" t="s">
        <v>281</v>
      </c>
      <c r="AS1110" s="71" t="s">
        <v>402</v>
      </c>
      <c r="AT1110" s="70">
        <v>0.5</v>
      </c>
      <c r="AU1110" s="70">
        <v>233.5</v>
      </c>
      <c r="AV1110" s="70" t="s">
        <v>288</v>
      </c>
      <c r="AW1110" s="70" t="s">
        <v>562</v>
      </c>
      <c r="AX1110" s="70" t="s">
        <v>503</v>
      </c>
      <c r="AY1110" s="70" t="s">
        <v>285</v>
      </c>
      <c r="AZ1110" s="70">
        <v>-2.5</v>
      </c>
      <c r="BA1110" s="70">
        <v>234.5</v>
      </c>
      <c r="BB1110" s="70" t="s">
        <v>919</v>
      </c>
      <c r="BC1110" s="72" t="s">
        <v>2503</v>
      </c>
      <c r="BD1110" s="55"/>
      <c r="BE1110" s="56"/>
    </row>
    <row r="1111" spans="1:57" ht="11.25" customHeight="1" x14ac:dyDescent="0.25">
      <c r="A1111" s="67" t="s">
        <v>336</v>
      </c>
      <c r="B1111" s="68" t="s">
        <v>2914</v>
      </c>
      <c r="C1111" s="68" t="s">
        <v>2902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1629</v>
      </c>
      <c r="AN1111" s="60" t="s">
        <v>277</v>
      </c>
      <c r="AO1111" s="60" t="s">
        <v>2338</v>
      </c>
      <c r="AP1111" s="69" t="s">
        <v>278</v>
      </c>
      <c r="AQ1111" s="71"/>
      <c r="AR1111" s="72" t="s">
        <v>386</v>
      </c>
      <c r="AS1111" s="71" t="s">
        <v>573</v>
      </c>
      <c r="AT1111" s="70">
        <v>-0.5</v>
      </c>
      <c r="AU1111" s="70">
        <v>233.5</v>
      </c>
      <c r="AV1111" s="70" t="s">
        <v>584</v>
      </c>
      <c r="AW1111" s="70" t="s">
        <v>1765</v>
      </c>
      <c r="AX1111" s="70" t="s">
        <v>1766</v>
      </c>
      <c r="AY1111" s="70" t="s">
        <v>972</v>
      </c>
      <c r="AZ1111" s="70">
        <v>2.5</v>
      </c>
      <c r="BA1111" s="70">
        <v>234.5</v>
      </c>
      <c r="BB1111" s="70" t="s">
        <v>1004</v>
      </c>
      <c r="BC1111" s="72" t="s">
        <v>2760</v>
      </c>
      <c r="BD1111" s="57" t="str">
        <f t="shared" si="693"/>
        <v>BOX SCORE</v>
      </c>
      <c r="BE1111" s="58" t="str">
        <f t="shared" ref="BE1111" si="70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336</v>
      </c>
      <c r="B1112" s="62" t="s">
        <v>2915</v>
      </c>
      <c r="C1112" s="62" t="s">
        <v>2902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292</v>
      </c>
      <c r="AM1112" s="59" t="s">
        <v>293</v>
      </c>
      <c r="AN1112" s="59" t="s">
        <v>294</v>
      </c>
      <c r="AO1112" s="59" t="s">
        <v>295</v>
      </c>
      <c r="AP1112" s="63" t="s">
        <v>296</v>
      </c>
      <c r="AQ1112" s="65" t="s">
        <v>911</v>
      </c>
      <c r="AR1112" s="66" t="s">
        <v>663</v>
      </c>
      <c r="AS1112" s="65" t="s">
        <v>1077</v>
      </c>
      <c r="AT1112" s="64">
        <v>-6.5</v>
      </c>
      <c r="AU1112" s="64">
        <v>237.5</v>
      </c>
      <c r="AV1112" s="64" t="s">
        <v>672</v>
      </c>
      <c r="AW1112" s="64" t="s">
        <v>673</v>
      </c>
      <c r="AX1112" s="64" t="s">
        <v>657</v>
      </c>
      <c r="AY1112" s="64" t="s">
        <v>1678</v>
      </c>
      <c r="AZ1112" s="64">
        <v>-6.5</v>
      </c>
      <c r="BA1112" s="64">
        <v>238.5</v>
      </c>
      <c r="BB1112" s="64" t="s">
        <v>1079</v>
      </c>
      <c r="BC1112" s="66" t="s">
        <v>893</v>
      </c>
      <c r="BD1112" s="51"/>
      <c r="BE1112" s="52"/>
    </row>
    <row r="1113" spans="1:57" ht="11.25" customHeight="1" x14ac:dyDescent="0.25">
      <c r="A1113" s="61" t="s">
        <v>336</v>
      </c>
      <c r="B1113" s="62" t="s">
        <v>2915</v>
      </c>
      <c r="C1113" s="62" t="s">
        <v>2902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1936</v>
      </c>
      <c r="AM1113" s="59" t="s">
        <v>578</v>
      </c>
      <c r="AN1113" s="59" t="s">
        <v>579</v>
      </c>
      <c r="AO1113" s="59" t="s">
        <v>2315</v>
      </c>
      <c r="AP1113" s="63" t="s">
        <v>1938</v>
      </c>
      <c r="AQ1113" s="65"/>
      <c r="AR1113" s="66" t="s">
        <v>704</v>
      </c>
      <c r="AS1113" s="65" t="s">
        <v>1291</v>
      </c>
      <c r="AT1113" s="64">
        <v>6.5</v>
      </c>
      <c r="AU1113" s="64">
        <v>237.5</v>
      </c>
      <c r="AV1113" s="64" t="s">
        <v>1646</v>
      </c>
      <c r="AW1113" s="64" t="s">
        <v>2520</v>
      </c>
      <c r="AX1113" s="64" t="s">
        <v>2526</v>
      </c>
      <c r="AY1113" s="64" t="s">
        <v>1648</v>
      </c>
      <c r="AZ1113" s="64">
        <v>6.5</v>
      </c>
      <c r="BA1113" s="64">
        <v>238.5</v>
      </c>
      <c r="BB1113" s="64" t="s">
        <v>1076</v>
      </c>
      <c r="BC1113" s="66" t="s">
        <v>697</v>
      </c>
      <c r="BD1113" s="53" t="str">
        <f t="shared" si="691"/>
        <v>BOX SCORE</v>
      </c>
      <c r="BE1113" s="54" t="str">
        <f t="shared" ref="BE1113" si="70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336</v>
      </c>
      <c r="B1114" s="68" t="s">
        <v>2916</v>
      </c>
      <c r="C1114" s="68" t="s">
        <v>2902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812</v>
      </c>
      <c r="AL1114" s="67" t="s">
        <v>381</v>
      </c>
      <c r="AM1114" s="60" t="s">
        <v>458</v>
      </c>
      <c r="AN1114" s="60" t="s">
        <v>2900</v>
      </c>
      <c r="AO1114" s="60" t="s">
        <v>459</v>
      </c>
      <c r="AP1114" s="69" t="s">
        <v>2734</v>
      </c>
      <c r="AQ1114" s="71" t="s">
        <v>596</v>
      </c>
      <c r="AR1114" s="72" t="s">
        <v>572</v>
      </c>
      <c r="AS1114" s="71" t="s">
        <v>1259</v>
      </c>
      <c r="AT1114" s="70">
        <v>10.5</v>
      </c>
      <c r="AU1114" s="70">
        <v>235.5</v>
      </c>
      <c r="AV1114" s="70" t="s">
        <v>2215</v>
      </c>
      <c r="AW1114" s="70" t="s">
        <v>2254</v>
      </c>
      <c r="AX1114" s="70" t="s">
        <v>1084</v>
      </c>
      <c r="AY1114" s="70" t="s">
        <v>402</v>
      </c>
      <c r="AZ1114" s="70">
        <v>11.5</v>
      </c>
      <c r="BA1114" s="70">
        <v>233.5</v>
      </c>
      <c r="BB1114" s="70" t="s">
        <v>1744</v>
      </c>
      <c r="BC1114" s="72" t="s">
        <v>2917</v>
      </c>
      <c r="BD1114" s="55"/>
      <c r="BE1114" s="56"/>
    </row>
    <row r="1115" spans="1:57" ht="11.25" customHeight="1" x14ac:dyDescent="0.25">
      <c r="A1115" s="67" t="s">
        <v>336</v>
      </c>
      <c r="B1115" s="68" t="s">
        <v>2916</v>
      </c>
      <c r="C1115" s="68" t="s">
        <v>2902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949</v>
      </c>
      <c r="AL1115" s="67" t="s">
        <v>626</v>
      </c>
      <c r="AM1115" s="60" t="s">
        <v>628</v>
      </c>
      <c r="AN1115" s="60" t="s">
        <v>627</v>
      </c>
      <c r="AO1115" s="60" t="s">
        <v>1675</v>
      </c>
      <c r="AP1115" s="69" t="s">
        <v>1302</v>
      </c>
      <c r="AQ1115" s="71"/>
      <c r="AR1115" s="72" t="s">
        <v>345</v>
      </c>
      <c r="AS1115" s="71" t="s">
        <v>488</v>
      </c>
      <c r="AT1115" s="70">
        <v>-10.5</v>
      </c>
      <c r="AU1115" s="70">
        <v>235.5</v>
      </c>
      <c r="AV1115" s="70" t="s">
        <v>1264</v>
      </c>
      <c r="AW1115" s="70" t="s">
        <v>1265</v>
      </c>
      <c r="AX1115" s="70" t="s">
        <v>1266</v>
      </c>
      <c r="AY1115" s="70" t="s">
        <v>1267</v>
      </c>
      <c r="AZ1115" s="70">
        <v>-11.5</v>
      </c>
      <c r="BA1115" s="70">
        <v>233.5</v>
      </c>
      <c r="BB1115" s="70" t="s">
        <v>1742</v>
      </c>
      <c r="BC1115" s="72" t="s">
        <v>774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336</v>
      </c>
      <c r="B1116" s="62" t="s">
        <v>2918</v>
      </c>
      <c r="C1116" s="62" t="s">
        <v>2919</v>
      </c>
      <c r="D1116" s="62" t="s">
        <v>60</v>
      </c>
      <c r="E1116" s="62" t="s">
        <v>2182</v>
      </c>
      <c r="F1116" s="59">
        <v>16</v>
      </c>
      <c r="G1116" s="59">
        <v>18</v>
      </c>
      <c r="H1116" s="59">
        <v>26</v>
      </c>
      <c r="I1116" s="59">
        <v>42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102</v>
      </c>
      <c r="P1116" s="59">
        <v>240</v>
      </c>
      <c r="Q1116" s="59">
        <v>37</v>
      </c>
      <c r="R1116" s="59">
        <v>82</v>
      </c>
      <c r="S1116" s="59">
        <v>8</v>
      </c>
      <c r="T1116" s="59">
        <v>27</v>
      </c>
      <c r="U1116" s="59">
        <v>20</v>
      </c>
      <c r="V1116" s="59">
        <v>28</v>
      </c>
      <c r="W1116" s="59">
        <v>9</v>
      </c>
      <c r="X1116" s="59">
        <v>32</v>
      </c>
      <c r="Y1116" s="59">
        <v>41</v>
      </c>
      <c r="Z1116" s="59">
        <v>18</v>
      </c>
      <c r="AA1116" s="59">
        <v>29</v>
      </c>
      <c r="AB1116" s="59">
        <v>5</v>
      </c>
      <c r="AC1116" s="59">
        <v>16</v>
      </c>
      <c r="AD1116" s="59">
        <v>17</v>
      </c>
      <c r="AE1116" s="59">
        <v>4</v>
      </c>
      <c r="AF1116" s="63">
        <v>102</v>
      </c>
      <c r="AG1116" s="64">
        <v>97.980113636363626</v>
      </c>
      <c r="AH1116" s="64">
        <v>97.98011363636364</v>
      </c>
      <c r="AI1116" s="64">
        <v>104.10275740091045</v>
      </c>
      <c r="AJ1116" s="64">
        <v>113.28829481863784</v>
      </c>
      <c r="AK1116" s="63" t="s">
        <v>274</v>
      </c>
      <c r="AL1116" s="61" t="s">
        <v>507</v>
      </c>
      <c r="AM1116" s="59" t="s">
        <v>765</v>
      </c>
      <c r="AN1116" s="59" t="s">
        <v>508</v>
      </c>
      <c r="AO1116" s="59" t="s">
        <v>506</v>
      </c>
      <c r="AP1116" s="63" t="s">
        <v>509</v>
      </c>
      <c r="AQ1116" s="65" t="s">
        <v>501</v>
      </c>
      <c r="AR1116" s="66" t="s">
        <v>716</v>
      </c>
      <c r="AS1116" s="65" t="s">
        <v>685</v>
      </c>
      <c r="AT1116" s="64">
        <v>2.5</v>
      </c>
      <c r="AU1116" s="64">
        <v>225.5</v>
      </c>
      <c r="AV1116" s="64" t="s">
        <v>1407</v>
      </c>
      <c r="AW1116" s="64" t="s">
        <v>1408</v>
      </c>
      <c r="AX1116" s="64" t="s">
        <v>1337</v>
      </c>
      <c r="AY1116" s="64" t="s">
        <v>512</v>
      </c>
      <c r="AZ1116" s="64">
        <v>3</v>
      </c>
      <c r="BA1116" s="64">
        <v>221.5</v>
      </c>
      <c r="BB1116" s="64" t="s">
        <v>1249</v>
      </c>
      <c r="BC1116" s="66" t="s">
        <v>1289</v>
      </c>
      <c r="BD1116" s="51"/>
      <c r="BE1116" s="52"/>
    </row>
    <row r="1117" spans="1:57" ht="11.25" customHeight="1" x14ac:dyDescent="0.25">
      <c r="A1117" s="61" t="s">
        <v>336</v>
      </c>
      <c r="B1117" s="62" t="s">
        <v>2918</v>
      </c>
      <c r="C1117" s="62" t="s">
        <v>2919</v>
      </c>
      <c r="D1117" s="62" t="s">
        <v>66</v>
      </c>
      <c r="E1117" s="62" t="s">
        <v>2182</v>
      </c>
      <c r="F1117" s="59">
        <v>26</v>
      </c>
      <c r="G1117" s="59">
        <v>28</v>
      </c>
      <c r="H1117" s="59">
        <v>24</v>
      </c>
      <c r="I1117" s="59">
        <v>33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111</v>
      </c>
      <c r="P1117" s="59">
        <v>240</v>
      </c>
      <c r="Q1117" s="59">
        <v>32</v>
      </c>
      <c r="R1117" s="59">
        <v>82</v>
      </c>
      <c r="S1117" s="59">
        <v>13</v>
      </c>
      <c r="T1117" s="59">
        <v>44</v>
      </c>
      <c r="U1117" s="59">
        <v>34</v>
      </c>
      <c r="V1117" s="59">
        <v>43</v>
      </c>
      <c r="W1117" s="59">
        <v>12</v>
      </c>
      <c r="X1117" s="59">
        <v>35</v>
      </c>
      <c r="Y1117" s="59">
        <v>47</v>
      </c>
      <c r="Z1117" s="59">
        <v>16</v>
      </c>
      <c r="AA1117" s="59">
        <v>24</v>
      </c>
      <c r="AB1117" s="59">
        <v>11</v>
      </c>
      <c r="AC1117" s="59">
        <v>11</v>
      </c>
      <c r="AD1117" s="59">
        <v>11</v>
      </c>
      <c r="AE1117" s="59">
        <v>6</v>
      </c>
      <c r="AF1117" s="63">
        <v>111</v>
      </c>
      <c r="AG1117" s="64">
        <v>97.980113636363626</v>
      </c>
      <c r="AH1117" s="64">
        <v>97.98011363636364</v>
      </c>
      <c r="AI1117" s="64">
        <v>113.28829481863784</v>
      </c>
      <c r="AJ1117" s="64">
        <v>104.10275740091045</v>
      </c>
      <c r="AK1117" s="63" t="s">
        <v>274</v>
      </c>
      <c r="AL1117" s="61" t="s">
        <v>497</v>
      </c>
      <c r="AM1117" s="59" t="s">
        <v>710</v>
      </c>
      <c r="AN1117" s="59" t="s">
        <v>1161</v>
      </c>
      <c r="AO1117" s="59" t="s">
        <v>496</v>
      </c>
      <c r="AP1117" s="63" t="s">
        <v>499</v>
      </c>
      <c r="AQ1117" s="65"/>
      <c r="AR1117" s="66" t="s">
        <v>286</v>
      </c>
      <c r="AS1117" s="65" t="s">
        <v>1018</v>
      </c>
      <c r="AT1117" s="64">
        <v>-2.5</v>
      </c>
      <c r="AU1117" s="64">
        <v>225.5</v>
      </c>
      <c r="AV1117" s="64" t="s">
        <v>375</v>
      </c>
      <c r="AW1117" s="64" t="s">
        <v>376</v>
      </c>
      <c r="AX1117" s="64" t="s">
        <v>377</v>
      </c>
      <c r="AY1117" s="64" t="s">
        <v>565</v>
      </c>
      <c r="AZ1117" s="64">
        <v>-3</v>
      </c>
      <c r="BA1117" s="64">
        <v>221.5</v>
      </c>
      <c r="BB1117" s="64" t="s">
        <v>1118</v>
      </c>
      <c r="BC1117" s="66" t="s">
        <v>2920</v>
      </c>
      <c r="BD1117" s="53" t="str">
        <f t="shared" ref="BD1117:BD1125" si="703">HYPERLINK("https://www.nba.com/game/"&amp;$B1117&amp;"/box-score", "BOX SCORE")</f>
        <v>BOX SCORE</v>
      </c>
      <c r="BE1117" s="54" t="str">
        <f t="shared" ref="BE1117" si="704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336</v>
      </c>
      <c r="B1118" s="68" t="s">
        <v>2921</v>
      </c>
      <c r="C1118" s="68" t="s">
        <v>2919</v>
      </c>
      <c r="D1118" s="68" t="s">
        <v>43</v>
      </c>
      <c r="E1118" s="68" t="s">
        <v>272</v>
      </c>
      <c r="F1118" s="60">
        <v>23</v>
      </c>
      <c r="G1118" s="60">
        <v>15</v>
      </c>
      <c r="H1118" s="60">
        <v>32</v>
      </c>
      <c r="I1118" s="60">
        <v>32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102</v>
      </c>
      <c r="P1118" s="60">
        <v>240</v>
      </c>
      <c r="Q1118" s="60">
        <v>34</v>
      </c>
      <c r="R1118" s="60">
        <v>91</v>
      </c>
      <c r="S1118" s="60">
        <v>9</v>
      </c>
      <c r="T1118" s="60">
        <v>35</v>
      </c>
      <c r="U1118" s="60">
        <v>25</v>
      </c>
      <c r="V1118" s="60">
        <v>30</v>
      </c>
      <c r="W1118" s="60">
        <v>6</v>
      </c>
      <c r="X1118" s="60">
        <v>25</v>
      </c>
      <c r="Y1118" s="60">
        <v>31</v>
      </c>
      <c r="Z1118" s="60">
        <v>22</v>
      </c>
      <c r="AA1118" s="60">
        <v>13</v>
      </c>
      <c r="AB1118" s="60">
        <v>5</v>
      </c>
      <c r="AC1118" s="60">
        <v>6</v>
      </c>
      <c r="AD1118" s="60">
        <v>6</v>
      </c>
      <c r="AE1118" s="60">
        <v>5</v>
      </c>
      <c r="AF1118" s="69">
        <v>102</v>
      </c>
      <c r="AG1118" s="70">
        <v>98.447584459459463</v>
      </c>
      <c r="AH1118" s="70">
        <v>98.447584459459463</v>
      </c>
      <c r="AI1118" s="70">
        <v>103.60843342174984</v>
      </c>
      <c r="AJ1118" s="70">
        <v>137.12880894055127</v>
      </c>
      <c r="AK1118" s="69" t="s">
        <v>812</v>
      </c>
      <c r="AL1118" s="67" t="s">
        <v>367</v>
      </c>
      <c r="AM1118" s="60" t="s">
        <v>368</v>
      </c>
      <c r="AN1118" s="60" t="s">
        <v>369</v>
      </c>
      <c r="AO1118" s="60" t="s">
        <v>371</v>
      </c>
      <c r="AP1118" s="69" t="s">
        <v>370</v>
      </c>
      <c r="AQ1118" s="71" t="s">
        <v>289</v>
      </c>
      <c r="AR1118" s="72" t="s">
        <v>866</v>
      </c>
      <c r="AS1118" s="71" t="s">
        <v>1426</v>
      </c>
      <c r="AT1118" s="70">
        <v>4.5</v>
      </c>
      <c r="AU1118" s="70">
        <v>242.5</v>
      </c>
      <c r="AV1118" s="70" t="s">
        <v>2496</v>
      </c>
      <c r="AW1118" s="70" t="s">
        <v>2497</v>
      </c>
      <c r="AX1118" s="70" t="s">
        <v>1911</v>
      </c>
      <c r="AY1118" s="70" t="s">
        <v>2922</v>
      </c>
      <c r="AZ1118" s="70">
        <v>2.5</v>
      </c>
      <c r="BA1118" s="70">
        <v>247.5</v>
      </c>
      <c r="BB1118" s="70" t="s">
        <v>1307</v>
      </c>
      <c r="BC1118" s="72" t="s">
        <v>2923</v>
      </c>
      <c r="BD1118" s="55"/>
      <c r="BE1118" s="56"/>
    </row>
    <row r="1119" spans="1:57" ht="11.25" customHeight="1" x14ac:dyDescent="0.25">
      <c r="A1119" s="67" t="s">
        <v>336</v>
      </c>
      <c r="B1119" s="68" t="s">
        <v>2921</v>
      </c>
      <c r="C1119" s="68" t="s">
        <v>2919</v>
      </c>
      <c r="D1119" s="68" t="s">
        <v>87</v>
      </c>
      <c r="E1119" s="68" t="s">
        <v>275</v>
      </c>
      <c r="F1119" s="60">
        <v>41</v>
      </c>
      <c r="G1119" s="60">
        <v>34</v>
      </c>
      <c r="H1119" s="60">
        <v>36</v>
      </c>
      <c r="I1119" s="60">
        <v>24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135</v>
      </c>
      <c r="P1119" s="60">
        <v>240</v>
      </c>
      <c r="Q1119" s="60">
        <v>52</v>
      </c>
      <c r="R1119" s="60">
        <v>92</v>
      </c>
      <c r="S1119" s="60">
        <v>18</v>
      </c>
      <c r="T1119" s="60">
        <v>42</v>
      </c>
      <c r="U1119" s="60">
        <v>13</v>
      </c>
      <c r="V1119" s="60">
        <v>16</v>
      </c>
      <c r="W1119" s="60">
        <v>12</v>
      </c>
      <c r="X1119" s="60">
        <v>42</v>
      </c>
      <c r="Y1119" s="60">
        <v>54</v>
      </c>
      <c r="Z1119" s="60">
        <v>34</v>
      </c>
      <c r="AA1119" s="60">
        <v>22</v>
      </c>
      <c r="AB1119" s="60">
        <v>3</v>
      </c>
      <c r="AC1119" s="60">
        <v>9</v>
      </c>
      <c r="AD1119" s="60">
        <v>11</v>
      </c>
      <c r="AE1119" s="60">
        <v>6</v>
      </c>
      <c r="AF1119" s="69">
        <v>135</v>
      </c>
      <c r="AG1119" s="70">
        <v>98.447584459459463</v>
      </c>
      <c r="AH1119" s="70">
        <v>98.447584459459463</v>
      </c>
      <c r="AI1119" s="70">
        <v>137.12880894055127</v>
      </c>
      <c r="AJ1119" s="70">
        <v>103.60843342174984</v>
      </c>
      <c r="AK1119" s="69">
        <v>2</v>
      </c>
      <c r="AL1119" s="67" t="s">
        <v>649</v>
      </c>
      <c r="AM1119" s="60" t="s">
        <v>650</v>
      </c>
      <c r="AN1119" s="60" t="s">
        <v>651</v>
      </c>
      <c r="AO1119" s="60" t="s">
        <v>652</v>
      </c>
      <c r="AP1119" s="69" t="s">
        <v>653</v>
      </c>
      <c r="AQ1119" s="71"/>
      <c r="AR1119" s="72" t="s">
        <v>664</v>
      </c>
      <c r="AS1119" s="71" t="s">
        <v>363</v>
      </c>
      <c r="AT1119" s="70">
        <v>-4.5</v>
      </c>
      <c r="AU1119" s="70">
        <v>242.5</v>
      </c>
      <c r="AV1119" s="70" t="s">
        <v>288</v>
      </c>
      <c r="AW1119" s="70" t="s">
        <v>562</v>
      </c>
      <c r="AX1119" s="70" t="s">
        <v>503</v>
      </c>
      <c r="AY1119" s="70" t="s">
        <v>830</v>
      </c>
      <c r="AZ1119" s="70">
        <v>-2.5</v>
      </c>
      <c r="BA1119" s="70">
        <v>247.5</v>
      </c>
      <c r="BB1119" s="70" t="s">
        <v>1308</v>
      </c>
      <c r="BC1119" s="72" t="s">
        <v>1483</v>
      </c>
      <c r="BD1119" s="57" t="str">
        <f t="shared" ref="BD1119:BD1123" si="705">HYPERLINK("https://www.nba.com/game/"&amp;$B1119&amp;"/box-score", "BOX SCORE")</f>
        <v>BOX SCORE</v>
      </c>
      <c r="BE1119" s="58" t="str">
        <f t="shared" ref="BE1119" si="706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336</v>
      </c>
      <c r="B1120" s="62" t="s">
        <v>2924</v>
      </c>
      <c r="C1120" s="62" t="s">
        <v>2919</v>
      </c>
      <c r="D1120" s="62" t="s">
        <v>103</v>
      </c>
      <c r="E1120" s="62" t="s">
        <v>272</v>
      </c>
      <c r="F1120" s="59">
        <v>24</v>
      </c>
      <c r="G1120" s="59">
        <v>15</v>
      </c>
      <c r="H1120" s="59">
        <v>17</v>
      </c>
      <c r="I1120" s="59">
        <v>21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77</v>
      </c>
      <c r="P1120" s="59">
        <v>240</v>
      </c>
      <c r="Q1120" s="59">
        <v>28</v>
      </c>
      <c r="R1120" s="59">
        <v>101</v>
      </c>
      <c r="S1120" s="59">
        <v>11</v>
      </c>
      <c r="T1120" s="59">
        <v>49</v>
      </c>
      <c r="U1120" s="59">
        <v>10</v>
      </c>
      <c r="V1120" s="59">
        <v>16</v>
      </c>
      <c r="W1120" s="59">
        <v>13</v>
      </c>
      <c r="X1120" s="59">
        <v>29</v>
      </c>
      <c r="Y1120" s="59">
        <v>42</v>
      </c>
      <c r="Z1120" s="59">
        <v>16</v>
      </c>
      <c r="AA1120" s="59">
        <v>19</v>
      </c>
      <c r="AB1120" s="59">
        <v>8</v>
      </c>
      <c r="AC1120" s="59">
        <v>9</v>
      </c>
      <c r="AD1120" s="59">
        <v>10</v>
      </c>
      <c r="AE1120" s="59">
        <v>8</v>
      </c>
      <c r="AF1120" s="63">
        <v>77</v>
      </c>
      <c r="AG1120" s="64">
        <v>103.53992609797298</v>
      </c>
      <c r="AH1120" s="64">
        <v>103.53992609797298</v>
      </c>
      <c r="AI1120" s="64">
        <v>74.367447323788895</v>
      </c>
      <c r="AJ1120" s="64">
        <v>134.24772958450203</v>
      </c>
      <c r="AK1120" s="63">
        <v>1</v>
      </c>
      <c r="AL1120" s="61" t="s">
        <v>1584</v>
      </c>
      <c r="AM1120" s="59" t="s">
        <v>614</v>
      </c>
      <c r="AN1120" s="59" t="s">
        <v>1864</v>
      </c>
      <c r="AO1120" s="59" t="s">
        <v>617</v>
      </c>
      <c r="AP1120" s="63" t="s">
        <v>616</v>
      </c>
      <c r="AQ1120" s="65" t="s">
        <v>475</v>
      </c>
      <c r="AR1120" s="66" t="s">
        <v>447</v>
      </c>
      <c r="AS1120" s="65" t="s">
        <v>1645</v>
      </c>
      <c r="AT1120" s="64">
        <v>13.5</v>
      </c>
      <c r="AU1120" s="64">
        <v>232.5</v>
      </c>
      <c r="AV1120" s="64" t="s">
        <v>1774</v>
      </c>
      <c r="AW1120" s="64" t="s">
        <v>1515</v>
      </c>
      <c r="AX1120" s="64" t="s">
        <v>1981</v>
      </c>
      <c r="AY1120" s="64" t="s">
        <v>1942</v>
      </c>
      <c r="AZ1120" s="64">
        <v>13.5</v>
      </c>
      <c r="BA1120" s="64">
        <v>237</v>
      </c>
      <c r="BB1120" s="64" t="s">
        <v>2925</v>
      </c>
      <c r="BC1120" s="66" t="s">
        <v>2926</v>
      </c>
      <c r="BD1120" s="51"/>
      <c r="BE1120" s="52"/>
    </row>
    <row r="1121" spans="1:57" ht="11.25" customHeight="1" x14ac:dyDescent="0.25">
      <c r="A1121" s="61" t="s">
        <v>336</v>
      </c>
      <c r="B1121" s="62" t="s">
        <v>2924</v>
      </c>
      <c r="C1121" s="62" t="s">
        <v>2919</v>
      </c>
      <c r="D1121" s="62" t="s">
        <v>44</v>
      </c>
      <c r="E1121" s="62" t="s">
        <v>275</v>
      </c>
      <c r="F1121" s="59">
        <v>36</v>
      </c>
      <c r="G1121" s="59">
        <v>39</v>
      </c>
      <c r="H1121" s="59">
        <v>43</v>
      </c>
      <c r="I1121" s="59">
        <v>21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139</v>
      </c>
      <c r="P1121" s="59">
        <v>240</v>
      </c>
      <c r="Q1121" s="59">
        <v>53</v>
      </c>
      <c r="R1121" s="59">
        <v>93</v>
      </c>
      <c r="S1121" s="59">
        <v>14</v>
      </c>
      <c r="T1121" s="59">
        <v>35</v>
      </c>
      <c r="U1121" s="59">
        <v>19</v>
      </c>
      <c r="V1121" s="59">
        <v>22</v>
      </c>
      <c r="W1121" s="59">
        <v>8</v>
      </c>
      <c r="X1121" s="59">
        <v>51</v>
      </c>
      <c r="Y1121" s="59">
        <v>59</v>
      </c>
      <c r="Z1121" s="59">
        <v>41</v>
      </c>
      <c r="AA1121" s="59">
        <v>10</v>
      </c>
      <c r="AB1121" s="59">
        <v>6</v>
      </c>
      <c r="AC1121" s="59">
        <v>12</v>
      </c>
      <c r="AD1121" s="59">
        <v>13</v>
      </c>
      <c r="AE1121" s="59">
        <v>8</v>
      </c>
      <c r="AF1121" s="63">
        <v>139</v>
      </c>
      <c r="AG1121" s="64">
        <v>103.53992609797298</v>
      </c>
      <c r="AH1121" s="64">
        <v>103.53992609797298</v>
      </c>
      <c r="AI1121" s="64">
        <v>134.24772958450203</v>
      </c>
      <c r="AJ1121" s="64">
        <v>74.367447323788895</v>
      </c>
      <c r="AK1121" s="63" t="s">
        <v>812</v>
      </c>
      <c r="AL1121" s="61" t="s">
        <v>542</v>
      </c>
      <c r="AM1121" s="59" t="s">
        <v>543</v>
      </c>
      <c r="AN1121" s="59" t="s">
        <v>544</v>
      </c>
      <c r="AO1121" s="59" t="s">
        <v>545</v>
      </c>
      <c r="AP1121" s="63" t="s">
        <v>546</v>
      </c>
      <c r="AQ1121" s="65"/>
      <c r="AR1121" s="66" t="s">
        <v>671</v>
      </c>
      <c r="AS1121" s="65" t="s">
        <v>1904</v>
      </c>
      <c r="AT1121" s="64">
        <v>-13.5</v>
      </c>
      <c r="AU1121" s="64">
        <v>232.5</v>
      </c>
      <c r="AV1121" s="64" t="s">
        <v>1087</v>
      </c>
      <c r="AW1121" s="64" t="s">
        <v>1088</v>
      </c>
      <c r="AX1121" s="64" t="s">
        <v>1089</v>
      </c>
      <c r="AY1121" s="64" t="s">
        <v>2927</v>
      </c>
      <c r="AZ1121" s="64">
        <v>-13.5</v>
      </c>
      <c r="BA1121" s="64">
        <v>237</v>
      </c>
      <c r="BB1121" s="64" t="s">
        <v>2928</v>
      </c>
      <c r="BC1121" s="66" t="s">
        <v>2890</v>
      </c>
      <c r="BD1121" s="53" t="str">
        <f t="shared" si="703"/>
        <v>BOX SCORE</v>
      </c>
      <c r="BE1121" s="54" t="str">
        <f t="shared" ref="BE1121" si="707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336</v>
      </c>
      <c r="B1122" s="68" t="s">
        <v>2929</v>
      </c>
      <c r="C1122" s="68" t="s">
        <v>2919</v>
      </c>
      <c r="D1122" s="68" t="s">
        <v>94</v>
      </c>
      <c r="E1122" s="68" t="s">
        <v>272</v>
      </c>
      <c r="F1122" s="60">
        <v>26</v>
      </c>
      <c r="G1122" s="60">
        <v>29</v>
      </c>
      <c r="H1122" s="60">
        <v>31</v>
      </c>
      <c r="I1122" s="60">
        <v>38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124</v>
      </c>
      <c r="P1122" s="60">
        <v>240</v>
      </c>
      <c r="Q1122" s="60">
        <v>44</v>
      </c>
      <c r="R1122" s="60">
        <v>89</v>
      </c>
      <c r="S1122" s="60">
        <v>14</v>
      </c>
      <c r="T1122" s="60">
        <v>42</v>
      </c>
      <c r="U1122" s="60">
        <v>22</v>
      </c>
      <c r="V1122" s="60">
        <v>28</v>
      </c>
      <c r="W1122" s="60">
        <v>13</v>
      </c>
      <c r="X1122" s="60">
        <v>32</v>
      </c>
      <c r="Y1122" s="60">
        <v>45</v>
      </c>
      <c r="Z1122" s="60">
        <v>27</v>
      </c>
      <c r="AA1122" s="60">
        <v>25</v>
      </c>
      <c r="AB1122" s="60">
        <v>7</v>
      </c>
      <c r="AC1122" s="60">
        <v>14</v>
      </c>
      <c r="AD1122" s="60">
        <v>16</v>
      </c>
      <c r="AE1122" s="60">
        <v>2</v>
      </c>
      <c r="AF1122" s="69">
        <v>124</v>
      </c>
      <c r="AG1122" s="70">
        <v>99.253764534883715</v>
      </c>
      <c r="AH1122" s="70">
        <v>99.253764534883715</v>
      </c>
      <c r="AI1122" s="70">
        <v>124.9322890482597</v>
      </c>
      <c r="AJ1122" s="70">
        <v>128.96236288852614</v>
      </c>
      <c r="AK1122" s="69">
        <v>1</v>
      </c>
      <c r="AL1122" s="67" t="s">
        <v>963</v>
      </c>
      <c r="AM1122" s="60" t="s">
        <v>382</v>
      </c>
      <c r="AN1122" s="60" t="s">
        <v>2502</v>
      </c>
      <c r="AO1122" s="60" t="s">
        <v>1634</v>
      </c>
      <c r="AP1122" s="69" t="s">
        <v>384</v>
      </c>
      <c r="AQ1122" s="71" t="s">
        <v>691</v>
      </c>
      <c r="AR1122" s="72" t="s">
        <v>400</v>
      </c>
      <c r="AS1122" s="71" t="s">
        <v>359</v>
      </c>
      <c r="AT1122" s="70">
        <v>-3.5</v>
      </c>
      <c r="AU1122" s="70">
        <v>230.5</v>
      </c>
      <c r="AV1122" s="70" t="s">
        <v>304</v>
      </c>
      <c r="AW1122" s="70" t="s">
        <v>305</v>
      </c>
      <c r="AX1122" s="70" t="s">
        <v>303</v>
      </c>
      <c r="AY1122" s="70" t="s">
        <v>416</v>
      </c>
      <c r="AZ1122" s="70">
        <v>-5</v>
      </c>
      <c r="BA1122" s="70">
        <v>234.5</v>
      </c>
      <c r="BB1122" s="70" t="s">
        <v>996</v>
      </c>
      <c r="BC1122" s="72" t="s">
        <v>2930</v>
      </c>
      <c r="BD1122" s="55"/>
      <c r="BE1122" s="56"/>
    </row>
    <row r="1123" spans="1:57" ht="11.25" customHeight="1" x14ac:dyDescent="0.25">
      <c r="A1123" s="67" t="s">
        <v>336</v>
      </c>
      <c r="B1123" s="68" t="s">
        <v>2929</v>
      </c>
      <c r="C1123" s="68" t="s">
        <v>2919</v>
      </c>
      <c r="D1123" s="68" t="s">
        <v>68</v>
      </c>
      <c r="E1123" s="68" t="s">
        <v>275</v>
      </c>
      <c r="F1123" s="60">
        <v>44</v>
      </c>
      <c r="G1123" s="60">
        <v>30</v>
      </c>
      <c r="H1123" s="60">
        <v>27</v>
      </c>
      <c r="I1123" s="60">
        <v>27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128</v>
      </c>
      <c r="P1123" s="60">
        <v>240</v>
      </c>
      <c r="Q1123" s="60">
        <v>44</v>
      </c>
      <c r="R1123" s="60">
        <v>88</v>
      </c>
      <c r="S1123" s="60">
        <v>17</v>
      </c>
      <c r="T1123" s="60">
        <v>41</v>
      </c>
      <c r="U1123" s="60">
        <v>23</v>
      </c>
      <c r="V1123" s="60">
        <v>30</v>
      </c>
      <c r="W1123" s="60">
        <v>11</v>
      </c>
      <c r="X1123" s="60">
        <v>27</v>
      </c>
      <c r="Y1123" s="60">
        <v>38</v>
      </c>
      <c r="Z1123" s="60">
        <v>27</v>
      </c>
      <c r="AA1123" s="60">
        <v>19</v>
      </c>
      <c r="AB1123" s="60">
        <v>6</v>
      </c>
      <c r="AC1123" s="60">
        <v>10</v>
      </c>
      <c r="AD1123" s="60">
        <v>10</v>
      </c>
      <c r="AE1123" s="60">
        <v>2</v>
      </c>
      <c r="AF1123" s="69">
        <v>128</v>
      </c>
      <c r="AG1123" s="70">
        <v>99.253764534883715</v>
      </c>
      <c r="AH1123" s="70">
        <v>99.253764534883715</v>
      </c>
      <c r="AI1123" s="70">
        <v>128.96236288852614</v>
      </c>
      <c r="AJ1123" s="70">
        <v>124.9322890482597</v>
      </c>
      <c r="AK1123" s="69">
        <v>1</v>
      </c>
      <c r="AL1123" s="67" t="s">
        <v>998</v>
      </c>
      <c r="AM1123" s="60" t="s">
        <v>591</v>
      </c>
      <c r="AN1123" s="60" t="s">
        <v>1404</v>
      </c>
      <c r="AO1123" s="60" t="s">
        <v>2535</v>
      </c>
      <c r="AP1123" s="69" t="s">
        <v>595</v>
      </c>
      <c r="AQ1123" s="71"/>
      <c r="AR1123" s="72" t="s">
        <v>537</v>
      </c>
      <c r="AS1123" s="71" t="s">
        <v>731</v>
      </c>
      <c r="AT1123" s="70">
        <v>3.5</v>
      </c>
      <c r="AU1123" s="70">
        <v>230.5</v>
      </c>
      <c r="AV1123" s="70" t="s">
        <v>2931</v>
      </c>
      <c r="AW1123" s="70" t="s">
        <v>2932</v>
      </c>
      <c r="AX1123" s="70" t="s">
        <v>1496</v>
      </c>
      <c r="AY1123" s="70" t="s">
        <v>972</v>
      </c>
      <c r="AZ1123" s="70">
        <v>5</v>
      </c>
      <c r="BA1123" s="70">
        <v>234.5</v>
      </c>
      <c r="BB1123" s="70" t="s">
        <v>994</v>
      </c>
      <c r="BC1123" s="72" t="s">
        <v>589</v>
      </c>
      <c r="BD1123" s="57" t="str">
        <f t="shared" si="705"/>
        <v>BOX SCORE</v>
      </c>
      <c r="BE1123" s="58" t="str">
        <f t="shared" ref="BE1123" si="708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336</v>
      </c>
      <c r="B1124" s="62" t="s">
        <v>2933</v>
      </c>
      <c r="C1124" s="62" t="s">
        <v>2919</v>
      </c>
      <c r="D1124" s="62" t="s">
        <v>101</v>
      </c>
      <c r="E1124" s="62" t="s">
        <v>272</v>
      </c>
      <c r="F1124" s="59">
        <v>36</v>
      </c>
      <c r="G1124" s="59">
        <v>30</v>
      </c>
      <c r="H1124" s="59">
        <v>39</v>
      </c>
      <c r="I1124" s="59">
        <v>22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127</v>
      </c>
      <c r="P1124" s="59">
        <v>240</v>
      </c>
      <c r="Q1124" s="59">
        <v>46</v>
      </c>
      <c r="R1124" s="59">
        <v>93</v>
      </c>
      <c r="S1124" s="59">
        <v>14</v>
      </c>
      <c r="T1124" s="59">
        <v>39</v>
      </c>
      <c r="U1124" s="59">
        <v>21</v>
      </c>
      <c r="V1124" s="59">
        <v>23</v>
      </c>
      <c r="W1124" s="59">
        <v>13</v>
      </c>
      <c r="X1124" s="59">
        <v>33</v>
      </c>
      <c r="Y1124" s="59">
        <v>46</v>
      </c>
      <c r="Z1124" s="59">
        <v>23</v>
      </c>
      <c r="AA1124" s="59">
        <v>16</v>
      </c>
      <c r="AB1124" s="59">
        <v>12</v>
      </c>
      <c r="AC1124" s="59">
        <v>12</v>
      </c>
      <c r="AD1124" s="59">
        <v>13</v>
      </c>
      <c r="AE1124" s="59">
        <v>3</v>
      </c>
      <c r="AF1124" s="63">
        <v>127</v>
      </c>
      <c r="AG1124" s="64">
        <v>100.25302325581396</v>
      </c>
      <c r="AH1124" s="64">
        <v>100.25302325581396</v>
      </c>
      <c r="AI1124" s="64">
        <v>126.67947147682143</v>
      </c>
      <c r="AJ1124" s="64">
        <v>108.72490071632706</v>
      </c>
      <c r="AK1124" s="63">
        <v>2</v>
      </c>
      <c r="AL1124" s="61" t="s">
        <v>287</v>
      </c>
      <c r="AM1124" s="59" t="s">
        <v>301</v>
      </c>
      <c r="AN1124" s="59" t="s">
        <v>300</v>
      </c>
      <c r="AO1124" s="59" t="s">
        <v>1396</v>
      </c>
      <c r="AP1124" s="63" t="s">
        <v>298</v>
      </c>
      <c r="AQ1124" s="65" t="s">
        <v>596</v>
      </c>
      <c r="AR1124" s="66" t="s">
        <v>345</v>
      </c>
      <c r="AS1124" s="65" t="s">
        <v>1209</v>
      </c>
      <c r="AT1124" s="64">
        <v>1.5</v>
      </c>
      <c r="AU1124" s="64">
        <v>236.5</v>
      </c>
      <c r="AV1124" s="64" t="s">
        <v>462</v>
      </c>
      <c r="AW1124" s="64" t="s">
        <v>463</v>
      </c>
      <c r="AX1124" s="64" t="s">
        <v>539</v>
      </c>
      <c r="AY1124" s="64" t="s">
        <v>465</v>
      </c>
      <c r="AZ1124" s="64">
        <v>-1</v>
      </c>
      <c r="BA1124" s="64">
        <v>238.5</v>
      </c>
      <c r="BB1124" s="64" t="s">
        <v>466</v>
      </c>
      <c r="BC1124" s="66" t="s">
        <v>2779</v>
      </c>
      <c r="BD1124" s="51"/>
      <c r="BE1124" s="52"/>
    </row>
    <row r="1125" spans="1:57" ht="11.25" customHeight="1" x14ac:dyDescent="0.25">
      <c r="A1125" s="61" t="s">
        <v>336</v>
      </c>
      <c r="B1125" s="62" t="s">
        <v>2933</v>
      </c>
      <c r="C1125" s="62" t="s">
        <v>2919</v>
      </c>
      <c r="D1125" s="62" t="s">
        <v>81</v>
      </c>
      <c r="E1125" s="62" t="s">
        <v>275</v>
      </c>
      <c r="F1125" s="59">
        <v>25</v>
      </c>
      <c r="G1125" s="59">
        <v>27</v>
      </c>
      <c r="H1125" s="59">
        <v>26</v>
      </c>
      <c r="I1125" s="59">
        <v>31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109</v>
      </c>
      <c r="P1125" s="59">
        <v>240</v>
      </c>
      <c r="Q1125" s="59">
        <v>40</v>
      </c>
      <c r="R1125" s="59">
        <v>80</v>
      </c>
      <c r="S1125" s="59">
        <v>13</v>
      </c>
      <c r="T1125" s="59">
        <v>34</v>
      </c>
      <c r="U1125" s="59">
        <v>16</v>
      </c>
      <c r="V1125" s="59">
        <v>25</v>
      </c>
      <c r="W1125" s="59">
        <v>7</v>
      </c>
      <c r="X1125" s="59">
        <v>30</v>
      </c>
      <c r="Y1125" s="59">
        <v>37</v>
      </c>
      <c r="Z1125" s="59">
        <v>33</v>
      </c>
      <c r="AA1125" s="59">
        <v>19</v>
      </c>
      <c r="AB1125" s="59">
        <v>8</v>
      </c>
      <c r="AC1125" s="59">
        <v>18</v>
      </c>
      <c r="AD1125" s="59">
        <v>18</v>
      </c>
      <c r="AE1125" s="59">
        <v>4</v>
      </c>
      <c r="AF1125" s="63">
        <v>109</v>
      </c>
      <c r="AG1125" s="64">
        <v>100.25302325581396</v>
      </c>
      <c r="AH1125" s="64">
        <v>100.25302325581396</v>
      </c>
      <c r="AI1125" s="64">
        <v>108.72490071632706</v>
      </c>
      <c r="AJ1125" s="64">
        <v>126.67947147682143</v>
      </c>
      <c r="AK1125" s="63">
        <v>1</v>
      </c>
      <c r="AL1125" s="61" t="s">
        <v>1124</v>
      </c>
      <c r="AM1125" s="59" t="s">
        <v>279</v>
      </c>
      <c r="AN1125" s="59" t="s">
        <v>280</v>
      </c>
      <c r="AO1125" s="59" t="s">
        <v>329</v>
      </c>
      <c r="AP1125" s="63" t="s">
        <v>310</v>
      </c>
      <c r="AQ1125" s="65"/>
      <c r="AR1125" s="66" t="s">
        <v>855</v>
      </c>
      <c r="AS1125" s="65" t="s">
        <v>374</v>
      </c>
      <c r="AT1125" s="64">
        <v>-1.5</v>
      </c>
      <c r="AU1125" s="64">
        <v>236.5</v>
      </c>
      <c r="AV1125" s="64" t="s">
        <v>1646</v>
      </c>
      <c r="AW1125" s="64" t="s">
        <v>2520</v>
      </c>
      <c r="AX1125" s="64" t="s">
        <v>2526</v>
      </c>
      <c r="AY1125" s="64" t="s">
        <v>2934</v>
      </c>
      <c r="AZ1125" s="64">
        <v>1</v>
      </c>
      <c r="BA1125" s="64">
        <v>238.5</v>
      </c>
      <c r="BB1125" s="64" t="s">
        <v>454</v>
      </c>
      <c r="BC1125" s="66" t="s">
        <v>2663</v>
      </c>
      <c r="BD1125" s="53" t="str">
        <f t="shared" si="703"/>
        <v>BOX SCORE</v>
      </c>
      <c r="BE1125" s="54" t="str">
        <f t="shared" ref="BE1125" si="709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7" t="s">
        <v>336</v>
      </c>
      <c r="B1126" s="68" t="s">
        <v>2935</v>
      </c>
      <c r="C1126" s="68" t="s">
        <v>2936</v>
      </c>
      <c r="D1126" s="68" t="s">
        <v>75</v>
      </c>
      <c r="E1126" s="68" t="s">
        <v>272</v>
      </c>
      <c r="F1126" s="60">
        <v>23</v>
      </c>
      <c r="G1126" s="60">
        <v>32</v>
      </c>
      <c r="H1126" s="60">
        <v>33</v>
      </c>
      <c r="I1126" s="60">
        <v>24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112</v>
      </c>
      <c r="P1126" s="60">
        <v>240</v>
      </c>
      <c r="Q1126" s="60">
        <v>41</v>
      </c>
      <c r="R1126" s="60">
        <v>90</v>
      </c>
      <c r="S1126" s="60">
        <v>8</v>
      </c>
      <c r="T1126" s="60">
        <v>30</v>
      </c>
      <c r="U1126" s="60">
        <v>22</v>
      </c>
      <c r="V1126" s="60">
        <v>25</v>
      </c>
      <c r="W1126" s="60">
        <v>10</v>
      </c>
      <c r="X1126" s="60">
        <v>31</v>
      </c>
      <c r="Y1126" s="60">
        <v>41</v>
      </c>
      <c r="Z1126" s="60">
        <v>21</v>
      </c>
      <c r="AA1126" s="60">
        <v>16</v>
      </c>
      <c r="AB1126" s="60">
        <v>8</v>
      </c>
      <c r="AC1126" s="60">
        <v>9</v>
      </c>
      <c r="AD1126" s="60">
        <v>9</v>
      </c>
      <c r="AE1126" s="60">
        <v>5</v>
      </c>
      <c r="AF1126" s="69">
        <v>112</v>
      </c>
      <c r="AG1126" s="70">
        <v>97.209206349206355</v>
      </c>
      <c r="AH1126" s="70">
        <v>97.209206349206355</v>
      </c>
      <c r="AI1126" s="70">
        <v>115.21542475890649</v>
      </c>
      <c r="AJ1126" s="70">
        <v>113.1580064596403</v>
      </c>
      <c r="AK1126" s="69">
        <v>1</v>
      </c>
      <c r="AL1126" s="67" t="s">
        <v>2644</v>
      </c>
      <c r="AM1126" s="60" t="s">
        <v>340</v>
      </c>
      <c r="AN1126" s="60" t="s">
        <v>341</v>
      </c>
      <c r="AO1126" s="60" t="s">
        <v>342</v>
      </c>
      <c r="AP1126" s="69" t="s">
        <v>343</v>
      </c>
      <c r="AQ1126" s="71" t="s">
        <v>474</v>
      </c>
      <c r="AR1126" s="72" t="s">
        <v>302</v>
      </c>
      <c r="AS1126" s="71" t="s">
        <v>1477</v>
      </c>
      <c r="AT1126" s="70">
        <v>-8.5</v>
      </c>
      <c r="AU1126" s="70">
        <v>227.5</v>
      </c>
      <c r="AV1126" s="70" t="s">
        <v>1009</v>
      </c>
      <c r="AW1126" s="70" t="s">
        <v>490</v>
      </c>
      <c r="AX1126" s="70" t="s">
        <v>491</v>
      </c>
      <c r="AY1126" s="70" t="s">
        <v>1440</v>
      </c>
      <c r="AZ1126" s="70">
        <v>-9</v>
      </c>
      <c r="BA1126" s="70">
        <v>225</v>
      </c>
      <c r="BB1126" s="70" t="s">
        <v>1654</v>
      </c>
      <c r="BC1126" s="72" t="s">
        <v>2937</v>
      </c>
      <c r="BD1126" s="55"/>
      <c r="BE1126" s="56"/>
    </row>
    <row r="1127" spans="1:57" ht="11.25" customHeight="1" x14ac:dyDescent="0.25">
      <c r="A1127" s="67" t="s">
        <v>336</v>
      </c>
      <c r="B1127" s="68" t="s">
        <v>2935</v>
      </c>
      <c r="C1127" s="68" t="s">
        <v>2936</v>
      </c>
      <c r="D1127" s="68" t="s">
        <v>72</v>
      </c>
      <c r="E1127" s="68" t="s">
        <v>275</v>
      </c>
      <c r="F1127" s="60">
        <v>30</v>
      </c>
      <c r="G1127" s="60">
        <v>25</v>
      </c>
      <c r="H1127" s="60">
        <v>36</v>
      </c>
      <c r="I1127" s="60">
        <v>19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110</v>
      </c>
      <c r="P1127" s="60">
        <v>240</v>
      </c>
      <c r="Q1127" s="60">
        <v>44</v>
      </c>
      <c r="R1127" s="60">
        <v>88</v>
      </c>
      <c r="S1127" s="60">
        <v>12</v>
      </c>
      <c r="T1127" s="60">
        <v>35</v>
      </c>
      <c r="U1127" s="60">
        <v>10</v>
      </c>
      <c r="V1127" s="60">
        <v>16</v>
      </c>
      <c r="W1127" s="60">
        <v>11</v>
      </c>
      <c r="X1127" s="60">
        <v>35</v>
      </c>
      <c r="Y1127" s="60">
        <v>46</v>
      </c>
      <c r="Z1127" s="60">
        <v>32</v>
      </c>
      <c r="AA1127" s="60">
        <v>21</v>
      </c>
      <c r="AB1127" s="60">
        <v>6</v>
      </c>
      <c r="AC1127" s="60">
        <v>14</v>
      </c>
      <c r="AD1127" s="60">
        <v>15</v>
      </c>
      <c r="AE1127" s="60">
        <v>9</v>
      </c>
      <c r="AF1127" s="69">
        <v>110</v>
      </c>
      <c r="AG1127" s="70">
        <v>97.209206349206355</v>
      </c>
      <c r="AH1127" s="70">
        <v>97.209206349206355</v>
      </c>
      <c r="AI1127" s="70">
        <v>113.1580064596403</v>
      </c>
      <c r="AJ1127" s="70">
        <v>115.21542475890649</v>
      </c>
      <c r="AK1127" s="69" t="s">
        <v>949</v>
      </c>
      <c r="AL1127" s="67" t="s">
        <v>1651</v>
      </c>
      <c r="AM1127" s="60" t="s">
        <v>470</v>
      </c>
      <c r="AN1127" s="60" t="s">
        <v>471</v>
      </c>
      <c r="AO1127" s="60" t="s">
        <v>1712</v>
      </c>
      <c r="AP1127" s="69" t="s">
        <v>472</v>
      </c>
      <c r="AQ1127" s="71"/>
      <c r="AR1127" s="72" t="s">
        <v>1001</v>
      </c>
      <c r="AS1127" s="71" t="s">
        <v>307</v>
      </c>
      <c r="AT1127" s="70">
        <v>8.5</v>
      </c>
      <c r="AU1127" s="70">
        <v>227.5</v>
      </c>
      <c r="AV1127" s="70" t="s">
        <v>1007</v>
      </c>
      <c r="AW1127" s="70" t="s">
        <v>848</v>
      </c>
      <c r="AX1127" s="70" t="s">
        <v>1609</v>
      </c>
      <c r="AY1127" s="70" t="s">
        <v>2645</v>
      </c>
      <c r="AZ1127" s="70">
        <v>9</v>
      </c>
      <c r="BA1127" s="70">
        <v>225</v>
      </c>
      <c r="BB1127" s="70" t="s">
        <v>1652</v>
      </c>
      <c r="BC1127" s="72" t="s">
        <v>2938</v>
      </c>
      <c r="BD1127" s="57" t="str">
        <f t="shared" ref="BD1127:BD1143" si="710">HYPERLINK("https://www.nba.com/game/"&amp;$B1127&amp;"/box-score", "BOX SCORE")</f>
        <v>BOX SCORE</v>
      </c>
      <c r="BE1127" s="58" t="str">
        <f t="shared" ref="BE1127" si="711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1" t="s">
        <v>336</v>
      </c>
      <c r="B1128" s="62" t="s">
        <v>2939</v>
      </c>
      <c r="C1128" s="62" t="s">
        <v>2936</v>
      </c>
      <c r="D1128" s="62" t="s">
        <v>77</v>
      </c>
      <c r="E1128" s="62" t="s">
        <v>272</v>
      </c>
      <c r="F1128" s="59">
        <v>34</v>
      </c>
      <c r="G1128" s="59">
        <v>34</v>
      </c>
      <c r="H1128" s="59">
        <v>31</v>
      </c>
      <c r="I1128" s="59">
        <v>27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126</v>
      </c>
      <c r="P1128" s="59">
        <v>240</v>
      </c>
      <c r="Q1128" s="59">
        <v>53</v>
      </c>
      <c r="R1128" s="59">
        <v>79</v>
      </c>
      <c r="S1128" s="59">
        <v>11</v>
      </c>
      <c r="T1128" s="59">
        <v>18</v>
      </c>
      <c r="U1128" s="59">
        <v>9</v>
      </c>
      <c r="V1128" s="59">
        <v>12</v>
      </c>
      <c r="W1128" s="59">
        <v>10</v>
      </c>
      <c r="X1128" s="59">
        <v>35</v>
      </c>
      <c r="Y1128" s="59">
        <v>45</v>
      </c>
      <c r="Z1128" s="59">
        <v>41</v>
      </c>
      <c r="AA1128" s="59">
        <v>21</v>
      </c>
      <c r="AB1128" s="59">
        <v>12</v>
      </c>
      <c r="AC1128" s="59">
        <v>25</v>
      </c>
      <c r="AD1128" s="59">
        <v>27</v>
      </c>
      <c r="AE1128" s="59">
        <v>9</v>
      </c>
      <c r="AF1128" s="63">
        <v>126</v>
      </c>
      <c r="AG1128" s="64">
        <v>99.956808510638297</v>
      </c>
      <c r="AH1128" s="64">
        <v>99.956808510638297</v>
      </c>
      <c r="AI1128" s="64">
        <v>126.05444479211233</v>
      </c>
      <c r="AJ1128" s="64">
        <v>108.04666696466772</v>
      </c>
      <c r="AK1128" s="63">
        <v>1</v>
      </c>
      <c r="AL1128" s="61" t="s">
        <v>1800</v>
      </c>
      <c r="AM1128" s="59" t="s">
        <v>2614</v>
      </c>
      <c r="AN1128" s="59" t="s">
        <v>409</v>
      </c>
      <c r="AO1128" s="59" t="s">
        <v>410</v>
      </c>
      <c r="AP1128" s="63" t="s">
        <v>1081</v>
      </c>
      <c r="AQ1128" s="65" t="s">
        <v>1287</v>
      </c>
      <c r="AR1128" s="66" t="s">
        <v>344</v>
      </c>
      <c r="AS1128" s="65" t="s">
        <v>2173</v>
      </c>
      <c r="AT1128" s="64">
        <v>5.5</v>
      </c>
      <c r="AU1128" s="64">
        <v>254.5</v>
      </c>
      <c r="AV1128" s="64" t="s">
        <v>2940</v>
      </c>
      <c r="AW1128" s="64" t="s">
        <v>2941</v>
      </c>
      <c r="AX1128" s="64" t="s">
        <v>2942</v>
      </c>
      <c r="AY1128" s="64" t="s">
        <v>2477</v>
      </c>
      <c r="AZ1128" s="64">
        <v>6</v>
      </c>
      <c r="BA1128" s="64">
        <v>249.5</v>
      </c>
      <c r="BB1128" s="64" t="s">
        <v>975</v>
      </c>
      <c r="BC1128" s="66" t="s">
        <v>1359</v>
      </c>
      <c r="BD1128" s="51"/>
      <c r="BE1128" s="52"/>
    </row>
    <row r="1129" spans="1:57" ht="11.25" customHeight="1" x14ac:dyDescent="0.25">
      <c r="A1129" s="61" t="s">
        <v>336</v>
      </c>
      <c r="B1129" s="62" t="s">
        <v>2939</v>
      </c>
      <c r="C1129" s="62" t="s">
        <v>2936</v>
      </c>
      <c r="D1129" s="62" t="s">
        <v>56</v>
      </c>
      <c r="E1129" s="62" t="s">
        <v>275</v>
      </c>
      <c r="F1129" s="59">
        <v>30</v>
      </c>
      <c r="G1129" s="59">
        <v>32</v>
      </c>
      <c r="H1129" s="59">
        <v>19</v>
      </c>
      <c r="I1129" s="59">
        <v>27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108</v>
      </c>
      <c r="P1129" s="59">
        <v>240</v>
      </c>
      <c r="Q1129" s="59">
        <v>40</v>
      </c>
      <c r="R1129" s="59">
        <v>89</v>
      </c>
      <c r="S1129" s="59">
        <v>11</v>
      </c>
      <c r="T1129" s="59">
        <v>30</v>
      </c>
      <c r="U1129" s="59">
        <v>17</v>
      </c>
      <c r="V1129" s="59">
        <v>23</v>
      </c>
      <c r="W1129" s="59">
        <v>12</v>
      </c>
      <c r="X1129" s="59">
        <v>16</v>
      </c>
      <c r="Y1129" s="59">
        <v>28</v>
      </c>
      <c r="Z1129" s="59">
        <v>25</v>
      </c>
      <c r="AA1129" s="59">
        <v>13</v>
      </c>
      <c r="AB1129" s="59">
        <v>14</v>
      </c>
      <c r="AC1129" s="59">
        <v>14</v>
      </c>
      <c r="AD1129" s="59">
        <v>15</v>
      </c>
      <c r="AE1129" s="59">
        <v>2</v>
      </c>
      <c r="AF1129" s="63">
        <v>108</v>
      </c>
      <c r="AG1129" s="64">
        <v>99.956808510638297</v>
      </c>
      <c r="AH1129" s="64">
        <v>99.956808510638297</v>
      </c>
      <c r="AI1129" s="64">
        <v>108.04666696466772</v>
      </c>
      <c r="AJ1129" s="64">
        <v>126.05444479211233</v>
      </c>
      <c r="AK1129" s="63">
        <v>1</v>
      </c>
      <c r="AL1129" s="61" t="s">
        <v>421</v>
      </c>
      <c r="AM1129" s="59" t="s">
        <v>882</v>
      </c>
      <c r="AN1129" s="59" t="s">
        <v>422</v>
      </c>
      <c r="AO1129" s="59" t="s">
        <v>423</v>
      </c>
      <c r="AP1129" s="63" t="s">
        <v>424</v>
      </c>
      <c r="AQ1129" s="65"/>
      <c r="AR1129" s="66" t="s">
        <v>711</v>
      </c>
      <c r="AS1129" s="65" t="s">
        <v>868</v>
      </c>
      <c r="AT1129" s="64">
        <v>-5.5</v>
      </c>
      <c r="AU1129" s="64">
        <v>254.5</v>
      </c>
      <c r="AV1129" s="64" t="s">
        <v>655</v>
      </c>
      <c r="AW1129" s="64" t="s">
        <v>414</v>
      </c>
      <c r="AX1129" s="64" t="s">
        <v>674</v>
      </c>
      <c r="AY1129" s="64" t="s">
        <v>681</v>
      </c>
      <c r="AZ1129" s="64">
        <v>-6</v>
      </c>
      <c r="BA1129" s="64">
        <v>249.5</v>
      </c>
      <c r="BB1129" s="64" t="s">
        <v>977</v>
      </c>
      <c r="BC1129" s="66" t="s">
        <v>360</v>
      </c>
      <c r="BD1129" s="53" t="str">
        <f t="shared" ref="BD1129:BD1145" si="712">HYPERLINK("https://www.nba.com/game/"&amp;$B1129&amp;"/box-score", "BOX SCORE")</f>
        <v>BOX SCORE</v>
      </c>
      <c r="BE1129" s="54" t="str">
        <f t="shared" ref="BE1129" si="713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7" t="s">
        <v>336</v>
      </c>
      <c r="B1130" s="68" t="s">
        <v>2943</v>
      </c>
      <c r="C1130" s="68" t="s">
        <v>2936</v>
      </c>
      <c r="D1130" s="68" t="s">
        <v>105</v>
      </c>
      <c r="E1130" s="68" t="s">
        <v>272</v>
      </c>
      <c r="F1130" s="60">
        <v>21</v>
      </c>
      <c r="G1130" s="60">
        <v>25</v>
      </c>
      <c r="H1130" s="60">
        <v>27</v>
      </c>
      <c r="I1130" s="60">
        <v>20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93</v>
      </c>
      <c r="P1130" s="60">
        <v>240</v>
      </c>
      <c r="Q1130" s="60">
        <v>32</v>
      </c>
      <c r="R1130" s="60">
        <v>95</v>
      </c>
      <c r="S1130" s="60">
        <v>8</v>
      </c>
      <c r="T1130" s="60">
        <v>38</v>
      </c>
      <c r="U1130" s="60">
        <v>21</v>
      </c>
      <c r="V1130" s="60">
        <v>26</v>
      </c>
      <c r="W1130" s="60">
        <v>23</v>
      </c>
      <c r="X1130" s="60">
        <v>31</v>
      </c>
      <c r="Y1130" s="60">
        <v>54</v>
      </c>
      <c r="Z1130" s="60">
        <v>20</v>
      </c>
      <c r="AA1130" s="60">
        <v>18</v>
      </c>
      <c r="AB1130" s="60">
        <v>6</v>
      </c>
      <c r="AC1130" s="60">
        <v>16</v>
      </c>
      <c r="AD1130" s="60">
        <v>17</v>
      </c>
      <c r="AE1130" s="60">
        <v>4</v>
      </c>
      <c r="AF1130" s="69">
        <v>93</v>
      </c>
      <c r="AG1130" s="70">
        <v>95.383626262626251</v>
      </c>
      <c r="AH1130" s="70">
        <v>95.383626262626251</v>
      </c>
      <c r="AI1130" s="70">
        <v>97.501011068646889</v>
      </c>
      <c r="AJ1130" s="70">
        <v>117.42057246976829</v>
      </c>
      <c r="AK1130" s="69" t="s">
        <v>949</v>
      </c>
      <c r="AL1130" s="67" t="s">
        <v>567</v>
      </c>
      <c r="AM1130" s="60" t="s">
        <v>568</v>
      </c>
      <c r="AN1130" s="60" t="s">
        <v>569</v>
      </c>
      <c r="AO1130" s="60" t="s">
        <v>1730</v>
      </c>
      <c r="AP1130" s="69" t="s">
        <v>571</v>
      </c>
      <c r="AQ1130" s="71" t="s">
        <v>730</v>
      </c>
      <c r="AR1130" s="72" t="s">
        <v>548</v>
      </c>
      <c r="AS1130" s="71" t="s">
        <v>1210</v>
      </c>
      <c r="AT1130" s="70">
        <v>0.5</v>
      </c>
      <c r="AU1130" s="70">
        <v>241.5</v>
      </c>
      <c r="AV1130" s="70" t="s">
        <v>2944</v>
      </c>
      <c r="AW1130" s="70" t="s">
        <v>1772</v>
      </c>
      <c r="AX1130" s="70" t="s">
        <v>1773</v>
      </c>
      <c r="AY1130" s="70" t="s">
        <v>819</v>
      </c>
      <c r="AZ1130" s="70">
        <v>-1</v>
      </c>
      <c r="BA1130" s="70">
        <v>242.5</v>
      </c>
      <c r="BB1130" s="70" t="s">
        <v>466</v>
      </c>
      <c r="BC1130" s="72" t="s">
        <v>867</v>
      </c>
      <c r="BD1130" s="55"/>
      <c r="BE1130" s="56"/>
    </row>
    <row r="1131" spans="1:57" ht="11.25" customHeight="1" x14ac:dyDescent="0.25">
      <c r="A1131" s="67" t="s">
        <v>336</v>
      </c>
      <c r="B1131" s="68" t="s">
        <v>2943</v>
      </c>
      <c r="C1131" s="68" t="s">
        <v>2936</v>
      </c>
      <c r="D1131" s="68" t="s">
        <v>42</v>
      </c>
      <c r="E1131" s="68" t="s">
        <v>275</v>
      </c>
      <c r="F1131" s="60">
        <v>29</v>
      </c>
      <c r="G1131" s="60">
        <v>36</v>
      </c>
      <c r="H1131" s="60">
        <v>22</v>
      </c>
      <c r="I1131" s="60">
        <v>25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112</v>
      </c>
      <c r="P1131" s="60">
        <v>240</v>
      </c>
      <c r="Q1131" s="60">
        <v>40</v>
      </c>
      <c r="R1131" s="60">
        <v>93</v>
      </c>
      <c r="S1131" s="60">
        <v>15</v>
      </c>
      <c r="T1131" s="60">
        <v>35</v>
      </c>
      <c r="U1131" s="60">
        <v>17</v>
      </c>
      <c r="V1131" s="60">
        <v>18</v>
      </c>
      <c r="W1131" s="60">
        <v>14</v>
      </c>
      <c r="X1131" s="60">
        <v>32</v>
      </c>
      <c r="Y1131" s="60">
        <v>46</v>
      </c>
      <c r="Z1131" s="60">
        <v>23</v>
      </c>
      <c r="AA1131" s="60">
        <v>19</v>
      </c>
      <c r="AB1131" s="60">
        <v>11</v>
      </c>
      <c r="AC1131" s="60">
        <v>13</v>
      </c>
      <c r="AD1131" s="60">
        <v>14</v>
      </c>
      <c r="AE1131" s="60">
        <v>9</v>
      </c>
      <c r="AF1131" s="69">
        <v>112</v>
      </c>
      <c r="AG1131" s="70">
        <v>95.383626262626251</v>
      </c>
      <c r="AH1131" s="70">
        <v>95.383626262626251</v>
      </c>
      <c r="AI1131" s="70">
        <v>117.42057246976829</v>
      </c>
      <c r="AJ1131" s="70">
        <v>97.501011068646889</v>
      </c>
      <c r="AK1131" s="69">
        <v>1</v>
      </c>
      <c r="AL1131" s="67" t="s">
        <v>1506</v>
      </c>
      <c r="AM1131" s="60" t="s">
        <v>636</v>
      </c>
      <c r="AN1131" s="60" t="s">
        <v>2067</v>
      </c>
      <c r="AO1131" s="60" t="s">
        <v>639</v>
      </c>
      <c r="AP1131" s="69" t="s">
        <v>640</v>
      </c>
      <c r="AQ1131" s="71"/>
      <c r="AR1131" s="72" t="s">
        <v>358</v>
      </c>
      <c r="AS1131" s="71" t="s">
        <v>573</v>
      </c>
      <c r="AT1131" s="70">
        <v>-0.5</v>
      </c>
      <c r="AU1131" s="70">
        <v>241.5</v>
      </c>
      <c r="AV1131" s="70" t="s">
        <v>1351</v>
      </c>
      <c r="AW1131" s="70" t="s">
        <v>2386</v>
      </c>
      <c r="AX1131" s="70" t="s">
        <v>2608</v>
      </c>
      <c r="AY1131" s="70" t="s">
        <v>2945</v>
      </c>
      <c r="AZ1131" s="70">
        <v>1</v>
      </c>
      <c r="BA1131" s="70">
        <v>242.5</v>
      </c>
      <c r="BB1131" s="70" t="s">
        <v>454</v>
      </c>
      <c r="BC1131" s="72" t="s">
        <v>1422</v>
      </c>
      <c r="BD1131" s="57" t="str">
        <f t="shared" si="710"/>
        <v>BOX SCORE</v>
      </c>
      <c r="BE1131" s="58" t="str">
        <f t="shared" ref="BE1131" si="714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1" t="s">
        <v>336</v>
      </c>
      <c r="B1132" s="62" t="s">
        <v>2946</v>
      </c>
      <c r="C1132" s="62" t="s">
        <v>2936</v>
      </c>
      <c r="D1132" s="62" t="s">
        <v>62</v>
      </c>
      <c r="E1132" s="62" t="s">
        <v>272</v>
      </c>
      <c r="F1132" s="59">
        <v>22</v>
      </c>
      <c r="G1132" s="59">
        <v>23</v>
      </c>
      <c r="H1132" s="59">
        <v>26</v>
      </c>
      <c r="I1132" s="59">
        <v>28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99</v>
      </c>
      <c r="P1132" s="59">
        <v>240</v>
      </c>
      <c r="Q1132" s="59">
        <v>32</v>
      </c>
      <c r="R1132" s="59">
        <v>89</v>
      </c>
      <c r="S1132" s="59">
        <v>10</v>
      </c>
      <c r="T1132" s="59">
        <v>34</v>
      </c>
      <c r="U1132" s="59">
        <v>25</v>
      </c>
      <c r="V1132" s="59">
        <v>28</v>
      </c>
      <c r="W1132" s="59">
        <v>16</v>
      </c>
      <c r="X1132" s="59">
        <v>28</v>
      </c>
      <c r="Y1132" s="59">
        <v>44</v>
      </c>
      <c r="Z1132" s="59">
        <v>22</v>
      </c>
      <c r="AA1132" s="59">
        <v>24</v>
      </c>
      <c r="AB1132" s="59">
        <v>11</v>
      </c>
      <c r="AC1132" s="59">
        <v>19</v>
      </c>
      <c r="AD1132" s="59">
        <v>20</v>
      </c>
      <c r="AE1132" s="59">
        <v>3</v>
      </c>
      <c r="AF1132" s="63">
        <v>99</v>
      </c>
      <c r="AG1132" s="64">
        <v>104.37044444444444</v>
      </c>
      <c r="AH1132" s="64">
        <v>104.37044444444444</v>
      </c>
      <c r="AI1132" s="64">
        <v>94.854439421973439</v>
      </c>
      <c r="AJ1132" s="64">
        <v>129.34696284814561</v>
      </c>
      <c r="AK1132" s="63">
        <v>1</v>
      </c>
      <c r="AL1132" s="61" t="s">
        <v>1258</v>
      </c>
      <c r="AM1132" s="59" t="s">
        <v>1764</v>
      </c>
      <c r="AN1132" s="59" t="s">
        <v>2160</v>
      </c>
      <c r="AO1132" s="59" t="s">
        <v>432</v>
      </c>
      <c r="AP1132" s="63" t="s">
        <v>433</v>
      </c>
      <c r="AQ1132" s="65" t="s">
        <v>372</v>
      </c>
      <c r="AR1132" s="66" t="s">
        <v>386</v>
      </c>
      <c r="AS1132" s="65" t="s">
        <v>1426</v>
      </c>
      <c r="AT1132" s="64">
        <v>1.5</v>
      </c>
      <c r="AU1132" s="64">
        <v>242.5</v>
      </c>
      <c r="AV1132" s="64" t="s">
        <v>2694</v>
      </c>
      <c r="AW1132" s="64" t="s">
        <v>2730</v>
      </c>
      <c r="AX1132" s="64" t="s">
        <v>2261</v>
      </c>
      <c r="AY1132" s="64" t="s">
        <v>1915</v>
      </c>
      <c r="AZ1132" s="64">
        <v>3</v>
      </c>
      <c r="BA1132" s="64">
        <v>236.5</v>
      </c>
      <c r="BB1132" s="64" t="s">
        <v>1004</v>
      </c>
      <c r="BC1132" s="66" t="s">
        <v>2833</v>
      </c>
      <c r="BD1132" s="51"/>
      <c r="BE1132" s="52"/>
    </row>
    <row r="1133" spans="1:57" ht="11.25" customHeight="1" x14ac:dyDescent="0.25">
      <c r="A1133" s="61" t="s">
        <v>336</v>
      </c>
      <c r="B1133" s="62" t="s">
        <v>2946</v>
      </c>
      <c r="C1133" s="62" t="s">
        <v>2936</v>
      </c>
      <c r="D1133" s="62" t="s">
        <v>108</v>
      </c>
      <c r="E1133" s="62" t="s">
        <v>275</v>
      </c>
      <c r="F1133" s="59">
        <v>28</v>
      </c>
      <c r="G1133" s="59">
        <v>38</v>
      </c>
      <c r="H1133" s="59">
        <v>37</v>
      </c>
      <c r="I1133" s="59">
        <v>32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135</v>
      </c>
      <c r="P1133" s="59">
        <v>240</v>
      </c>
      <c r="Q1133" s="59">
        <v>45</v>
      </c>
      <c r="R1133" s="59">
        <v>87</v>
      </c>
      <c r="S1133" s="59">
        <v>18</v>
      </c>
      <c r="T1133" s="59">
        <v>38</v>
      </c>
      <c r="U1133" s="59">
        <v>27</v>
      </c>
      <c r="V1133" s="59">
        <v>34</v>
      </c>
      <c r="W1133" s="59">
        <v>7</v>
      </c>
      <c r="X1133" s="59">
        <v>38</v>
      </c>
      <c r="Y1133" s="59">
        <v>45</v>
      </c>
      <c r="Z1133" s="59">
        <v>31</v>
      </c>
      <c r="AA1133" s="59">
        <v>20</v>
      </c>
      <c r="AB1133" s="59">
        <v>9</v>
      </c>
      <c r="AC1133" s="59">
        <v>14</v>
      </c>
      <c r="AD1133" s="59">
        <v>15</v>
      </c>
      <c r="AE1133" s="59">
        <v>7</v>
      </c>
      <c r="AF1133" s="63">
        <v>135</v>
      </c>
      <c r="AG1133" s="64">
        <v>104.37044444444444</v>
      </c>
      <c r="AH1133" s="64">
        <v>104.37044444444444</v>
      </c>
      <c r="AI1133" s="64">
        <v>129.34696284814561</v>
      </c>
      <c r="AJ1133" s="64">
        <v>94.854439421973439</v>
      </c>
      <c r="AK1133" s="63">
        <v>1</v>
      </c>
      <c r="AL1133" s="61" t="s">
        <v>1568</v>
      </c>
      <c r="AM1133" s="59" t="s">
        <v>605</v>
      </c>
      <c r="AN1133" s="59" t="s">
        <v>602</v>
      </c>
      <c r="AO1133" s="59" t="s">
        <v>604</v>
      </c>
      <c r="AP1133" s="63" t="s">
        <v>2801</v>
      </c>
      <c r="AQ1133" s="65"/>
      <c r="AR1133" s="66" t="s">
        <v>822</v>
      </c>
      <c r="AS1133" s="65" t="s">
        <v>374</v>
      </c>
      <c r="AT1133" s="64">
        <v>-1.5</v>
      </c>
      <c r="AU1133" s="64">
        <v>242.5</v>
      </c>
      <c r="AV1133" s="64" t="s">
        <v>288</v>
      </c>
      <c r="AW1133" s="64" t="s">
        <v>562</v>
      </c>
      <c r="AX1133" s="64" t="s">
        <v>284</v>
      </c>
      <c r="AY1133" s="64" t="s">
        <v>1550</v>
      </c>
      <c r="AZ1133" s="64">
        <v>-3</v>
      </c>
      <c r="BA1133" s="64">
        <v>236.5</v>
      </c>
      <c r="BB1133" s="64" t="s">
        <v>919</v>
      </c>
      <c r="BC1133" s="66" t="s">
        <v>779</v>
      </c>
      <c r="BD1133" s="53" t="str">
        <f t="shared" si="712"/>
        <v>BOX SCORE</v>
      </c>
      <c r="BE1133" s="54" t="str">
        <f t="shared" ref="BE1133" si="715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7" t="s">
        <v>336</v>
      </c>
      <c r="B1134" s="68" t="s">
        <v>2947</v>
      </c>
      <c r="C1134" s="68" t="s">
        <v>2936</v>
      </c>
      <c r="D1134" s="68" t="s">
        <v>103</v>
      </c>
      <c r="E1134" s="68" t="s">
        <v>272</v>
      </c>
      <c r="F1134" s="60">
        <v>15</v>
      </c>
      <c r="G1134" s="60">
        <v>27</v>
      </c>
      <c r="H1134" s="60">
        <v>15</v>
      </c>
      <c r="I1134" s="60">
        <v>36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93</v>
      </c>
      <c r="P1134" s="60">
        <v>240</v>
      </c>
      <c r="Q1134" s="60">
        <v>30</v>
      </c>
      <c r="R1134" s="60">
        <v>77</v>
      </c>
      <c r="S1134" s="60">
        <v>10</v>
      </c>
      <c r="T1134" s="60">
        <v>28</v>
      </c>
      <c r="U1134" s="60">
        <v>23</v>
      </c>
      <c r="V1134" s="60">
        <v>34</v>
      </c>
      <c r="W1134" s="60">
        <v>10</v>
      </c>
      <c r="X1134" s="60">
        <v>28</v>
      </c>
      <c r="Y1134" s="60">
        <v>38</v>
      </c>
      <c r="Z1134" s="60">
        <v>18</v>
      </c>
      <c r="AA1134" s="60">
        <v>19</v>
      </c>
      <c r="AB1134" s="60">
        <v>8</v>
      </c>
      <c r="AC1134" s="60">
        <v>19</v>
      </c>
      <c r="AD1134" s="60">
        <v>20</v>
      </c>
      <c r="AE1134" s="60">
        <v>5</v>
      </c>
      <c r="AF1134" s="69">
        <v>93</v>
      </c>
      <c r="AG1134" s="70">
        <v>98.469999999999985</v>
      </c>
      <c r="AH1134" s="70">
        <v>98.469999999999985</v>
      </c>
      <c r="AI1134" s="70">
        <v>94.445008632070696</v>
      </c>
      <c r="AJ1134" s="70">
        <v>117.80237635828173</v>
      </c>
      <c r="AK1134" s="69" t="s">
        <v>812</v>
      </c>
      <c r="AL1134" s="67" t="s">
        <v>1584</v>
      </c>
      <c r="AM1134" s="60" t="s">
        <v>614</v>
      </c>
      <c r="AN1134" s="60" t="s">
        <v>1864</v>
      </c>
      <c r="AO1134" s="60" t="s">
        <v>617</v>
      </c>
      <c r="AP1134" s="69" t="s">
        <v>616</v>
      </c>
      <c r="AQ1134" s="71" t="s">
        <v>597</v>
      </c>
      <c r="AR1134" s="72" t="s">
        <v>401</v>
      </c>
      <c r="AS1134" s="71" t="s">
        <v>512</v>
      </c>
      <c r="AT1134" s="70">
        <v>14.5</v>
      </c>
      <c r="AU1134" s="70">
        <v>221.5</v>
      </c>
      <c r="AV1134" s="70" t="s">
        <v>450</v>
      </c>
      <c r="AW1134" s="70" t="s">
        <v>1113</v>
      </c>
      <c r="AX1134" s="70" t="s">
        <v>984</v>
      </c>
      <c r="AY1134" s="70" t="s">
        <v>1114</v>
      </c>
      <c r="AZ1134" s="70">
        <v>16</v>
      </c>
      <c r="BA1134" s="70">
        <v>220</v>
      </c>
      <c r="BB1134" s="70" t="s">
        <v>2654</v>
      </c>
      <c r="BC1134" s="72" t="s">
        <v>722</v>
      </c>
      <c r="BD1134" s="55"/>
      <c r="BE1134" s="56"/>
    </row>
    <row r="1135" spans="1:57" ht="11.25" customHeight="1" x14ac:dyDescent="0.25">
      <c r="A1135" s="67" t="s">
        <v>336</v>
      </c>
      <c r="B1135" s="68" t="s">
        <v>2947</v>
      </c>
      <c r="C1135" s="68" t="s">
        <v>2936</v>
      </c>
      <c r="D1135" s="68" t="s">
        <v>89</v>
      </c>
      <c r="E1135" s="68" t="s">
        <v>275</v>
      </c>
      <c r="F1135" s="60">
        <v>36</v>
      </c>
      <c r="G1135" s="60">
        <v>27</v>
      </c>
      <c r="H1135" s="60">
        <v>25</v>
      </c>
      <c r="I1135" s="60">
        <v>28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116</v>
      </c>
      <c r="P1135" s="60">
        <v>240</v>
      </c>
      <c r="Q1135" s="60">
        <v>44</v>
      </c>
      <c r="R1135" s="60">
        <v>80</v>
      </c>
      <c r="S1135" s="60">
        <v>11</v>
      </c>
      <c r="T1135" s="60">
        <v>31</v>
      </c>
      <c r="U1135" s="60">
        <v>17</v>
      </c>
      <c r="V1135" s="60">
        <v>24</v>
      </c>
      <c r="W1135" s="60">
        <v>8</v>
      </c>
      <c r="X1135" s="60">
        <v>37</v>
      </c>
      <c r="Y1135" s="60">
        <v>45</v>
      </c>
      <c r="Z1135" s="60">
        <v>35</v>
      </c>
      <c r="AA1135" s="60">
        <v>23</v>
      </c>
      <c r="AB1135" s="60">
        <v>14</v>
      </c>
      <c r="AC1135" s="60">
        <v>15</v>
      </c>
      <c r="AD1135" s="60">
        <v>16</v>
      </c>
      <c r="AE1135" s="60">
        <v>5</v>
      </c>
      <c r="AF1135" s="69">
        <v>116</v>
      </c>
      <c r="AG1135" s="70">
        <v>98.469999999999985</v>
      </c>
      <c r="AH1135" s="70">
        <v>98.469999999999985</v>
      </c>
      <c r="AI1135" s="70">
        <v>117.80237635828173</v>
      </c>
      <c r="AJ1135" s="70">
        <v>94.445008632070696</v>
      </c>
      <c r="AK1135" s="69" t="s">
        <v>949</v>
      </c>
      <c r="AL1135" s="67" t="s">
        <v>969</v>
      </c>
      <c r="AM1135" s="60" t="s">
        <v>443</v>
      </c>
      <c r="AN1135" s="60" t="s">
        <v>444</v>
      </c>
      <c r="AO1135" s="60" t="s">
        <v>445</v>
      </c>
      <c r="AP1135" s="69" t="s">
        <v>446</v>
      </c>
      <c r="AQ1135" s="71"/>
      <c r="AR1135" s="72" t="s">
        <v>704</v>
      </c>
      <c r="AS1135" s="71" t="s">
        <v>2831</v>
      </c>
      <c r="AT1135" s="70">
        <v>-14.5</v>
      </c>
      <c r="AU1135" s="70">
        <v>221.5</v>
      </c>
      <c r="AV1135" s="70" t="s">
        <v>2867</v>
      </c>
      <c r="AW1135" s="70" t="s">
        <v>2868</v>
      </c>
      <c r="AX1135" s="70" t="s">
        <v>2869</v>
      </c>
      <c r="AY1135" s="70" t="s">
        <v>2948</v>
      </c>
      <c r="AZ1135" s="70">
        <v>-16</v>
      </c>
      <c r="BA1135" s="70">
        <v>220</v>
      </c>
      <c r="BB1135" s="70" t="s">
        <v>2657</v>
      </c>
      <c r="BC1135" s="72" t="s">
        <v>375</v>
      </c>
      <c r="BD1135" s="57" t="str">
        <f t="shared" si="710"/>
        <v>BOX SCORE</v>
      </c>
      <c r="BE1135" s="58" t="str">
        <f t="shared" ref="BE1135" si="716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1" t="s">
        <v>336</v>
      </c>
      <c r="B1136" s="62" t="s">
        <v>2949</v>
      </c>
      <c r="C1136" s="62" t="s">
        <v>2936</v>
      </c>
      <c r="D1136" s="62" t="s">
        <v>79</v>
      </c>
      <c r="E1136" s="62" t="s">
        <v>272</v>
      </c>
      <c r="F1136" s="59">
        <v>23</v>
      </c>
      <c r="G1136" s="59">
        <v>42</v>
      </c>
      <c r="H1136" s="59">
        <v>35</v>
      </c>
      <c r="I1136" s="59">
        <v>28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128</v>
      </c>
      <c r="P1136" s="59">
        <v>240</v>
      </c>
      <c r="Q1136" s="59">
        <v>49</v>
      </c>
      <c r="R1136" s="59">
        <v>89</v>
      </c>
      <c r="S1136" s="59">
        <v>15</v>
      </c>
      <c r="T1136" s="59">
        <v>31</v>
      </c>
      <c r="U1136" s="59">
        <v>15</v>
      </c>
      <c r="V1136" s="59">
        <v>20</v>
      </c>
      <c r="W1136" s="59">
        <v>11</v>
      </c>
      <c r="X1136" s="59">
        <v>32</v>
      </c>
      <c r="Y1136" s="59">
        <v>43</v>
      </c>
      <c r="Z1136" s="59">
        <v>22</v>
      </c>
      <c r="AA1136" s="59">
        <v>16</v>
      </c>
      <c r="AB1136" s="59">
        <v>9</v>
      </c>
      <c r="AC1136" s="59">
        <v>12</v>
      </c>
      <c r="AD1136" s="59">
        <v>12</v>
      </c>
      <c r="AE1136" s="59">
        <v>7</v>
      </c>
      <c r="AF1136" s="63">
        <v>128</v>
      </c>
      <c r="AG1136" s="64">
        <v>95.991938775510206</v>
      </c>
      <c r="AH1136" s="64">
        <v>95.991938775510206</v>
      </c>
      <c r="AI1136" s="64">
        <v>133.34453041868949</v>
      </c>
      <c r="AJ1136" s="64">
        <v>123.96874312362539</v>
      </c>
      <c r="AK1136" s="63">
        <v>1</v>
      </c>
      <c r="AL1136" s="61" t="s">
        <v>626</v>
      </c>
      <c r="AM1136" s="59" t="s">
        <v>628</v>
      </c>
      <c r="AN1136" s="59" t="s">
        <v>627</v>
      </c>
      <c r="AO1136" s="59" t="s">
        <v>1675</v>
      </c>
      <c r="AP1136" s="63" t="s">
        <v>1302</v>
      </c>
      <c r="AQ1136" s="65" t="s">
        <v>526</v>
      </c>
      <c r="AR1136" s="66" t="s">
        <v>373</v>
      </c>
      <c r="AS1136" s="65" t="s">
        <v>413</v>
      </c>
      <c r="AT1136" s="64">
        <v>-7.5</v>
      </c>
      <c r="AU1136" s="64">
        <v>228.5</v>
      </c>
      <c r="AV1136" s="64" t="s">
        <v>723</v>
      </c>
      <c r="AW1136" s="64" t="s">
        <v>724</v>
      </c>
      <c r="AX1136" s="64" t="s">
        <v>929</v>
      </c>
      <c r="AY1136" s="64" t="s">
        <v>1768</v>
      </c>
      <c r="AZ1136" s="64">
        <v>-8.5</v>
      </c>
      <c r="BA1136" s="64">
        <v>224.5</v>
      </c>
      <c r="BB1136" s="64" t="s">
        <v>1639</v>
      </c>
      <c r="BC1136" s="66" t="s">
        <v>494</v>
      </c>
      <c r="BD1136" s="51"/>
      <c r="BE1136" s="52"/>
    </row>
    <row r="1137" spans="1:57" ht="11.25" customHeight="1" x14ac:dyDescent="0.25">
      <c r="A1137" s="61" t="s">
        <v>336</v>
      </c>
      <c r="B1137" s="62" t="s">
        <v>2949</v>
      </c>
      <c r="C1137" s="62" t="s">
        <v>2936</v>
      </c>
      <c r="D1137" s="62" t="s">
        <v>83</v>
      </c>
      <c r="E1137" s="62" t="s">
        <v>275</v>
      </c>
      <c r="F1137" s="59">
        <v>26</v>
      </c>
      <c r="G1137" s="59">
        <v>27</v>
      </c>
      <c r="H1137" s="59">
        <v>26</v>
      </c>
      <c r="I1137" s="59">
        <v>40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41</v>
      </c>
      <c r="R1137" s="59">
        <v>95</v>
      </c>
      <c r="S1137" s="59">
        <v>18</v>
      </c>
      <c r="T1137" s="59">
        <v>44</v>
      </c>
      <c r="U1137" s="59">
        <v>19</v>
      </c>
      <c r="V1137" s="59">
        <v>27</v>
      </c>
      <c r="W1137" s="59">
        <v>17</v>
      </c>
      <c r="X1137" s="59">
        <v>29</v>
      </c>
      <c r="Y1137" s="59">
        <v>46</v>
      </c>
      <c r="Z1137" s="59">
        <v>30</v>
      </c>
      <c r="AA1137" s="59">
        <v>21</v>
      </c>
      <c r="AB1137" s="59">
        <v>5</v>
      </c>
      <c r="AC1137" s="59">
        <v>9</v>
      </c>
      <c r="AD1137" s="59">
        <v>9</v>
      </c>
      <c r="AE1137" s="59">
        <v>4</v>
      </c>
      <c r="AF1137" s="63">
        <v>119</v>
      </c>
      <c r="AG1137" s="64">
        <v>95.991938775510206</v>
      </c>
      <c r="AH1137" s="64">
        <v>95.991938775510206</v>
      </c>
      <c r="AI1137" s="64">
        <v>123.96874312362539</v>
      </c>
      <c r="AJ1137" s="64">
        <v>133.34453041868949</v>
      </c>
      <c r="AK1137" s="63">
        <v>2</v>
      </c>
      <c r="AL1137" s="61" t="s">
        <v>2307</v>
      </c>
      <c r="AM1137" s="59" t="s">
        <v>533</v>
      </c>
      <c r="AN1137" s="59" t="s">
        <v>534</v>
      </c>
      <c r="AO1137" s="59" t="s">
        <v>2865</v>
      </c>
      <c r="AP1137" s="63" t="s">
        <v>535</v>
      </c>
      <c r="AQ1137" s="65"/>
      <c r="AR1137" s="66" t="s">
        <v>1116</v>
      </c>
      <c r="AS1137" s="65" t="s">
        <v>766</v>
      </c>
      <c r="AT1137" s="64">
        <v>7.5</v>
      </c>
      <c r="AU1137" s="64">
        <v>228.5</v>
      </c>
      <c r="AV1137" s="64" t="s">
        <v>1150</v>
      </c>
      <c r="AW1137" s="64" t="s">
        <v>744</v>
      </c>
      <c r="AX1137" s="64" t="s">
        <v>863</v>
      </c>
      <c r="AY1137" s="64" t="s">
        <v>1300</v>
      </c>
      <c r="AZ1137" s="64">
        <v>8.5</v>
      </c>
      <c r="BA1137" s="64">
        <v>224.5</v>
      </c>
      <c r="BB1137" s="64" t="s">
        <v>1642</v>
      </c>
      <c r="BC1137" s="66" t="s">
        <v>2938</v>
      </c>
      <c r="BD1137" s="53" t="str">
        <f t="shared" si="712"/>
        <v>BOX SCORE</v>
      </c>
      <c r="BE1137" s="54" t="str">
        <f t="shared" ref="BE1137" si="717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7" t="s">
        <v>336</v>
      </c>
      <c r="B1138" s="68" t="s">
        <v>2950</v>
      </c>
      <c r="C1138" s="68" t="s">
        <v>2936</v>
      </c>
      <c r="D1138" s="68" t="s">
        <v>45</v>
      </c>
      <c r="E1138" s="68" t="s">
        <v>272</v>
      </c>
      <c r="F1138" s="60">
        <v>33</v>
      </c>
      <c r="G1138" s="60">
        <v>29</v>
      </c>
      <c r="H1138" s="60">
        <v>48</v>
      </c>
      <c r="I1138" s="60">
        <v>30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140</v>
      </c>
      <c r="P1138" s="60">
        <v>240</v>
      </c>
      <c r="Q1138" s="60">
        <v>49</v>
      </c>
      <c r="R1138" s="60">
        <v>94</v>
      </c>
      <c r="S1138" s="60">
        <v>20</v>
      </c>
      <c r="T1138" s="60">
        <v>47</v>
      </c>
      <c r="U1138" s="60">
        <v>22</v>
      </c>
      <c r="V1138" s="60">
        <v>30</v>
      </c>
      <c r="W1138" s="60">
        <v>13</v>
      </c>
      <c r="X1138" s="60">
        <v>31</v>
      </c>
      <c r="Y1138" s="60">
        <v>44</v>
      </c>
      <c r="Z1138" s="60">
        <v>39</v>
      </c>
      <c r="AA1138" s="60">
        <v>16</v>
      </c>
      <c r="AB1138" s="60">
        <v>7</v>
      </c>
      <c r="AC1138" s="60">
        <v>3</v>
      </c>
      <c r="AD1138" s="60">
        <v>5</v>
      </c>
      <c r="AE1138" s="60">
        <v>4</v>
      </c>
      <c r="AF1138" s="69">
        <v>140</v>
      </c>
      <c r="AG1138" s="70">
        <v>97.298268384663743</v>
      </c>
      <c r="AH1138" s="70">
        <v>97.298268384663743</v>
      </c>
      <c r="AI1138" s="70">
        <v>143.88745280287736</v>
      </c>
      <c r="AJ1138" s="70">
        <v>134.63754512269239</v>
      </c>
      <c r="AK1138" s="69">
        <v>1</v>
      </c>
      <c r="AL1138" s="67" t="s">
        <v>276</v>
      </c>
      <c r="AM1138" s="60" t="s">
        <v>1418</v>
      </c>
      <c r="AN1138" s="60" t="s">
        <v>277</v>
      </c>
      <c r="AO1138" s="60" t="s">
        <v>282</v>
      </c>
      <c r="AP1138" s="69" t="s">
        <v>278</v>
      </c>
      <c r="AQ1138" s="71" t="s">
        <v>778</v>
      </c>
      <c r="AR1138" s="72" t="s">
        <v>866</v>
      </c>
      <c r="AS1138" s="71" t="s">
        <v>619</v>
      </c>
      <c r="AT1138" s="70">
        <v>3.5</v>
      </c>
      <c r="AU1138" s="70">
        <v>229.5</v>
      </c>
      <c r="AV1138" s="70" t="s">
        <v>784</v>
      </c>
      <c r="AW1138" s="70" t="s">
        <v>925</v>
      </c>
      <c r="AX1138" s="70" t="s">
        <v>1278</v>
      </c>
      <c r="AY1138" s="70" t="s">
        <v>1918</v>
      </c>
      <c r="AZ1138" s="70">
        <v>3</v>
      </c>
      <c r="BA1138" s="70">
        <v>228</v>
      </c>
      <c r="BB1138" s="70" t="s">
        <v>1014</v>
      </c>
      <c r="BC1138" s="72" t="s">
        <v>2951</v>
      </c>
      <c r="BD1138" s="55"/>
      <c r="BE1138" s="56"/>
    </row>
    <row r="1139" spans="1:57" ht="11.25" customHeight="1" x14ac:dyDescent="0.25">
      <c r="A1139" s="67" t="s">
        <v>336</v>
      </c>
      <c r="B1139" s="68" t="s">
        <v>2950</v>
      </c>
      <c r="C1139" s="68" t="s">
        <v>2936</v>
      </c>
      <c r="D1139" s="68" t="s">
        <v>64</v>
      </c>
      <c r="E1139" s="68" t="s">
        <v>275</v>
      </c>
      <c r="F1139" s="60">
        <v>30</v>
      </c>
      <c r="G1139" s="60">
        <v>45</v>
      </c>
      <c r="H1139" s="60">
        <v>20</v>
      </c>
      <c r="I1139" s="60">
        <v>36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131</v>
      </c>
      <c r="P1139" s="60">
        <v>240</v>
      </c>
      <c r="Q1139" s="60">
        <v>50</v>
      </c>
      <c r="R1139" s="60">
        <v>86</v>
      </c>
      <c r="S1139" s="60">
        <v>18</v>
      </c>
      <c r="T1139" s="60">
        <v>40</v>
      </c>
      <c r="U1139" s="60">
        <v>13</v>
      </c>
      <c r="V1139" s="60">
        <v>16</v>
      </c>
      <c r="W1139" s="60">
        <v>6</v>
      </c>
      <c r="X1139" s="60">
        <v>30</v>
      </c>
      <c r="Y1139" s="60">
        <v>36</v>
      </c>
      <c r="Z1139" s="60">
        <v>31</v>
      </c>
      <c r="AA1139" s="60">
        <v>21</v>
      </c>
      <c r="AB1139" s="60">
        <v>1</v>
      </c>
      <c r="AC1139" s="60">
        <v>12</v>
      </c>
      <c r="AD1139" s="60">
        <v>12</v>
      </c>
      <c r="AE1139" s="60">
        <v>3</v>
      </c>
      <c r="AF1139" s="69">
        <v>131</v>
      </c>
      <c r="AG1139" s="70">
        <v>97.298268384663743</v>
      </c>
      <c r="AH1139" s="70">
        <v>97.298268384663743</v>
      </c>
      <c r="AI1139" s="70">
        <v>134.63754512269239</v>
      </c>
      <c r="AJ1139" s="70">
        <v>143.88745280287736</v>
      </c>
      <c r="AK1139" s="69">
        <v>1</v>
      </c>
      <c r="AL1139" s="67" t="s">
        <v>556</v>
      </c>
      <c r="AM1139" s="60" t="s">
        <v>1663</v>
      </c>
      <c r="AN1139" s="60" t="s">
        <v>558</v>
      </c>
      <c r="AO1139" s="60" t="s">
        <v>559</v>
      </c>
      <c r="AP1139" s="69" t="s">
        <v>560</v>
      </c>
      <c r="AQ1139" s="71"/>
      <c r="AR1139" s="72" t="s">
        <v>735</v>
      </c>
      <c r="AS1139" s="71" t="s">
        <v>679</v>
      </c>
      <c r="AT1139" s="70">
        <v>-3.5</v>
      </c>
      <c r="AU1139" s="70">
        <v>229.5</v>
      </c>
      <c r="AV1139" s="70" t="s">
        <v>428</v>
      </c>
      <c r="AW1139" s="70" t="s">
        <v>749</v>
      </c>
      <c r="AX1139" s="70" t="s">
        <v>503</v>
      </c>
      <c r="AY1139" s="70" t="s">
        <v>816</v>
      </c>
      <c r="AZ1139" s="70">
        <v>-3</v>
      </c>
      <c r="BA1139" s="70">
        <v>228</v>
      </c>
      <c r="BB1139" s="70" t="s">
        <v>1015</v>
      </c>
      <c r="BC1139" s="72" t="s">
        <v>1323</v>
      </c>
      <c r="BD1139" s="57" t="str">
        <f t="shared" si="710"/>
        <v>BOX SCORE</v>
      </c>
      <c r="BE1139" s="58" t="str">
        <f t="shared" ref="BE1139" si="718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1" t="s">
        <v>336</v>
      </c>
      <c r="B1140" s="62" t="s">
        <v>2952</v>
      </c>
      <c r="C1140" s="62" t="s">
        <v>2936</v>
      </c>
      <c r="D1140" s="62" t="s">
        <v>97</v>
      </c>
      <c r="E1140" s="62" t="s">
        <v>272</v>
      </c>
      <c r="F1140" s="59">
        <v>22</v>
      </c>
      <c r="G1140" s="59">
        <v>33</v>
      </c>
      <c r="H1140" s="59">
        <v>18</v>
      </c>
      <c r="I1140" s="59">
        <v>23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96</v>
      </c>
      <c r="P1140" s="59">
        <v>240</v>
      </c>
      <c r="Q1140" s="59">
        <v>36</v>
      </c>
      <c r="R1140" s="59">
        <v>82</v>
      </c>
      <c r="S1140" s="59">
        <v>12</v>
      </c>
      <c r="T1140" s="59">
        <v>40</v>
      </c>
      <c r="U1140" s="59">
        <v>12</v>
      </c>
      <c r="V1140" s="59">
        <v>20</v>
      </c>
      <c r="W1140" s="59">
        <v>10</v>
      </c>
      <c r="X1140" s="59">
        <v>28</v>
      </c>
      <c r="Y1140" s="59">
        <v>38</v>
      </c>
      <c r="Z1140" s="59">
        <v>26</v>
      </c>
      <c r="AA1140" s="59">
        <v>20</v>
      </c>
      <c r="AB1140" s="59">
        <v>10</v>
      </c>
      <c r="AC1140" s="59">
        <v>11</v>
      </c>
      <c r="AD1140" s="59">
        <v>13</v>
      </c>
      <c r="AE1140" s="59">
        <v>8</v>
      </c>
      <c r="AF1140" s="63">
        <v>96</v>
      </c>
      <c r="AG1140" s="64">
        <v>91.80674358974359</v>
      </c>
      <c r="AH1140" s="64">
        <v>91.80674358974359</v>
      </c>
      <c r="AI1140" s="64">
        <v>104.56748191504842</v>
      </c>
      <c r="AJ1140" s="64">
        <v>107.83521572489369</v>
      </c>
      <c r="AK1140" s="63">
        <v>2</v>
      </c>
      <c r="AL1140" s="61" t="s">
        <v>2860</v>
      </c>
      <c r="AM1140" s="59" t="s">
        <v>354</v>
      </c>
      <c r="AN1140" s="59" t="s">
        <v>1229</v>
      </c>
      <c r="AO1140" s="59" t="s">
        <v>2820</v>
      </c>
      <c r="AP1140" s="63" t="s">
        <v>356</v>
      </c>
      <c r="AQ1140" s="65" t="s">
        <v>641</v>
      </c>
      <c r="AR1140" s="66" t="s">
        <v>434</v>
      </c>
      <c r="AS1140" s="65" t="s">
        <v>1748</v>
      </c>
      <c r="AT1140" s="64">
        <v>3.5</v>
      </c>
      <c r="AU1140" s="64">
        <v>218.5</v>
      </c>
      <c r="AV1140" s="64" t="s">
        <v>1272</v>
      </c>
      <c r="AW1140" s="64" t="s">
        <v>1012</v>
      </c>
      <c r="AX1140" s="64" t="s">
        <v>1013</v>
      </c>
      <c r="AY1140" s="64" t="s">
        <v>2403</v>
      </c>
      <c r="AZ1140" s="64">
        <v>1.5</v>
      </c>
      <c r="BA1140" s="64">
        <v>219.5</v>
      </c>
      <c r="BB1140" s="64" t="s">
        <v>588</v>
      </c>
      <c r="BC1140" s="66" t="s">
        <v>1326</v>
      </c>
      <c r="BD1140" s="51"/>
      <c r="BE1140" s="52"/>
    </row>
    <row r="1141" spans="1:57" ht="11.25" customHeight="1" x14ac:dyDescent="0.25">
      <c r="A1141" s="61" t="s">
        <v>336</v>
      </c>
      <c r="B1141" s="62" t="s">
        <v>2952</v>
      </c>
      <c r="C1141" s="62" t="s">
        <v>2936</v>
      </c>
      <c r="D1141" s="62" t="s">
        <v>85</v>
      </c>
      <c r="E1141" s="62" t="s">
        <v>275</v>
      </c>
      <c r="F1141" s="59">
        <v>30</v>
      </c>
      <c r="G1141" s="59">
        <v>26</v>
      </c>
      <c r="H1141" s="59">
        <v>19</v>
      </c>
      <c r="I1141" s="59">
        <v>24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99</v>
      </c>
      <c r="P1141" s="59">
        <v>240</v>
      </c>
      <c r="Q1141" s="59">
        <v>37</v>
      </c>
      <c r="R1141" s="59">
        <v>83</v>
      </c>
      <c r="S1141" s="59">
        <v>8</v>
      </c>
      <c r="T1141" s="59">
        <v>26</v>
      </c>
      <c r="U1141" s="59">
        <v>17</v>
      </c>
      <c r="V1141" s="59">
        <v>20</v>
      </c>
      <c r="W1141" s="59">
        <v>12</v>
      </c>
      <c r="X1141" s="59">
        <v>29</v>
      </c>
      <c r="Y1141" s="59">
        <v>41</v>
      </c>
      <c r="Z1141" s="59">
        <v>23</v>
      </c>
      <c r="AA1141" s="59">
        <v>17</v>
      </c>
      <c r="AB1141" s="59">
        <v>6</v>
      </c>
      <c r="AC1141" s="59">
        <v>16</v>
      </c>
      <c r="AD1141" s="59">
        <v>17</v>
      </c>
      <c r="AE1141" s="59">
        <v>1</v>
      </c>
      <c r="AF1141" s="63">
        <v>99</v>
      </c>
      <c r="AG1141" s="64">
        <v>91.80674358974359</v>
      </c>
      <c r="AH1141" s="64">
        <v>91.80674358974359</v>
      </c>
      <c r="AI1141" s="64">
        <v>107.83521572489369</v>
      </c>
      <c r="AJ1141" s="64">
        <v>104.56748191504842</v>
      </c>
      <c r="AK1141" s="63">
        <v>1</v>
      </c>
      <c r="AL1141" s="61" t="s">
        <v>1182</v>
      </c>
      <c r="AM1141" s="59" t="s">
        <v>854</v>
      </c>
      <c r="AN1141" s="59" t="s">
        <v>484</v>
      </c>
      <c r="AO1141" s="59" t="s">
        <v>1480</v>
      </c>
      <c r="AP1141" s="63" t="s">
        <v>853</v>
      </c>
      <c r="AQ1141" s="65"/>
      <c r="AR1141" s="66" t="s">
        <v>412</v>
      </c>
      <c r="AS1141" s="65" t="s">
        <v>359</v>
      </c>
      <c r="AT1141" s="64">
        <v>-3.5</v>
      </c>
      <c r="AU1141" s="64">
        <v>218.5</v>
      </c>
      <c r="AV1141" s="64" t="s">
        <v>494</v>
      </c>
      <c r="AW1141" s="64" t="s">
        <v>574</v>
      </c>
      <c r="AX1141" s="64" t="s">
        <v>575</v>
      </c>
      <c r="AY1141" s="64" t="s">
        <v>504</v>
      </c>
      <c r="AZ1141" s="64">
        <v>-1.5</v>
      </c>
      <c r="BA1141" s="64">
        <v>219.5</v>
      </c>
      <c r="BB1141" s="64" t="s">
        <v>576</v>
      </c>
      <c r="BC1141" s="66">
        <v>-1</v>
      </c>
      <c r="BD1141" s="53" t="str">
        <f t="shared" si="712"/>
        <v>BOX SCORE</v>
      </c>
      <c r="BE1141" s="54" t="str">
        <f t="shared" ref="BE1141" si="719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7" t="s">
        <v>336</v>
      </c>
      <c r="B1142" s="68" t="s">
        <v>2953</v>
      </c>
      <c r="C1142" s="68" t="s">
        <v>2936</v>
      </c>
      <c r="D1142" s="68" t="s">
        <v>110</v>
      </c>
      <c r="E1142" s="68" t="s">
        <v>272</v>
      </c>
      <c r="F1142" s="60">
        <v>25</v>
      </c>
      <c r="G1142" s="60">
        <v>22</v>
      </c>
      <c r="H1142" s="60">
        <v>38</v>
      </c>
      <c r="I1142" s="60">
        <v>28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113</v>
      </c>
      <c r="P1142" s="60">
        <v>240</v>
      </c>
      <c r="Q1142" s="60">
        <v>35</v>
      </c>
      <c r="R1142" s="60">
        <v>81</v>
      </c>
      <c r="S1142" s="60">
        <v>17</v>
      </c>
      <c r="T1142" s="60">
        <v>34</v>
      </c>
      <c r="U1142" s="60">
        <v>26</v>
      </c>
      <c r="V1142" s="60">
        <v>37</v>
      </c>
      <c r="W1142" s="60">
        <v>8</v>
      </c>
      <c r="X1142" s="60">
        <v>23</v>
      </c>
      <c r="Y1142" s="60">
        <v>31</v>
      </c>
      <c r="Z1142" s="60">
        <v>25</v>
      </c>
      <c r="AA1142" s="60">
        <v>21</v>
      </c>
      <c r="AB1142" s="60">
        <v>5</v>
      </c>
      <c r="AC1142" s="60">
        <v>13</v>
      </c>
      <c r="AD1142" s="60">
        <v>13</v>
      </c>
      <c r="AE1142" s="60">
        <v>8</v>
      </c>
      <c r="AF1142" s="69">
        <v>113</v>
      </c>
      <c r="AG1142" s="70">
        <v>100.86267027027027</v>
      </c>
      <c r="AH1142" s="70">
        <v>100.86267027027027</v>
      </c>
      <c r="AI1142" s="70">
        <v>112.03352012910892</v>
      </c>
      <c r="AJ1142" s="70">
        <v>143.75982671434329</v>
      </c>
      <c r="AK1142" s="69" t="s">
        <v>949</v>
      </c>
      <c r="AL1142" s="67" t="s">
        <v>381</v>
      </c>
      <c r="AM1142" s="60" t="s">
        <v>456</v>
      </c>
      <c r="AN1142" s="60" t="s">
        <v>2900</v>
      </c>
      <c r="AO1142" s="60" t="s">
        <v>458</v>
      </c>
      <c r="AP1142" s="69" t="s">
        <v>2734</v>
      </c>
      <c r="AQ1142" s="71" t="s">
        <v>547</v>
      </c>
      <c r="AR1142" s="72" t="s">
        <v>525</v>
      </c>
      <c r="AS1142" s="71" t="s">
        <v>404</v>
      </c>
      <c r="AT1142" s="70">
        <v>2.5</v>
      </c>
      <c r="AU1142" s="70">
        <v>235.5</v>
      </c>
      <c r="AV1142" s="70" t="s">
        <v>2148</v>
      </c>
      <c r="AW1142" s="70" t="s">
        <v>2149</v>
      </c>
      <c r="AX1142" s="70" t="s">
        <v>2150</v>
      </c>
      <c r="AY1142" s="70" t="s">
        <v>1426</v>
      </c>
      <c r="AZ1142" s="70">
        <v>1</v>
      </c>
      <c r="BA1142" s="70">
        <v>242.5</v>
      </c>
      <c r="BB1142" s="70" t="s">
        <v>1320</v>
      </c>
      <c r="BC1142" s="72" t="s">
        <v>2152</v>
      </c>
      <c r="BD1142" s="55"/>
      <c r="BE1142" s="56"/>
    </row>
    <row r="1143" spans="1:57" ht="11.25" customHeight="1" x14ac:dyDescent="0.25">
      <c r="A1143" s="67" t="s">
        <v>336</v>
      </c>
      <c r="B1143" s="68" t="s">
        <v>2953</v>
      </c>
      <c r="C1143" s="68" t="s">
        <v>2936</v>
      </c>
      <c r="D1143" s="68" t="s">
        <v>112</v>
      </c>
      <c r="E1143" s="68" t="s">
        <v>275</v>
      </c>
      <c r="F1143" s="60">
        <v>28</v>
      </c>
      <c r="G1143" s="60">
        <v>36</v>
      </c>
      <c r="H1143" s="60">
        <v>41</v>
      </c>
      <c r="I1143" s="60">
        <v>40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145</v>
      </c>
      <c r="P1143" s="60">
        <v>240</v>
      </c>
      <c r="Q1143" s="60">
        <v>52</v>
      </c>
      <c r="R1143" s="60">
        <v>93</v>
      </c>
      <c r="S1143" s="60">
        <v>21</v>
      </c>
      <c r="T1143" s="60">
        <v>43</v>
      </c>
      <c r="U1143" s="60">
        <v>20</v>
      </c>
      <c r="V1143" s="60">
        <v>26</v>
      </c>
      <c r="W1143" s="60">
        <v>14</v>
      </c>
      <c r="X1143" s="60">
        <v>42</v>
      </c>
      <c r="Y1143" s="60">
        <v>56</v>
      </c>
      <c r="Z1143" s="60">
        <v>34</v>
      </c>
      <c r="AA1143" s="60">
        <v>23</v>
      </c>
      <c r="AB1143" s="60">
        <v>7</v>
      </c>
      <c r="AC1143" s="60">
        <v>13</v>
      </c>
      <c r="AD1143" s="60">
        <v>14</v>
      </c>
      <c r="AE1143" s="60">
        <v>8</v>
      </c>
      <c r="AF1143" s="69">
        <v>145</v>
      </c>
      <c r="AG1143" s="70">
        <v>100.86267027027027</v>
      </c>
      <c r="AH1143" s="70">
        <v>100.86267027027027</v>
      </c>
      <c r="AI1143" s="70">
        <v>143.75982671434329</v>
      </c>
      <c r="AJ1143" s="70">
        <v>112.03352012910892</v>
      </c>
      <c r="AK1143" s="69">
        <v>1</v>
      </c>
      <c r="AL1143" s="67" t="s">
        <v>1936</v>
      </c>
      <c r="AM1143" s="60" t="s">
        <v>578</v>
      </c>
      <c r="AN1143" s="60" t="s">
        <v>579</v>
      </c>
      <c r="AO1143" s="60" t="s">
        <v>2315</v>
      </c>
      <c r="AP1143" s="69" t="s">
        <v>1938</v>
      </c>
      <c r="AQ1143" s="71"/>
      <c r="AR1143" s="72" t="s">
        <v>654</v>
      </c>
      <c r="AS1143" s="71" t="s">
        <v>285</v>
      </c>
      <c r="AT1143" s="70">
        <v>-2.5</v>
      </c>
      <c r="AU1143" s="70">
        <v>235.5</v>
      </c>
      <c r="AV1143" s="70" t="s">
        <v>462</v>
      </c>
      <c r="AW1143" s="70" t="s">
        <v>463</v>
      </c>
      <c r="AX1143" s="70" t="s">
        <v>464</v>
      </c>
      <c r="AY1143" s="70" t="s">
        <v>1322</v>
      </c>
      <c r="AZ1143" s="70">
        <v>-1</v>
      </c>
      <c r="BA1143" s="70">
        <v>242.5</v>
      </c>
      <c r="BB1143" s="70" t="s">
        <v>733</v>
      </c>
      <c r="BC1143" s="72" t="s">
        <v>2954</v>
      </c>
      <c r="BD1143" s="57" t="str">
        <f t="shared" si="710"/>
        <v>BOX SCORE</v>
      </c>
      <c r="BE1143" s="58" t="str">
        <f t="shared" ref="BE1143" si="720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1" t="s">
        <v>336</v>
      </c>
      <c r="B1144" s="62" t="s">
        <v>2955</v>
      </c>
      <c r="C1144" s="62" t="s">
        <v>2936</v>
      </c>
      <c r="D1144" s="62" t="s">
        <v>91</v>
      </c>
      <c r="E1144" s="62" t="s">
        <v>272</v>
      </c>
      <c r="F1144" s="59">
        <v>25</v>
      </c>
      <c r="G1144" s="59">
        <v>26</v>
      </c>
      <c r="H1144" s="59">
        <v>29</v>
      </c>
      <c r="I1144" s="59">
        <v>33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113</v>
      </c>
      <c r="P1144" s="59">
        <v>240</v>
      </c>
      <c r="Q1144" s="59">
        <v>42</v>
      </c>
      <c r="R1144" s="59">
        <v>89</v>
      </c>
      <c r="S1144" s="59">
        <v>13</v>
      </c>
      <c r="T1144" s="59">
        <v>33</v>
      </c>
      <c r="U1144" s="59">
        <v>16</v>
      </c>
      <c r="V1144" s="59">
        <v>22</v>
      </c>
      <c r="W1144" s="59">
        <v>8</v>
      </c>
      <c r="X1144" s="59">
        <v>27</v>
      </c>
      <c r="Y1144" s="59">
        <v>35</v>
      </c>
      <c r="Z1144" s="59">
        <v>30</v>
      </c>
      <c r="AA1144" s="59">
        <v>10</v>
      </c>
      <c r="AB1144" s="59">
        <v>9</v>
      </c>
      <c r="AC1144" s="59">
        <v>8</v>
      </c>
      <c r="AD1144" s="59">
        <v>9</v>
      </c>
      <c r="AE1144" s="59">
        <v>3</v>
      </c>
      <c r="AF1144" s="63">
        <v>113</v>
      </c>
      <c r="AG1144" s="64">
        <v>99.743172737955334</v>
      </c>
      <c r="AH1144" s="64">
        <v>99.743172737955334</v>
      </c>
      <c r="AI1144" s="64">
        <v>113.29096207604397</v>
      </c>
      <c r="AJ1144" s="64">
        <v>125.32186070358846</v>
      </c>
      <c r="AK1144" s="63">
        <v>1</v>
      </c>
      <c r="AL1144" s="61" t="s">
        <v>520</v>
      </c>
      <c r="AM1144" s="59" t="s">
        <v>521</v>
      </c>
      <c r="AN1144" s="59" t="s">
        <v>522</v>
      </c>
      <c r="AO1144" s="59" t="s">
        <v>523</v>
      </c>
      <c r="AP1144" s="63" t="s">
        <v>524</v>
      </c>
      <c r="AQ1144" s="65" t="s">
        <v>703</v>
      </c>
      <c r="AR1144" s="66" t="s">
        <v>642</v>
      </c>
      <c r="AS1144" s="65" t="s">
        <v>619</v>
      </c>
      <c r="AT1144" s="64">
        <v>5.5</v>
      </c>
      <c r="AU1144" s="64">
        <v>229.5</v>
      </c>
      <c r="AV1144" s="64" t="s">
        <v>607</v>
      </c>
      <c r="AW1144" s="64" t="s">
        <v>1585</v>
      </c>
      <c r="AX1144" s="64" t="s">
        <v>1769</v>
      </c>
      <c r="AY1144" s="64" t="s">
        <v>770</v>
      </c>
      <c r="AZ1144" s="64">
        <v>5.5</v>
      </c>
      <c r="BA1144" s="64">
        <v>230</v>
      </c>
      <c r="BB1144" s="64" t="s">
        <v>689</v>
      </c>
      <c r="BC1144" s="66" t="s">
        <v>2700</v>
      </c>
      <c r="BD1144" s="51"/>
      <c r="BE1144" s="52"/>
    </row>
    <row r="1145" spans="1:57" ht="11.25" customHeight="1" x14ac:dyDescent="0.25">
      <c r="A1145" s="61" t="s">
        <v>336</v>
      </c>
      <c r="B1145" s="62" t="s">
        <v>2955</v>
      </c>
      <c r="C1145" s="62" t="s">
        <v>2936</v>
      </c>
      <c r="D1145" s="62" t="s">
        <v>70</v>
      </c>
      <c r="E1145" s="62" t="s">
        <v>275</v>
      </c>
      <c r="F1145" s="59">
        <v>37</v>
      </c>
      <c r="G1145" s="59">
        <v>29</v>
      </c>
      <c r="H1145" s="59">
        <v>34</v>
      </c>
      <c r="I1145" s="59">
        <v>25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125</v>
      </c>
      <c r="P1145" s="59">
        <v>240</v>
      </c>
      <c r="Q1145" s="59">
        <v>50</v>
      </c>
      <c r="R1145" s="59">
        <v>90</v>
      </c>
      <c r="S1145" s="59">
        <v>14</v>
      </c>
      <c r="T1145" s="59">
        <v>33</v>
      </c>
      <c r="U1145" s="59">
        <v>11</v>
      </c>
      <c r="V1145" s="59">
        <v>15</v>
      </c>
      <c r="W1145" s="59">
        <v>10</v>
      </c>
      <c r="X1145" s="59">
        <v>38</v>
      </c>
      <c r="Y1145" s="59">
        <v>48</v>
      </c>
      <c r="Z1145" s="59">
        <v>30</v>
      </c>
      <c r="AA1145" s="59">
        <v>18</v>
      </c>
      <c r="AB1145" s="59">
        <v>5</v>
      </c>
      <c r="AC1145" s="59">
        <v>15</v>
      </c>
      <c r="AD1145" s="59">
        <v>17</v>
      </c>
      <c r="AE1145" s="59">
        <v>4</v>
      </c>
      <c r="AF1145" s="63">
        <v>125</v>
      </c>
      <c r="AG1145" s="64">
        <v>99.743172737955334</v>
      </c>
      <c r="AH1145" s="64">
        <v>99.743172737955334</v>
      </c>
      <c r="AI1145" s="64">
        <v>125.32186070358846</v>
      </c>
      <c r="AJ1145" s="64">
        <v>113.29096207604397</v>
      </c>
      <c r="AK1145" s="63">
        <v>1</v>
      </c>
      <c r="AL1145" s="61" t="s">
        <v>292</v>
      </c>
      <c r="AM1145" s="59" t="s">
        <v>293</v>
      </c>
      <c r="AN1145" s="59" t="s">
        <v>294</v>
      </c>
      <c r="AO1145" s="59" t="s">
        <v>295</v>
      </c>
      <c r="AP1145" s="63" t="s">
        <v>296</v>
      </c>
      <c r="AQ1145" s="65"/>
      <c r="AR1145" s="66" t="s">
        <v>511</v>
      </c>
      <c r="AS1145" s="65" t="s">
        <v>868</v>
      </c>
      <c r="AT1145" s="64">
        <v>-5.5</v>
      </c>
      <c r="AU1145" s="64">
        <v>229.5</v>
      </c>
      <c r="AV1145" s="64" t="s">
        <v>680</v>
      </c>
      <c r="AW1145" s="64" t="s">
        <v>414</v>
      </c>
      <c r="AX1145" s="64" t="s">
        <v>674</v>
      </c>
      <c r="AY1145" s="64" t="s">
        <v>2198</v>
      </c>
      <c r="AZ1145" s="64">
        <v>-5.5</v>
      </c>
      <c r="BA1145" s="64">
        <v>230</v>
      </c>
      <c r="BB1145" s="64" t="s">
        <v>1069</v>
      </c>
      <c r="BC1145" s="66" t="s">
        <v>2956</v>
      </c>
      <c r="BD1145" s="53" t="str">
        <f t="shared" si="712"/>
        <v>BOX SCORE</v>
      </c>
      <c r="BE1145" s="54" t="str">
        <f t="shared" ref="BE1145" si="721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7" t="s">
        <v>336</v>
      </c>
      <c r="B1146" s="68" t="s">
        <v>2957</v>
      </c>
      <c r="C1146" s="68" t="s">
        <v>2958</v>
      </c>
      <c r="D1146" s="68" t="s">
        <v>75</v>
      </c>
      <c r="E1146" s="68" t="s">
        <v>272</v>
      </c>
      <c r="F1146" s="60">
        <v>31</v>
      </c>
      <c r="G1146" s="60">
        <v>27</v>
      </c>
      <c r="H1146" s="60">
        <v>28</v>
      </c>
      <c r="I1146" s="60">
        <v>27</v>
      </c>
      <c r="J1146" s="60" t="s">
        <v>273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113</v>
      </c>
      <c r="P1146" s="60">
        <v>240</v>
      </c>
      <c r="Q1146" s="60">
        <v>40</v>
      </c>
      <c r="R1146" s="60">
        <v>99</v>
      </c>
      <c r="S1146" s="60">
        <v>7</v>
      </c>
      <c r="T1146" s="60">
        <v>30</v>
      </c>
      <c r="U1146" s="60">
        <v>26</v>
      </c>
      <c r="V1146" s="60">
        <v>30</v>
      </c>
      <c r="W1146" s="60">
        <v>15</v>
      </c>
      <c r="X1146" s="60">
        <v>35</v>
      </c>
      <c r="Y1146" s="60">
        <v>50</v>
      </c>
      <c r="Z1146" s="60">
        <v>20</v>
      </c>
      <c r="AA1146" s="60">
        <v>18</v>
      </c>
      <c r="AB1146" s="60">
        <v>10</v>
      </c>
      <c r="AC1146" s="60">
        <v>12</v>
      </c>
      <c r="AD1146" s="60">
        <v>13</v>
      </c>
      <c r="AE1146" s="60">
        <v>3</v>
      </c>
      <c r="AF1146" s="69">
        <v>113</v>
      </c>
      <c r="AG1146" s="70">
        <v>106.66025252525253</v>
      </c>
      <c r="AH1146" s="70">
        <v>106.66025252525255</v>
      </c>
      <c r="AI1146" s="70">
        <v>105.94387067782958</v>
      </c>
      <c r="AJ1146" s="70">
        <v>135.94567476358662</v>
      </c>
      <c r="AK1146" s="69" t="s">
        <v>812</v>
      </c>
      <c r="AL1146" s="67" t="s">
        <v>339</v>
      </c>
      <c r="AM1146" s="60" t="s">
        <v>340</v>
      </c>
      <c r="AN1146" s="60" t="s">
        <v>341</v>
      </c>
      <c r="AO1146" s="60" t="s">
        <v>342</v>
      </c>
      <c r="AP1146" s="69" t="s">
        <v>343</v>
      </c>
      <c r="AQ1146" s="71" t="s">
        <v>425</v>
      </c>
      <c r="AR1146" s="72" t="s">
        <v>630</v>
      </c>
      <c r="AS1146" s="71" t="s">
        <v>731</v>
      </c>
      <c r="AT1146" s="70">
        <v>14.5</v>
      </c>
      <c r="AU1146" s="70">
        <v>230.5</v>
      </c>
      <c r="AV1146" s="70" t="s">
        <v>706</v>
      </c>
      <c r="AW1146" s="70" t="s">
        <v>528</v>
      </c>
      <c r="AX1146" s="70" t="s">
        <v>646</v>
      </c>
      <c r="AY1146" s="70" t="s">
        <v>705</v>
      </c>
      <c r="AZ1146" s="70">
        <v>15</v>
      </c>
      <c r="BA1146" s="70">
        <v>226.5</v>
      </c>
      <c r="BB1146" s="70" t="s">
        <v>2030</v>
      </c>
      <c r="BC1146" s="72" t="s">
        <v>697</v>
      </c>
      <c r="BD1146" s="55"/>
      <c r="BE1146" s="56"/>
    </row>
    <row r="1147" spans="1:57" ht="11.25" customHeight="1" x14ac:dyDescent="0.25">
      <c r="A1147" s="67" t="s">
        <v>336</v>
      </c>
      <c r="B1147" s="68" t="s">
        <v>2957</v>
      </c>
      <c r="C1147" s="68" t="s">
        <v>2958</v>
      </c>
      <c r="D1147" s="68" t="s">
        <v>43</v>
      </c>
      <c r="E1147" s="68" t="s">
        <v>275</v>
      </c>
      <c r="F1147" s="60">
        <v>35</v>
      </c>
      <c r="G1147" s="60">
        <v>34</v>
      </c>
      <c r="H1147" s="60">
        <v>43</v>
      </c>
      <c r="I1147" s="60">
        <v>33</v>
      </c>
      <c r="J1147" s="60" t="s">
        <v>273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145</v>
      </c>
      <c r="P1147" s="60">
        <v>240</v>
      </c>
      <c r="Q1147" s="60">
        <v>51</v>
      </c>
      <c r="R1147" s="60">
        <v>95</v>
      </c>
      <c r="S1147" s="60">
        <v>24</v>
      </c>
      <c r="T1147" s="60">
        <v>47</v>
      </c>
      <c r="U1147" s="60">
        <v>19</v>
      </c>
      <c r="V1147" s="60">
        <v>25</v>
      </c>
      <c r="W1147" s="60">
        <v>10</v>
      </c>
      <c r="X1147" s="60">
        <v>40</v>
      </c>
      <c r="Y1147" s="60">
        <v>50</v>
      </c>
      <c r="Z1147" s="60">
        <v>26</v>
      </c>
      <c r="AA1147" s="60">
        <v>21</v>
      </c>
      <c r="AB1147" s="60">
        <v>7</v>
      </c>
      <c r="AC1147" s="60">
        <v>11</v>
      </c>
      <c r="AD1147" s="60">
        <v>12</v>
      </c>
      <c r="AE1147" s="60">
        <v>8</v>
      </c>
      <c r="AF1147" s="69">
        <v>145</v>
      </c>
      <c r="AG1147" s="70">
        <v>106.66025252525253</v>
      </c>
      <c r="AH1147" s="70">
        <v>106.66025252525255</v>
      </c>
      <c r="AI1147" s="70">
        <v>135.94567476358662</v>
      </c>
      <c r="AJ1147" s="70">
        <v>105.94387067782958</v>
      </c>
      <c r="AK1147" s="69" t="s">
        <v>949</v>
      </c>
      <c r="AL1147" s="67" t="s">
        <v>367</v>
      </c>
      <c r="AM1147" s="60" t="s">
        <v>368</v>
      </c>
      <c r="AN1147" s="60" t="s">
        <v>369</v>
      </c>
      <c r="AO1147" s="60" t="s">
        <v>371</v>
      </c>
      <c r="AP1147" s="69" t="s">
        <v>370</v>
      </c>
      <c r="AQ1147" s="71"/>
      <c r="AR1147" s="72" t="s">
        <v>748</v>
      </c>
      <c r="AS1147" s="71" t="s">
        <v>2831</v>
      </c>
      <c r="AT1147" s="70">
        <v>-14.5</v>
      </c>
      <c r="AU1147" s="70">
        <v>230.5</v>
      </c>
      <c r="AV1147" s="70" t="s">
        <v>2766</v>
      </c>
      <c r="AW1147" s="70" t="s">
        <v>2722</v>
      </c>
      <c r="AX1147" s="70" t="s">
        <v>2723</v>
      </c>
      <c r="AY1147" s="70" t="s">
        <v>2959</v>
      </c>
      <c r="AZ1147" s="70">
        <v>-15</v>
      </c>
      <c r="BA1147" s="70">
        <v>226.5</v>
      </c>
      <c r="BB1147" s="70" t="s">
        <v>2036</v>
      </c>
      <c r="BC1147" s="72" t="s">
        <v>308</v>
      </c>
      <c r="BD1147" s="57" t="str">
        <f t="shared" ref="BD1147:BD1159" si="722">HYPERLINK("https://www.nba.com/game/"&amp;$B1147&amp;"/box-score", "BOX SCORE")</f>
        <v>BOX SCORE</v>
      </c>
      <c r="BE1147" s="58" t="str">
        <f t="shared" ref="BE1147" si="723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1" t="s">
        <v>336</v>
      </c>
      <c r="B1148" s="62" t="s">
        <v>2960</v>
      </c>
      <c r="C1148" s="62" t="s">
        <v>2958</v>
      </c>
      <c r="D1148" s="62" t="s">
        <v>114</v>
      </c>
      <c r="E1148" s="62" t="s">
        <v>272</v>
      </c>
      <c r="F1148" s="59">
        <v>30</v>
      </c>
      <c r="G1148" s="59">
        <v>28</v>
      </c>
      <c r="H1148" s="59">
        <v>41</v>
      </c>
      <c r="I1148" s="59">
        <v>28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127</v>
      </c>
      <c r="P1148" s="59">
        <v>240</v>
      </c>
      <c r="Q1148" s="59">
        <v>47</v>
      </c>
      <c r="R1148" s="59">
        <v>97</v>
      </c>
      <c r="S1148" s="59">
        <v>12</v>
      </c>
      <c r="T1148" s="59">
        <v>32</v>
      </c>
      <c r="U1148" s="59">
        <v>21</v>
      </c>
      <c r="V1148" s="59">
        <v>26</v>
      </c>
      <c r="W1148" s="59">
        <v>12</v>
      </c>
      <c r="X1148" s="59">
        <v>42</v>
      </c>
      <c r="Y1148" s="59">
        <v>54</v>
      </c>
      <c r="Z1148" s="59">
        <v>32</v>
      </c>
      <c r="AA1148" s="59">
        <v>22</v>
      </c>
      <c r="AB1148" s="59">
        <v>10</v>
      </c>
      <c r="AC1148" s="59">
        <v>12</v>
      </c>
      <c r="AD1148" s="59">
        <v>12</v>
      </c>
      <c r="AE1148" s="59">
        <v>9</v>
      </c>
      <c r="AF1148" s="63">
        <v>127</v>
      </c>
      <c r="AG1148" s="64">
        <v>104.81898050974513</v>
      </c>
      <c r="AH1148" s="64">
        <v>104.81898050974513</v>
      </c>
      <c r="AI1148" s="64">
        <v>121.16126238052151</v>
      </c>
      <c r="AJ1148" s="64">
        <v>94.448543115524643</v>
      </c>
      <c r="AK1148" s="63">
        <v>2</v>
      </c>
      <c r="AL1148" s="61" t="s">
        <v>396</v>
      </c>
      <c r="AM1148" s="59" t="s">
        <v>395</v>
      </c>
      <c r="AN1148" s="59" t="s">
        <v>397</v>
      </c>
      <c r="AO1148" s="59" t="s">
        <v>398</v>
      </c>
      <c r="AP1148" s="63" t="s">
        <v>399</v>
      </c>
      <c r="AQ1148" s="65" t="s">
        <v>846</v>
      </c>
      <c r="AR1148" s="66" t="s">
        <v>641</v>
      </c>
      <c r="AS1148" s="65" t="s">
        <v>2961</v>
      </c>
      <c r="AT1148" s="64">
        <v>7.5</v>
      </c>
      <c r="AU1148" s="64">
        <v>253.5</v>
      </c>
      <c r="AV1148" s="64" t="s">
        <v>2962</v>
      </c>
      <c r="AW1148" s="64" t="s">
        <v>2235</v>
      </c>
      <c r="AX1148" s="64" t="s">
        <v>2236</v>
      </c>
      <c r="AY1148" s="64" t="s">
        <v>2547</v>
      </c>
      <c r="AZ1148" s="64">
        <v>8</v>
      </c>
      <c r="BA1148" s="64">
        <v>248.5</v>
      </c>
      <c r="BB1148" s="64" t="s">
        <v>961</v>
      </c>
      <c r="BC1148" s="66" t="s">
        <v>1912</v>
      </c>
      <c r="BD1148" s="51"/>
      <c r="BE1148" s="52"/>
    </row>
    <row r="1149" spans="1:57" ht="11.25" customHeight="1" x14ac:dyDescent="0.25">
      <c r="A1149" s="61" t="s">
        <v>336</v>
      </c>
      <c r="B1149" s="62" t="s">
        <v>2960</v>
      </c>
      <c r="C1149" s="62" t="s">
        <v>2958</v>
      </c>
      <c r="D1149" s="62" t="s">
        <v>56</v>
      </c>
      <c r="E1149" s="62" t="s">
        <v>275</v>
      </c>
      <c r="F1149" s="59">
        <v>25</v>
      </c>
      <c r="G1149" s="59">
        <v>22</v>
      </c>
      <c r="H1149" s="59">
        <v>24</v>
      </c>
      <c r="I1149" s="59">
        <v>28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99</v>
      </c>
      <c r="P1149" s="59">
        <v>240</v>
      </c>
      <c r="Q1149" s="59">
        <v>32</v>
      </c>
      <c r="R1149" s="59">
        <v>93</v>
      </c>
      <c r="S1149" s="59">
        <v>11</v>
      </c>
      <c r="T1149" s="59">
        <v>40</v>
      </c>
      <c r="U1149" s="59">
        <v>24</v>
      </c>
      <c r="V1149" s="59">
        <v>33</v>
      </c>
      <c r="W1149" s="59">
        <v>16</v>
      </c>
      <c r="X1149" s="59">
        <v>34</v>
      </c>
      <c r="Y1149" s="59">
        <v>50</v>
      </c>
      <c r="Z1149" s="59">
        <v>21</v>
      </c>
      <c r="AA1149" s="59">
        <v>20</v>
      </c>
      <c r="AB1149" s="59">
        <v>9</v>
      </c>
      <c r="AC1149" s="59">
        <v>14</v>
      </c>
      <c r="AD1149" s="59">
        <v>16</v>
      </c>
      <c r="AE1149" s="59">
        <v>7</v>
      </c>
      <c r="AF1149" s="63">
        <v>99</v>
      </c>
      <c r="AG1149" s="64">
        <v>104.81898050974513</v>
      </c>
      <c r="AH1149" s="64">
        <v>104.81898050974513</v>
      </c>
      <c r="AI1149" s="64">
        <v>94.448543115524643</v>
      </c>
      <c r="AJ1149" s="64">
        <v>121.16126238052151</v>
      </c>
      <c r="AK1149" s="63" t="s">
        <v>812</v>
      </c>
      <c r="AL1149" s="61" t="s">
        <v>421</v>
      </c>
      <c r="AM1149" s="59" t="s">
        <v>882</v>
      </c>
      <c r="AN1149" s="59" t="s">
        <v>422</v>
      </c>
      <c r="AO1149" s="59" t="s">
        <v>423</v>
      </c>
      <c r="AP1149" s="63" t="s">
        <v>424</v>
      </c>
      <c r="AQ1149" s="65"/>
      <c r="AR1149" s="66" t="s">
        <v>754</v>
      </c>
      <c r="AS1149" s="65" t="s">
        <v>1156</v>
      </c>
      <c r="AT1149" s="64">
        <v>-7.5</v>
      </c>
      <c r="AU1149" s="64">
        <v>253.5</v>
      </c>
      <c r="AV1149" s="64" t="s">
        <v>1483</v>
      </c>
      <c r="AW1149" s="64" t="s">
        <v>1484</v>
      </c>
      <c r="AX1149" s="64" t="s">
        <v>725</v>
      </c>
      <c r="AY1149" s="64" t="s">
        <v>1216</v>
      </c>
      <c r="AZ1149" s="64">
        <v>-8</v>
      </c>
      <c r="BA1149" s="64">
        <v>248.5</v>
      </c>
      <c r="BB1149" s="64" t="s">
        <v>967</v>
      </c>
      <c r="BC1149" s="66" t="s">
        <v>964</v>
      </c>
      <c r="BD1149" s="53" t="str">
        <f t="shared" ref="BD1149:BD1161" si="724">HYPERLINK("https://www.nba.com/game/"&amp;$B1149&amp;"/box-score", "BOX SCORE")</f>
        <v>BOX SCORE</v>
      </c>
      <c r="BE1149" s="54" t="str">
        <f t="shared" ref="BE1149" si="725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7" t="s">
        <v>336</v>
      </c>
      <c r="B1150" s="68" t="s">
        <v>2963</v>
      </c>
      <c r="C1150" s="68" t="s">
        <v>2958</v>
      </c>
      <c r="D1150" s="68" t="s">
        <v>97</v>
      </c>
      <c r="E1150" s="68" t="s">
        <v>272</v>
      </c>
      <c r="F1150" s="60">
        <v>21</v>
      </c>
      <c r="G1150" s="60">
        <v>19</v>
      </c>
      <c r="H1150" s="60">
        <v>33</v>
      </c>
      <c r="I1150" s="60">
        <v>27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100</v>
      </c>
      <c r="P1150" s="60">
        <v>240</v>
      </c>
      <c r="Q1150" s="60">
        <v>39</v>
      </c>
      <c r="R1150" s="60">
        <v>84</v>
      </c>
      <c r="S1150" s="60">
        <v>7</v>
      </c>
      <c r="T1150" s="60">
        <v>35</v>
      </c>
      <c r="U1150" s="60">
        <v>15</v>
      </c>
      <c r="V1150" s="60">
        <v>24</v>
      </c>
      <c r="W1150" s="60">
        <v>11</v>
      </c>
      <c r="X1150" s="60">
        <v>39</v>
      </c>
      <c r="Y1150" s="60">
        <v>50</v>
      </c>
      <c r="Z1150" s="60">
        <v>21</v>
      </c>
      <c r="AA1150" s="60">
        <v>22</v>
      </c>
      <c r="AB1150" s="60">
        <v>5</v>
      </c>
      <c r="AC1150" s="60">
        <v>15</v>
      </c>
      <c r="AD1150" s="60">
        <v>16</v>
      </c>
      <c r="AE1150" s="60">
        <v>8</v>
      </c>
      <c r="AF1150" s="69">
        <v>100</v>
      </c>
      <c r="AG1150" s="70">
        <v>98.194999999999993</v>
      </c>
      <c r="AH1150" s="70">
        <v>98.194999999999993</v>
      </c>
      <c r="AI1150" s="70">
        <v>101.8381791333571</v>
      </c>
      <c r="AJ1150" s="70">
        <v>114.05876062935995</v>
      </c>
      <c r="AK1150" s="69" t="s">
        <v>995</v>
      </c>
      <c r="AL1150" s="67" t="s">
        <v>2860</v>
      </c>
      <c r="AM1150" s="60" t="s">
        <v>354</v>
      </c>
      <c r="AN1150" s="60" t="s">
        <v>1229</v>
      </c>
      <c r="AO1150" s="60" t="s">
        <v>2820</v>
      </c>
      <c r="AP1150" s="69" t="s">
        <v>356</v>
      </c>
      <c r="AQ1150" s="71" t="s">
        <v>596</v>
      </c>
      <c r="AR1150" s="72" t="s">
        <v>345</v>
      </c>
      <c r="AS1150" s="71" t="s">
        <v>981</v>
      </c>
      <c r="AT1150" s="70">
        <v>11.5</v>
      </c>
      <c r="AU1150" s="70">
        <v>233.5</v>
      </c>
      <c r="AV1150" s="70" t="s">
        <v>2648</v>
      </c>
      <c r="AW1150" s="70" t="s">
        <v>2649</v>
      </c>
      <c r="AX1150" s="70" t="s">
        <v>945</v>
      </c>
      <c r="AY1150" s="70" t="s">
        <v>2855</v>
      </c>
      <c r="AZ1150" s="70">
        <v>11.5</v>
      </c>
      <c r="BA1150" s="70">
        <v>232</v>
      </c>
      <c r="BB1150" s="70" t="s">
        <v>1262</v>
      </c>
      <c r="BC1150" s="72" t="s">
        <v>2964</v>
      </c>
      <c r="BD1150" s="55"/>
      <c r="BE1150" s="56"/>
    </row>
    <row r="1151" spans="1:57" ht="11.25" customHeight="1" x14ac:dyDescent="0.25">
      <c r="A1151" s="67" t="s">
        <v>336</v>
      </c>
      <c r="B1151" s="68" t="s">
        <v>2963</v>
      </c>
      <c r="C1151" s="68" t="s">
        <v>2958</v>
      </c>
      <c r="D1151" s="68" t="s">
        <v>44</v>
      </c>
      <c r="E1151" s="68" t="s">
        <v>275</v>
      </c>
      <c r="F1151" s="60">
        <v>23</v>
      </c>
      <c r="G1151" s="60">
        <v>26</v>
      </c>
      <c r="H1151" s="60">
        <v>37</v>
      </c>
      <c r="I1151" s="60">
        <v>26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112</v>
      </c>
      <c r="P1151" s="60">
        <v>240</v>
      </c>
      <c r="Q1151" s="60">
        <v>43</v>
      </c>
      <c r="R1151" s="60">
        <v>94</v>
      </c>
      <c r="S1151" s="60">
        <v>8</v>
      </c>
      <c r="T1151" s="60">
        <v>36</v>
      </c>
      <c r="U1151" s="60">
        <v>18</v>
      </c>
      <c r="V1151" s="60">
        <v>21</v>
      </c>
      <c r="W1151" s="60">
        <v>12</v>
      </c>
      <c r="X1151" s="60">
        <v>34</v>
      </c>
      <c r="Y1151" s="60">
        <v>46</v>
      </c>
      <c r="Z1151" s="60">
        <v>23</v>
      </c>
      <c r="AA1151" s="60">
        <v>19</v>
      </c>
      <c r="AB1151" s="60">
        <v>9</v>
      </c>
      <c r="AC1151" s="60">
        <v>8</v>
      </c>
      <c r="AD1151" s="60">
        <v>9</v>
      </c>
      <c r="AE1151" s="60">
        <v>4</v>
      </c>
      <c r="AF1151" s="69">
        <v>112</v>
      </c>
      <c r="AG1151" s="70">
        <v>98.194999999999993</v>
      </c>
      <c r="AH1151" s="70">
        <v>98.194999999999993</v>
      </c>
      <c r="AI1151" s="70">
        <v>114.05876062935995</v>
      </c>
      <c r="AJ1151" s="70">
        <v>101.8381791333571</v>
      </c>
      <c r="AK1151" s="69" t="s">
        <v>949</v>
      </c>
      <c r="AL1151" s="67" t="s">
        <v>542</v>
      </c>
      <c r="AM1151" s="60" t="s">
        <v>543</v>
      </c>
      <c r="AN1151" s="60" t="s">
        <v>544</v>
      </c>
      <c r="AO1151" s="60" t="s">
        <v>545</v>
      </c>
      <c r="AP1151" s="69" t="s">
        <v>546</v>
      </c>
      <c r="AQ1151" s="71"/>
      <c r="AR1151" s="72" t="s">
        <v>698</v>
      </c>
      <c r="AS1151" s="71" t="s">
        <v>1969</v>
      </c>
      <c r="AT1151" s="70">
        <v>-11.5</v>
      </c>
      <c r="AU1151" s="70">
        <v>233.5</v>
      </c>
      <c r="AV1151" s="70" t="s">
        <v>1264</v>
      </c>
      <c r="AW1151" s="70" t="s">
        <v>1265</v>
      </c>
      <c r="AX1151" s="70" t="s">
        <v>1283</v>
      </c>
      <c r="AY1151" s="70" t="s">
        <v>1969</v>
      </c>
      <c r="AZ1151" s="70">
        <v>-11.5</v>
      </c>
      <c r="BA1151" s="70">
        <v>232</v>
      </c>
      <c r="BB1151" s="70" t="s">
        <v>1268</v>
      </c>
      <c r="BC1151" s="72">
        <v>-3</v>
      </c>
      <c r="BD1151" s="57" t="str">
        <f t="shared" si="722"/>
        <v>BOX SCORE</v>
      </c>
      <c r="BE1151" s="58" t="str">
        <f t="shared" ref="BE1151" si="726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1" t="s">
        <v>336</v>
      </c>
      <c r="B1152" s="62" t="s">
        <v>2965</v>
      </c>
      <c r="C1152" s="62" t="s">
        <v>2958</v>
      </c>
      <c r="D1152" s="62" t="s">
        <v>45</v>
      </c>
      <c r="E1152" s="62" t="s">
        <v>272</v>
      </c>
      <c r="F1152" s="59">
        <v>24</v>
      </c>
      <c r="G1152" s="59">
        <v>32</v>
      </c>
      <c r="H1152" s="59">
        <v>25</v>
      </c>
      <c r="I1152" s="59">
        <v>37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118</v>
      </c>
      <c r="P1152" s="59">
        <v>240</v>
      </c>
      <c r="Q1152" s="59">
        <v>47</v>
      </c>
      <c r="R1152" s="59">
        <v>98</v>
      </c>
      <c r="S1152" s="59">
        <v>15</v>
      </c>
      <c r="T1152" s="59">
        <v>36</v>
      </c>
      <c r="U1152" s="59">
        <v>9</v>
      </c>
      <c r="V1152" s="59">
        <v>14</v>
      </c>
      <c r="W1152" s="59">
        <v>12</v>
      </c>
      <c r="X1152" s="59">
        <v>29</v>
      </c>
      <c r="Y1152" s="59">
        <v>41</v>
      </c>
      <c r="Z1152" s="59">
        <v>23</v>
      </c>
      <c r="AA1152" s="59">
        <v>16</v>
      </c>
      <c r="AB1152" s="59">
        <v>5</v>
      </c>
      <c r="AC1152" s="59">
        <v>7</v>
      </c>
      <c r="AD1152" s="59">
        <v>8</v>
      </c>
      <c r="AE1152" s="59">
        <v>4</v>
      </c>
      <c r="AF1152" s="63">
        <v>118</v>
      </c>
      <c r="AG1152" s="64">
        <v>97.888750000000002</v>
      </c>
      <c r="AH1152" s="64">
        <v>97.888750000000002</v>
      </c>
      <c r="AI1152" s="64">
        <v>120.54500644864706</v>
      </c>
      <c r="AJ1152" s="64">
        <v>131.782252812504</v>
      </c>
      <c r="AK1152" s="63" t="s">
        <v>812</v>
      </c>
      <c r="AL1152" s="61" t="s">
        <v>276</v>
      </c>
      <c r="AM1152" s="59" t="s">
        <v>1418</v>
      </c>
      <c r="AN1152" s="59" t="s">
        <v>277</v>
      </c>
      <c r="AO1152" s="59" t="s">
        <v>282</v>
      </c>
      <c r="AP1152" s="63" t="s">
        <v>2338</v>
      </c>
      <c r="AQ1152" s="65" t="s">
        <v>663</v>
      </c>
      <c r="AR1152" s="66" t="s">
        <v>447</v>
      </c>
      <c r="AS1152" s="65" t="s">
        <v>1910</v>
      </c>
      <c r="AT1152" s="64">
        <v>11.5</v>
      </c>
      <c r="AU1152" s="64">
        <v>246.5</v>
      </c>
      <c r="AV1152" s="64" t="s">
        <v>2385</v>
      </c>
      <c r="AW1152" s="64" t="s">
        <v>2790</v>
      </c>
      <c r="AX1152" s="64" t="s">
        <v>2966</v>
      </c>
      <c r="AY1152" s="64" t="s">
        <v>1210</v>
      </c>
      <c r="AZ1152" s="64">
        <v>14</v>
      </c>
      <c r="BA1152" s="64">
        <v>241.5</v>
      </c>
      <c r="BB1152" s="64" t="s">
        <v>2355</v>
      </c>
      <c r="BC1152" s="66" t="s">
        <v>1211</v>
      </c>
      <c r="BD1152" s="51"/>
      <c r="BE1152" s="52"/>
    </row>
    <row r="1153" spans="1:57" ht="11.25" customHeight="1" x14ac:dyDescent="0.25">
      <c r="A1153" s="61" t="s">
        <v>336</v>
      </c>
      <c r="B1153" s="62" t="s">
        <v>2965</v>
      </c>
      <c r="C1153" s="62" t="s">
        <v>2958</v>
      </c>
      <c r="D1153" s="62" t="s">
        <v>87</v>
      </c>
      <c r="E1153" s="62" t="s">
        <v>275</v>
      </c>
      <c r="F1153" s="59">
        <v>33</v>
      </c>
      <c r="G1153" s="59">
        <v>21</v>
      </c>
      <c r="H1153" s="59">
        <v>29</v>
      </c>
      <c r="I1153" s="59">
        <v>46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129</v>
      </c>
      <c r="P1153" s="59">
        <v>240</v>
      </c>
      <c r="Q1153" s="59">
        <v>51</v>
      </c>
      <c r="R1153" s="59">
        <v>94</v>
      </c>
      <c r="S1153" s="59">
        <v>13</v>
      </c>
      <c r="T1153" s="59">
        <v>31</v>
      </c>
      <c r="U1153" s="59">
        <v>14</v>
      </c>
      <c r="V1153" s="59">
        <v>17</v>
      </c>
      <c r="W1153" s="59">
        <v>14</v>
      </c>
      <c r="X1153" s="59">
        <v>36</v>
      </c>
      <c r="Y1153" s="59">
        <v>50</v>
      </c>
      <c r="Z1153" s="59">
        <v>33</v>
      </c>
      <c r="AA1153" s="59">
        <v>15</v>
      </c>
      <c r="AB1153" s="59">
        <v>6</v>
      </c>
      <c r="AC1153" s="59">
        <v>12</v>
      </c>
      <c r="AD1153" s="59">
        <v>12</v>
      </c>
      <c r="AE1153" s="59">
        <v>5</v>
      </c>
      <c r="AF1153" s="63">
        <v>129</v>
      </c>
      <c r="AG1153" s="64">
        <v>97.888750000000002</v>
      </c>
      <c r="AH1153" s="64">
        <v>97.888750000000002</v>
      </c>
      <c r="AI1153" s="64">
        <v>131.782252812504</v>
      </c>
      <c r="AJ1153" s="64">
        <v>120.54500644864706</v>
      </c>
      <c r="AK1153" s="63">
        <v>1</v>
      </c>
      <c r="AL1153" s="61" t="s">
        <v>649</v>
      </c>
      <c r="AM1153" s="59" t="s">
        <v>650</v>
      </c>
      <c r="AN1153" s="59" t="s">
        <v>651</v>
      </c>
      <c r="AO1153" s="59" t="s">
        <v>652</v>
      </c>
      <c r="AP1153" s="63" t="s">
        <v>653</v>
      </c>
      <c r="AQ1153" s="65"/>
      <c r="AR1153" s="66" t="s">
        <v>302</v>
      </c>
      <c r="AS1153" s="65" t="s">
        <v>1263</v>
      </c>
      <c r="AT1153" s="64">
        <v>-11.5</v>
      </c>
      <c r="AU1153" s="64">
        <v>246.5</v>
      </c>
      <c r="AV1153" s="64" t="s">
        <v>2467</v>
      </c>
      <c r="AW1153" s="64" t="s">
        <v>2468</v>
      </c>
      <c r="AX1153" s="64" t="s">
        <v>2231</v>
      </c>
      <c r="AY1153" s="64" t="s">
        <v>2967</v>
      </c>
      <c r="AZ1153" s="64">
        <v>-14</v>
      </c>
      <c r="BA1153" s="64">
        <v>241.5</v>
      </c>
      <c r="BB1153" s="64" t="s">
        <v>2362</v>
      </c>
      <c r="BC1153" s="66">
        <v>-9</v>
      </c>
      <c r="BD1153" s="53" t="str">
        <f t="shared" si="724"/>
        <v>BOX SCORE</v>
      </c>
      <c r="BE1153" s="54" t="str">
        <f t="shared" ref="BE1153" si="727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7" t="s">
        <v>336</v>
      </c>
      <c r="B1154" s="68" t="s">
        <v>2968</v>
      </c>
      <c r="C1154" s="68" t="s">
        <v>2958</v>
      </c>
      <c r="D1154" s="68" t="s">
        <v>94</v>
      </c>
      <c r="E1154" s="68" t="s">
        <v>272</v>
      </c>
      <c r="F1154" s="60">
        <v>25</v>
      </c>
      <c r="G1154" s="60">
        <v>28</v>
      </c>
      <c r="H1154" s="60">
        <v>30</v>
      </c>
      <c r="I1154" s="60">
        <v>23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106</v>
      </c>
      <c r="P1154" s="60">
        <v>240</v>
      </c>
      <c r="Q1154" s="60">
        <v>40</v>
      </c>
      <c r="R1154" s="60">
        <v>83</v>
      </c>
      <c r="S1154" s="60">
        <v>13</v>
      </c>
      <c r="T1154" s="60">
        <v>38</v>
      </c>
      <c r="U1154" s="60">
        <v>13</v>
      </c>
      <c r="V1154" s="60">
        <v>19</v>
      </c>
      <c r="W1154" s="60">
        <v>15</v>
      </c>
      <c r="X1154" s="60">
        <v>41</v>
      </c>
      <c r="Y1154" s="60">
        <v>56</v>
      </c>
      <c r="Z1154" s="60">
        <v>25</v>
      </c>
      <c r="AA1154" s="60">
        <v>15</v>
      </c>
      <c r="AB1154" s="60">
        <v>11</v>
      </c>
      <c r="AC1154" s="60">
        <v>22</v>
      </c>
      <c r="AD1154" s="60">
        <v>23</v>
      </c>
      <c r="AE1154" s="60">
        <v>11</v>
      </c>
      <c r="AF1154" s="69">
        <v>106</v>
      </c>
      <c r="AG1154" s="70">
        <v>95.972236585365849</v>
      </c>
      <c r="AH1154" s="70">
        <v>95.972236585365849</v>
      </c>
      <c r="AI1154" s="70">
        <v>110.44860865122655</v>
      </c>
      <c r="AJ1154" s="70">
        <v>97.944992577502788</v>
      </c>
      <c r="AK1154" s="69">
        <v>1</v>
      </c>
      <c r="AL1154" s="67" t="s">
        <v>963</v>
      </c>
      <c r="AM1154" s="60" t="s">
        <v>382</v>
      </c>
      <c r="AN1154" s="60" t="s">
        <v>2502</v>
      </c>
      <c r="AO1154" s="60" t="s">
        <v>1634</v>
      </c>
      <c r="AP1154" s="69" t="s">
        <v>2969</v>
      </c>
      <c r="AQ1154" s="71" t="s">
        <v>448</v>
      </c>
      <c r="AR1154" s="72" t="s">
        <v>502</v>
      </c>
      <c r="AS1154" s="71" t="s">
        <v>1077</v>
      </c>
      <c r="AT1154" s="70">
        <v>-6.5</v>
      </c>
      <c r="AU1154" s="70">
        <v>223.5</v>
      </c>
      <c r="AV1154" s="70" t="s">
        <v>1281</v>
      </c>
      <c r="AW1154" s="70" t="s">
        <v>1282</v>
      </c>
      <c r="AX1154" s="70" t="s">
        <v>1283</v>
      </c>
      <c r="AY1154" s="70" t="s">
        <v>2549</v>
      </c>
      <c r="AZ1154" s="70">
        <v>-11</v>
      </c>
      <c r="BA1154" s="70">
        <v>219.5</v>
      </c>
      <c r="BB1154" s="70" t="s">
        <v>1285</v>
      </c>
      <c r="BC1154" s="72" t="s">
        <v>723</v>
      </c>
      <c r="BD1154" s="55"/>
      <c r="BE1154" s="56"/>
    </row>
    <row r="1155" spans="1:57" ht="11.25" customHeight="1" x14ac:dyDescent="0.25">
      <c r="A1155" s="67" t="s">
        <v>336</v>
      </c>
      <c r="B1155" s="68" t="s">
        <v>2968</v>
      </c>
      <c r="C1155" s="68" t="s">
        <v>2958</v>
      </c>
      <c r="D1155" s="68" t="s">
        <v>83</v>
      </c>
      <c r="E1155" s="68" t="s">
        <v>275</v>
      </c>
      <c r="F1155" s="60">
        <v>27</v>
      </c>
      <c r="G1155" s="60">
        <v>30</v>
      </c>
      <c r="H1155" s="60">
        <v>15</v>
      </c>
      <c r="I1155" s="60">
        <v>22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94</v>
      </c>
      <c r="P1155" s="60">
        <v>240</v>
      </c>
      <c r="Q1155" s="60">
        <v>36</v>
      </c>
      <c r="R1155" s="60">
        <v>87</v>
      </c>
      <c r="S1155" s="60">
        <v>9</v>
      </c>
      <c r="T1155" s="60">
        <v>38</v>
      </c>
      <c r="U1155" s="60">
        <v>13</v>
      </c>
      <c r="V1155" s="60">
        <v>15</v>
      </c>
      <c r="W1155" s="60">
        <v>9</v>
      </c>
      <c r="X1155" s="60">
        <v>26</v>
      </c>
      <c r="Y1155" s="60">
        <v>35</v>
      </c>
      <c r="Z1155" s="60">
        <v>27</v>
      </c>
      <c r="AA1155" s="60">
        <v>16</v>
      </c>
      <c r="AB1155" s="60">
        <v>14</v>
      </c>
      <c r="AC1155" s="60">
        <v>12</v>
      </c>
      <c r="AD1155" s="60">
        <v>12</v>
      </c>
      <c r="AE1155" s="60">
        <v>6</v>
      </c>
      <c r="AF1155" s="69">
        <v>94</v>
      </c>
      <c r="AG1155" s="70">
        <v>95.972236585365849</v>
      </c>
      <c r="AH1155" s="70">
        <v>95.972236585365849</v>
      </c>
      <c r="AI1155" s="70">
        <v>97.944992577502788</v>
      </c>
      <c r="AJ1155" s="70">
        <v>110.44860865122655</v>
      </c>
      <c r="AK1155" s="69" t="s">
        <v>995</v>
      </c>
      <c r="AL1155" s="67" t="s">
        <v>2307</v>
      </c>
      <c r="AM1155" s="60" t="s">
        <v>1186</v>
      </c>
      <c r="AN1155" s="60" t="s">
        <v>534</v>
      </c>
      <c r="AO1155" s="60" t="s">
        <v>2865</v>
      </c>
      <c r="AP1155" s="69" t="s">
        <v>1458</v>
      </c>
      <c r="AQ1155" s="71"/>
      <c r="AR1155" s="72" t="s">
        <v>876</v>
      </c>
      <c r="AS1155" s="71" t="s">
        <v>387</v>
      </c>
      <c r="AT1155" s="70">
        <v>6.5</v>
      </c>
      <c r="AU1155" s="70">
        <v>223.5</v>
      </c>
      <c r="AV1155" s="70" t="s">
        <v>1821</v>
      </c>
      <c r="AW1155" s="70" t="s">
        <v>1247</v>
      </c>
      <c r="AX1155" s="70" t="s">
        <v>1795</v>
      </c>
      <c r="AY1155" s="70" t="s">
        <v>1107</v>
      </c>
      <c r="AZ1155" s="70">
        <v>11</v>
      </c>
      <c r="BA1155" s="70">
        <v>219.5</v>
      </c>
      <c r="BB1155" s="70" t="s">
        <v>1493</v>
      </c>
      <c r="BC1155" s="72" t="s">
        <v>2970</v>
      </c>
      <c r="BD1155" s="57" t="str">
        <f t="shared" si="722"/>
        <v>BOX SCORE</v>
      </c>
      <c r="BE1155" s="58" t="str">
        <f t="shared" ref="BE1155" si="728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1" t="s">
        <v>336</v>
      </c>
      <c r="B1156" s="62" t="s">
        <v>2971</v>
      </c>
      <c r="C1156" s="62" t="s">
        <v>2958</v>
      </c>
      <c r="D1156" s="62" t="s">
        <v>64</v>
      </c>
      <c r="E1156" s="62" t="s">
        <v>272</v>
      </c>
      <c r="F1156" s="59">
        <v>35</v>
      </c>
      <c r="G1156" s="59">
        <v>28</v>
      </c>
      <c r="H1156" s="59">
        <v>31</v>
      </c>
      <c r="I1156" s="59">
        <v>28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122</v>
      </c>
      <c r="P1156" s="59">
        <v>240</v>
      </c>
      <c r="Q1156" s="59">
        <v>46</v>
      </c>
      <c r="R1156" s="59">
        <v>90</v>
      </c>
      <c r="S1156" s="59">
        <v>15</v>
      </c>
      <c r="T1156" s="59">
        <v>34</v>
      </c>
      <c r="U1156" s="59">
        <v>15</v>
      </c>
      <c r="V1156" s="59">
        <v>20</v>
      </c>
      <c r="W1156" s="59">
        <v>7</v>
      </c>
      <c r="X1156" s="59">
        <v>40</v>
      </c>
      <c r="Y1156" s="59">
        <v>47</v>
      </c>
      <c r="Z1156" s="59">
        <v>31</v>
      </c>
      <c r="AA1156" s="59">
        <v>18</v>
      </c>
      <c r="AB1156" s="59">
        <v>5</v>
      </c>
      <c r="AC1156" s="59">
        <v>9</v>
      </c>
      <c r="AD1156" s="59">
        <v>9</v>
      </c>
      <c r="AE1156" s="59">
        <v>8</v>
      </c>
      <c r="AF1156" s="63">
        <v>122</v>
      </c>
      <c r="AG1156" s="64">
        <v>99.262820512820511</v>
      </c>
      <c r="AH1156" s="64">
        <v>99.262820512820511</v>
      </c>
      <c r="AI1156" s="64">
        <v>122.90603810138845</v>
      </c>
      <c r="AJ1156" s="64">
        <v>116.86147885050049</v>
      </c>
      <c r="AK1156" s="63" t="s">
        <v>812</v>
      </c>
      <c r="AL1156" s="61" t="s">
        <v>1663</v>
      </c>
      <c r="AM1156" s="59" t="s">
        <v>556</v>
      </c>
      <c r="AN1156" s="59" t="s">
        <v>558</v>
      </c>
      <c r="AO1156" s="59" t="s">
        <v>559</v>
      </c>
      <c r="AP1156" s="63" t="s">
        <v>560</v>
      </c>
      <c r="AQ1156" s="65" t="s">
        <v>801</v>
      </c>
      <c r="AR1156" s="66" t="s">
        <v>572</v>
      </c>
      <c r="AS1156" s="65" t="s">
        <v>1604</v>
      </c>
      <c r="AT1156" s="64">
        <v>-5.5</v>
      </c>
      <c r="AU1156" s="64">
        <v>224.5</v>
      </c>
      <c r="AV1156" s="64" t="s">
        <v>1028</v>
      </c>
      <c r="AW1156" s="64" t="s">
        <v>673</v>
      </c>
      <c r="AX1156" s="64" t="s">
        <v>657</v>
      </c>
      <c r="AY1156" s="64" t="s">
        <v>1507</v>
      </c>
      <c r="AZ1156" s="64">
        <v>-7</v>
      </c>
      <c r="BA1156" s="64">
        <v>229.5</v>
      </c>
      <c r="BB1156" s="64" t="s">
        <v>1039</v>
      </c>
      <c r="BC1156" s="66" t="s">
        <v>978</v>
      </c>
      <c r="BD1156" s="51"/>
      <c r="BE1156" s="52"/>
    </row>
    <row r="1157" spans="1:57" ht="11.25" customHeight="1" x14ac:dyDescent="0.25">
      <c r="A1157" s="61" t="s">
        <v>336</v>
      </c>
      <c r="B1157" s="62" t="s">
        <v>2971</v>
      </c>
      <c r="C1157" s="62" t="s">
        <v>2958</v>
      </c>
      <c r="D1157" s="62" t="s">
        <v>108</v>
      </c>
      <c r="E1157" s="62" t="s">
        <v>275</v>
      </c>
      <c r="F1157" s="59">
        <v>23</v>
      </c>
      <c r="G1157" s="59">
        <v>32</v>
      </c>
      <c r="H1157" s="59">
        <v>39</v>
      </c>
      <c r="I1157" s="59">
        <v>22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116</v>
      </c>
      <c r="P1157" s="59">
        <v>240</v>
      </c>
      <c r="Q1157" s="59">
        <v>39</v>
      </c>
      <c r="R1157" s="59">
        <v>95</v>
      </c>
      <c r="S1157" s="59">
        <v>18</v>
      </c>
      <c r="T1157" s="59">
        <v>46</v>
      </c>
      <c r="U1157" s="59">
        <v>20</v>
      </c>
      <c r="V1157" s="59">
        <v>23</v>
      </c>
      <c r="W1157" s="59">
        <v>12</v>
      </c>
      <c r="X1157" s="59">
        <v>35</v>
      </c>
      <c r="Y1157" s="59">
        <v>47</v>
      </c>
      <c r="Z1157" s="59">
        <v>26</v>
      </c>
      <c r="AA1157" s="59">
        <v>19</v>
      </c>
      <c r="AB1157" s="59">
        <v>7</v>
      </c>
      <c r="AC1157" s="59">
        <v>8</v>
      </c>
      <c r="AD1157" s="59">
        <v>9</v>
      </c>
      <c r="AE1157" s="59">
        <v>4</v>
      </c>
      <c r="AF1157" s="63">
        <v>116</v>
      </c>
      <c r="AG1157" s="64">
        <v>99.262820512820511</v>
      </c>
      <c r="AH1157" s="64">
        <v>99.262820512820511</v>
      </c>
      <c r="AI1157" s="64">
        <v>116.86147885050049</v>
      </c>
      <c r="AJ1157" s="64">
        <v>122.90603810138845</v>
      </c>
      <c r="AK1157" s="63" t="s">
        <v>812</v>
      </c>
      <c r="AL1157" s="61" t="s">
        <v>1568</v>
      </c>
      <c r="AM1157" s="59" t="s">
        <v>605</v>
      </c>
      <c r="AN1157" s="59" t="s">
        <v>2972</v>
      </c>
      <c r="AO1157" s="59" t="s">
        <v>604</v>
      </c>
      <c r="AP1157" s="63" t="s">
        <v>2801</v>
      </c>
      <c r="AQ1157" s="65"/>
      <c r="AR1157" s="66" t="s">
        <v>297</v>
      </c>
      <c r="AS1157" s="65" t="s">
        <v>530</v>
      </c>
      <c r="AT1157" s="64">
        <v>5.5</v>
      </c>
      <c r="AU1157" s="64">
        <v>224.5</v>
      </c>
      <c r="AV1157" s="64" t="s">
        <v>1344</v>
      </c>
      <c r="AW1157" s="64" t="s">
        <v>1277</v>
      </c>
      <c r="AX1157" s="64" t="s">
        <v>1288</v>
      </c>
      <c r="AY1157" s="64" t="s">
        <v>879</v>
      </c>
      <c r="AZ1157" s="64">
        <v>7</v>
      </c>
      <c r="BA1157" s="64">
        <v>229.5</v>
      </c>
      <c r="BB1157" s="64" t="s">
        <v>1035</v>
      </c>
      <c r="BC1157" s="66" t="s">
        <v>2973</v>
      </c>
      <c r="BD1157" s="53" t="str">
        <f t="shared" si="724"/>
        <v>BOX SCORE</v>
      </c>
      <c r="BE1157" s="54" t="str">
        <f t="shared" ref="BE1157" si="729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7" t="s">
        <v>336</v>
      </c>
      <c r="B1158" s="68" t="s">
        <v>2974</v>
      </c>
      <c r="C1158" s="68" t="s">
        <v>2958</v>
      </c>
      <c r="D1158" s="68" t="s">
        <v>91</v>
      </c>
      <c r="E1158" s="68" t="s">
        <v>272</v>
      </c>
      <c r="F1158" s="60">
        <v>29</v>
      </c>
      <c r="G1158" s="60">
        <v>20</v>
      </c>
      <c r="H1158" s="60">
        <v>39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118</v>
      </c>
      <c r="P1158" s="60">
        <v>240</v>
      </c>
      <c r="Q1158" s="60">
        <v>39</v>
      </c>
      <c r="R1158" s="60">
        <v>79</v>
      </c>
      <c r="S1158" s="60">
        <v>12</v>
      </c>
      <c r="T1158" s="60">
        <v>30</v>
      </c>
      <c r="U1158" s="60">
        <v>28</v>
      </c>
      <c r="V1158" s="60">
        <v>37</v>
      </c>
      <c r="W1158" s="60">
        <v>14</v>
      </c>
      <c r="X1158" s="60">
        <v>30</v>
      </c>
      <c r="Y1158" s="60">
        <v>44</v>
      </c>
      <c r="Z1158" s="60">
        <v>29</v>
      </c>
      <c r="AA1158" s="60">
        <v>20</v>
      </c>
      <c r="AB1158" s="60">
        <v>7</v>
      </c>
      <c r="AC1158" s="60">
        <v>10</v>
      </c>
      <c r="AD1158" s="60">
        <v>11</v>
      </c>
      <c r="AE1158" s="60">
        <v>4</v>
      </c>
      <c r="AF1158" s="69">
        <v>118</v>
      </c>
      <c r="AG1158" s="70">
        <v>90.162179487179486</v>
      </c>
      <c r="AH1158" s="70">
        <v>90.162179487179486</v>
      </c>
      <c r="AI1158" s="70">
        <v>130.87527461198837</v>
      </c>
      <c r="AJ1158" s="70">
        <v>119.78414964487071</v>
      </c>
      <c r="AK1158" s="69" t="s">
        <v>812</v>
      </c>
      <c r="AL1158" s="67" t="s">
        <v>523</v>
      </c>
      <c r="AM1158" s="60" t="s">
        <v>2975</v>
      </c>
      <c r="AN1158" s="60" t="s">
        <v>522</v>
      </c>
      <c r="AO1158" s="60" t="s">
        <v>988</v>
      </c>
      <c r="AP1158" s="69" t="s">
        <v>1373</v>
      </c>
      <c r="AQ1158" s="71" t="s">
        <v>475</v>
      </c>
      <c r="AR1158" s="72" t="s">
        <v>671</v>
      </c>
      <c r="AS1158" s="71" t="s">
        <v>2339</v>
      </c>
      <c r="AT1158" s="70">
        <v>2.5</v>
      </c>
      <c r="AU1158" s="70">
        <v>231.5</v>
      </c>
      <c r="AV1158" s="70" t="s">
        <v>644</v>
      </c>
      <c r="AW1158" s="70" t="s">
        <v>645</v>
      </c>
      <c r="AX1158" s="70" t="s">
        <v>646</v>
      </c>
      <c r="AY1158" s="70" t="s">
        <v>307</v>
      </c>
      <c r="AZ1158" s="70">
        <v>6</v>
      </c>
      <c r="BA1158" s="70">
        <v>227.5</v>
      </c>
      <c r="BB1158" s="70" t="s">
        <v>1064</v>
      </c>
      <c r="BC1158" s="72" t="s">
        <v>589</v>
      </c>
      <c r="BD1158" s="55"/>
      <c r="BE1158" s="56"/>
    </row>
    <row r="1159" spans="1:57" ht="11.25" customHeight="1" x14ac:dyDescent="0.25">
      <c r="A1159" s="67" t="s">
        <v>336</v>
      </c>
      <c r="B1159" s="68" t="s">
        <v>2974</v>
      </c>
      <c r="C1159" s="68" t="s">
        <v>2958</v>
      </c>
      <c r="D1159" s="68" t="s">
        <v>68</v>
      </c>
      <c r="E1159" s="68" t="s">
        <v>275</v>
      </c>
      <c r="F1159" s="60">
        <v>20</v>
      </c>
      <c r="G1159" s="60">
        <v>34</v>
      </c>
      <c r="H1159" s="60">
        <v>27</v>
      </c>
      <c r="I1159" s="60">
        <v>27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108</v>
      </c>
      <c r="P1159" s="60">
        <v>240</v>
      </c>
      <c r="Q1159" s="60">
        <v>37</v>
      </c>
      <c r="R1159" s="60">
        <v>82</v>
      </c>
      <c r="S1159" s="60">
        <v>15</v>
      </c>
      <c r="T1159" s="60">
        <v>41</v>
      </c>
      <c r="U1159" s="60">
        <v>19</v>
      </c>
      <c r="V1159" s="60">
        <v>20</v>
      </c>
      <c r="W1159" s="60">
        <v>9</v>
      </c>
      <c r="X1159" s="60">
        <v>25</v>
      </c>
      <c r="Y1159" s="60">
        <v>34</v>
      </c>
      <c r="Z1159" s="60">
        <v>23</v>
      </c>
      <c r="AA1159" s="60">
        <v>25</v>
      </c>
      <c r="AB1159" s="60">
        <v>6</v>
      </c>
      <c r="AC1159" s="60">
        <v>12</v>
      </c>
      <c r="AD1159" s="60">
        <v>12</v>
      </c>
      <c r="AE1159" s="60">
        <v>1</v>
      </c>
      <c r="AF1159" s="69">
        <v>108</v>
      </c>
      <c r="AG1159" s="70">
        <v>90.162179487179486</v>
      </c>
      <c r="AH1159" s="70">
        <v>90.162179487179486</v>
      </c>
      <c r="AI1159" s="70">
        <v>119.78414964487071</v>
      </c>
      <c r="AJ1159" s="70">
        <v>130.87527461198837</v>
      </c>
      <c r="AK1159" s="69">
        <v>1</v>
      </c>
      <c r="AL1159" s="67" t="s">
        <v>998</v>
      </c>
      <c r="AM1159" s="60" t="s">
        <v>591</v>
      </c>
      <c r="AN1159" s="60" t="s">
        <v>1404</v>
      </c>
      <c r="AO1159" s="60" t="s">
        <v>2535</v>
      </c>
      <c r="AP1159" s="69" t="s">
        <v>595</v>
      </c>
      <c r="AQ1159" s="71"/>
      <c r="AR1159" s="72" t="s">
        <v>822</v>
      </c>
      <c r="AS1159" s="71" t="s">
        <v>285</v>
      </c>
      <c r="AT1159" s="70">
        <v>-2.5</v>
      </c>
      <c r="AU1159" s="70">
        <v>231.5</v>
      </c>
      <c r="AV1159" s="70" t="s">
        <v>655</v>
      </c>
      <c r="AW1159" s="70" t="s">
        <v>656</v>
      </c>
      <c r="AX1159" s="70" t="s">
        <v>775</v>
      </c>
      <c r="AY1159" s="70" t="s">
        <v>681</v>
      </c>
      <c r="AZ1159" s="70">
        <v>-6</v>
      </c>
      <c r="BA1159" s="70">
        <v>227.5</v>
      </c>
      <c r="BB1159" s="70" t="s">
        <v>1069</v>
      </c>
      <c r="BC1159" s="72">
        <v>-2</v>
      </c>
      <c r="BD1159" s="57" t="str">
        <f t="shared" si="722"/>
        <v>BOX SCORE</v>
      </c>
      <c r="BE1159" s="58" t="str">
        <f t="shared" ref="BE1159" si="730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1" t="s">
        <v>336</v>
      </c>
      <c r="B1160" s="62" t="s">
        <v>2976</v>
      </c>
      <c r="C1160" s="62" t="s">
        <v>2958</v>
      </c>
      <c r="D1160" s="62" t="s">
        <v>81</v>
      </c>
      <c r="E1160" s="62" t="s">
        <v>272</v>
      </c>
      <c r="F1160" s="59">
        <v>39</v>
      </c>
      <c r="G1160" s="59">
        <v>28</v>
      </c>
      <c r="H1160" s="59">
        <v>28</v>
      </c>
      <c r="I1160" s="59">
        <v>30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125</v>
      </c>
      <c r="P1160" s="59">
        <v>240</v>
      </c>
      <c r="Q1160" s="59">
        <v>46</v>
      </c>
      <c r="R1160" s="59">
        <v>92</v>
      </c>
      <c r="S1160" s="59">
        <v>13</v>
      </c>
      <c r="T1160" s="59">
        <v>29</v>
      </c>
      <c r="U1160" s="59">
        <v>20</v>
      </c>
      <c r="V1160" s="59">
        <v>24</v>
      </c>
      <c r="W1160" s="59">
        <v>7</v>
      </c>
      <c r="X1160" s="59">
        <v>33</v>
      </c>
      <c r="Y1160" s="59">
        <v>40</v>
      </c>
      <c r="Z1160" s="59">
        <v>30</v>
      </c>
      <c r="AA1160" s="59">
        <v>23</v>
      </c>
      <c r="AB1160" s="59">
        <v>6</v>
      </c>
      <c r="AC1160" s="59">
        <v>12</v>
      </c>
      <c r="AD1160" s="59">
        <v>12</v>
      </c>
      <c r="AE1160" s="59">
        <v>8</v>
      </c>
      <c r="AF1160" s="63">
        <v>125</v>
      </c>
      <c r="AG1160" s="64">
        <v>104.64402173913044</v>
      </c>
      <c r="AH1160" s="64">
        <v>104.64402173913044</v>
      </c>
      <c r="AI1160" s="64">
        <v>119.45259549715651</v>
      </c>
      <c r="AJ1160" s="64">
        <v>126.14194084499727</v>
      </c>
      <c r="AK1160" s="63">
        <v>1</v>
      </c>
      <c r="AL1160" s="61" t="s">
        <v>329</v>
      </c>
      <c r="AM1160" s="59" t="s">
        <v>1124</v>
      </c>
      <c r="AN1160" s="59" t="s">
        <v>280</v>
      </c>
      <c r="AO1160" s="59" t="s">
        <v>310</v>
      </c>
      <c r="AP1160" s="63" t="s">
        <v>291</v>
      </c>
      <c r="AQ1160" s="65" t="s">
        <v>703</v>
      </c>
      <c r="AR1160" s="66" t="s">
        <v>281</v>
      </c>
      <c r="AS1160" s="65" t="s">
        <v>873</v>
      </c>
      <c r="AT1160" s="64">
        <v>-1.5</v>
      </c>
      <c r="AU1160" s="64">
        <v>237.5</v>
      </c>
      <c r="AV1160" s="64" t="s">
        <v>1774</v>
      </c>
      <c r="AW1160" s="64" t="s">
        <v>1515</v>
      </c>
      <c r="AX1160" s="64" t="s">
        <v>1981</v>
      </c>
      <c r="AY1160" s="64" t="s">
        <v>795</v>
      </c>
      <c r="AZ1160" s="64">
        <v>2.5</v>
      </c>
      <c r="BA1160" s="64">
        <v>237.5</v>
      </c>
      <c r="BB1160" s="64" t="s">
        <v>1004</v>
      </c>
      <c r="BC1160" s="66" t="s">
        <v>1623</v>
      </c>
      <c r="BD1160" s="51"/>
      <c r="BE1160" s="52"/>
    </row>
    <row r="1161" spans="1:57" ht="11.25" customHeight="1" x14ac:dyDescent="0.25">
      <c r="A1161" s="61" t="s">
        <v>336</v>
      </c>
      <c r="B1161" s="62" t="s">
        <v>2976</v>
      </c>
      <c r="C1161" s="62" t="s">
        <v>2958</v>
      </c>
      <c r="D1161" s="62" t="s">
        <v>112</v>
      </c>
      <c r="E1161" s="62" t="s">
        <v>275</v>
      </c>
      <c r="F1161" s="59">
        <v>31</v>
      </c>
      <c r="G1161" s="59">
        <v>33</v>
      </c>
      <c r="H1161" s="59">
        <v>36</v>
      </c>
      <c r="I1161" s="59">
        <v>32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132</v>
      </c>
      <c r="P1161" s="59">
        <v>240</v>
      </c>
      <c r="Q1161" s="59">
        <v>42</v>
      </c>
      <c r="R1161" s="59">
        <v>93</v>
      </c>
      <c r="S1161" s="59">
        <v>12</v>
      </c>
      <c r="T1161" s="59">
        <v>37</v>
      </c>
      <c r="U1161" s="59">
        <v>36</v>
      </c>
      <c r="V1161" s="59">
        <v>39</v>
      </c>
      <c r="W1161" s="59">
        <v>13</v>
      </c>
      <c r="X1161" s="59">
        <v>39</v>
      </c>
      <c r="Y1161" s="59">
        <v>52</v>
      </c>
      <c r="Z1161" s="59">
        <v>28</v>
      </c>
      <c r="AA1161" s="59">
        <v>20</v>
      </c>
      <c r="AB1161" s="59">
        <v>7</v>
      </c>
      <c r="AC1161" s="59">
        <v>10</v>
      </c>
      <c r="AD1161" s="59">
        <v>10</v>
      </c>
      <c r="AE1161" s="59">
        <v>5</v>
      </c>
      <c r="AF1161" s="63">
        <v>132</v>
      </c>
      <c r="AG1161" s="64">
        <v>104.64402173913044</v>
      </c>
      <c r="AH1161" s="64">
        <v>104.64402173913044</v>
      </c>
      <c r="AI1161" s="64">
        <v>126.14194084499727</v>
      </c>
      <c r="AJ1161" s="64">
        <v>119.45259549715651</v>
      </c>
      <c r="AK1161" s="63" t="s">
        <v>812</v>
      </c>
      <c r="AL1161" s="61" t="s">
        <v>1936</v>
      </c>
      <c r="AM1161" s="59" t="s">
        <v>578</v>
      </c>
      <c r="AN1161" s="59" t="s">
        <v>579</v>
      </c>
      <c r="AO1161" s="59" t="s">
        <v>2315</v>
      </c>
      <c r="AP1161" s="63" t="s">
        <v>1938</v>
      </c>
      <c r="AQ1161" s="65"/>
      <c r="AR1161" s="66" t="s">
        <v>664</v>
      </c>
      <c r="AS1161" s="65" t="s">
        <v>795</v>
      </c>
      <c r="AT1161" s="64">
        <v>1.5</v>
      </c>
      <c r="AU1161" s="64">
        <v>237.5</v>
      </c>
      <c r="AV1161" s="64" t="s">
        <v>288</v>
      </c>
      <c r="AW1161" s="64" t="s">
        <v>749</v>
      </c>
      <c r="AX1161" s="64" t="s">
        <v>750</v>
      </c>
      <c r="AY1161" s="64" t="s">
        <v>285</v>
      </c>
      <c r="AZ1161" s="64">
        <v>-2.5</v>
      </c>
      <c r="BA1161" s="64">
        <v>237.5</v>
      </c>
      <c r="BB1161" s="64" t="s">
        <v>919</v>
      </c>
      <c r="BC1161" s="66" t="s">
        <v>1972</v>
      </c>
      <c r="BD1161" s="53" t="str">
        <f t="shared" si="724"/>
        <v>BOX SCORE</v>
      </c>
      <c r="BE1161" s="54" t="str">
        <f t="shared" ref="BE1161" si="731">HYPERLINK("https://www.scoresandodds.com/nba?date="&amp;RIGHT(C1161,4)&amp;"-"&amp;LEFT(C1161,2)&amp;"-"&amp;MID(C1161,4,2), "ODDS")</f>
        <v>ODDS</v>
      </c>
    </row>
    <row r="1162" spans="1:57" ht="11.25" customHeight="1" x14ac:dyDescent="0.25">
      <c r="A1162" s="67" t="s">
        <v>336</v>
      </c>
      <c r="B1162" s="68" t="s">
        <v>2977</v>
      </c>
      <c r="C1162" s="68" t="s">
        <v>2978</v>
      </c>
      <c r="D1162" s="68" t="s">
        <v>77</v>
      </c>
      <c r="E1162" s="68" t="s">
        <v>272</v>
      </c>
      <c r="F1162" s="60">
        <v>28</v>
      </c>
      <c r="G1162" s="60">
        <v>29</v>
      </c>
      <c r="H1162" s="60">
        <v>27</v>
      </c>
      <c r="I1162" s="60">
        <v>25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109</v>
      </c>
      <c r="P1162" s="60">
        <v>240</v>
      </c>
      <c r="Q1162" s="60">
        <v>43</v>
      </c>
      <c r="R1162" s="60">
        <v>92</v>
      </c>
      <c r="S1162" s="60">
        <v>8</v>
      </c>
      <c r="T1162" s="60">
        <v>29</v>
      </c>
      <c r="U1162" s="60">
        <v>15</v>
      </c>
      <c r="V1162" s="60">
        <v>22</v>
      </c>
      <c r="W1162" s="60">
        <v>14</v>
      </c>
      <c r="X1162" s="60">
        <v>23</v>
      </c>
      <c r="Y1162" s="60">
        <v>37</v>
      </c>
      <c r="Z1162" s="60">
        <v>28</v>
      </c>
      <c r="AA1162" s="60">
        <v>21</v>
      </c>
      <c r="AB1162" s="60">
        <v>11</v>
      </c>
      <c r="AC1162" s="60">
        <v>13</v>
      </c>
      <c r="AD1162" s="60">
        <v>13</v>
      </c>
      <c r="AE1162" s="60">
        <v>1</v>
      </c>
      <c r="AF1162" s="69">
        <v>109</v>
      </c>
      <c r="AG1162" s="70">
        <v>98.678318518518509</v>
      </c>
      <c r="AH1162" s="70">
        <v>98.678318518518509</v>
      </c>
      <c r="AI1162" s="70">
        <v>110.45992841836322</v>
      </c>
      <c r="AJ1162" s="70">
        <v>118.56707912796786</v>
      </c>
      <c r="AK1162" s="69">
        <v>1</v>
      </c>
      <c r="AL1162" s="67" t="s">
        <v>1799</v>
      </c>
      <c r="AM1162" s="60" t="s">
        <v>2614</v>
      </c>
      <c r="AN1162" s="60" t="s">
        <v>409</v>
      </c>
      <c r="AO1162" s="60" t="s">
        <v>410</v>
      </c>
      <c r="AP1162" s="69" t="s">
        <v>1081</v>
      </c>
      <c r="AQ1162" s="71" t="s">
        <v>525</v>
      </c>
      <c r="AR1162" s="72" t="s">
        <v>289</v>
      </c>
      <c r="AS1162" s="71" t="s">
        <v>583</v>
      </c>
      <c r="AT1162" s="70">
        <v>10.5</v>
      </c>
      <c r="AU1162" s="70">
        <v>238.5</v>
      </c>
      <c r="AV1162" s="70" t="s">
        <v>1436</v>
      </c>
      <c r="AW1162" s="70" t="s">
        <v>1555</v>
      </c>
      <c r="AX1162" s="70" t="s">
        <v>1438</v>
      </c>
      <c r="AY1162" s="70" t="s">
        <v>791</v>
      </c>
      <c r="AZ1162" s="70">
        <v>10.5</v>
      </c>
      <c r="BA1162" s="70">
        <v>239.5</v>
      </c>
      <c r="BB1162" s="70" t="s">
        <v>1493</v>
      </c>
      <c r="BC1162" s="72" t="s">
        <v>1777</v>
      </c>
      <c r="BD1162" s="55"/>
      <c r="BE1162" s="56"/>
    </row>
    <row r="1163" spans="1:57" ht="11.25" customHeight="1" x14ac:dyDescent="0.25">
      <c r="A1163" s="67" t="s">
        <v>336</v>
      </c>
      <c r="B1163" s="68" t="s">
        <v>2977</v>
      </c>
      <c r="C1163" s="68" t="s">
        <v>2978</v>
      </c>
      <c r="D1163" s="68" t="s">
        <v>70</v>
      </c>
      <c r="E1163" s="68" t="s">
        <v>275</v>
      </c>
      <c r="F1163" s="60">
        <v>28</v>
      </c>
      <c r="G1163" s="60">
        <v>32</v>
      </c>
      <c r="H1163" s="60">
        <v>29</v>
      </c>
      <c r="I1163" s="60">
        <v>28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117</v>
      </c>
      <c r="P1163" s="60">
        <v>240</v>
      </c>
      <c r="Q1163" s="60">
        <v>46</v>
      </c>
      <c r="R1163" s="60">
        <v>71</v>
      </c>
      <c r="S1163" s="60">
        <v>10</v>
      </c>
      <c r="T1163" s="60">
        <v>20</v>
      </c>
      <c r="U1163" s="60">
        <v>15</v>
      </c>
      <c r="V1163" s="60">
        <v>23</v>
      </c>
      <c r="W1163" s="60">
        <v>4</v>
      </c>
      <c r="X1163" s="60">
        <v>36</v>
      </c>
      <c r="Y1163" s="60">
        <v>40</v>
      </c>
      <c r="Z1163" s="60">
        <v>31</v>
      </c>
      <c r="AA1163" s="60">
        <v>18</v>
      </c>
      <c r="AB1163" s="60">
        <v>8</v>
      </c>
      <c r="AC1163" s="60">
        <v>21</v>
      </c>
      <c r="AD1163" s="60">
        <v>22</v>
      </c>
      <c r="AE1163" s="60">
        <v>3</v>
      </c>
      <c r="AF1163" s="69">
        <v>117</v>
      </c>
      <c r="AG1163" s="70">
        <v>98.678318518518509</v>
      </c>
      <c r="AH1163" s="70">
        <v>98.678318518518509</v>
      </c>
      <c r="AI1163" s="70">
        <v>118.56707912796786</v>
      </c>
      <c r="AJ1163" s="70">
        <v>110.45992841836322</v>
      </c>
      <c r="AK1163" s="69">
        <v>1</v>
      </c>
      <c r="AL1163" s="67" t="s">
        <v>292</v>
      </c>
      <c r="AM1163" s="60" t="s">
        <v>293</v>
      </c>
      <c r="AN1163" s="60" t="s">
        <v>294</v>
      </c>
      <c r="AO1163" s="60" t="s">
        <v>295</v>
      </c>
      <c r="AP1163" s="69" t="s">
        <v>296</v>
      </c>
      <c r="AQ1163" s="71"/>
      <c r="AR1163" s="72" t="s">
        <v>654</v>
      </c>
      <c r="AS1163" s="71" t="s">
        <v>1183</v>
      </c>
      <c r="AT1163" s="70">
        <v>-10.5</v>
      </c>
      <c r="AU1163" s="70">
        <v>238.5</v>
      </c>
      <c r="AV1163" s="70" t="s">
        <v>938</v>
      </c>
      <c r="AW1163" s="70" t="s">
        <v>939</v>
      </c>
      <c r="AX1163" s="70" t="s">
        <v>940</v>
      </c>
      <c r="AY1163" s="70" t="s">
        <v>2979</v>
      </c>
      <c r="AZ1163" s="70">
        <v>-10.5</v>
      </c>
      <c r="BA1163" s="70">
        <v>239.5</v>
      </c>
      <c r="BB1163" s="70" t="s">
        <v>1285</v>
      </c>
      <c r="BC1163" s="72">
        <v>-5</v>
      </c>
      <c r="BD1163" s="57" t="str">
        <f t="shared" ref="BD1163:BD1171" si="732">HYPERLINK("https://www.nba.com/game/"&amp;$B1163&amp;"/box-score", "BOX SCORE")</f>
        <v>BOX SCORE</v>
      </c>
      <c r="BE1163" s="58" t="str">
        <f t="shared" ref="BE1163" si="733">HYPERLINK("https://www.scoresandodds.com/nba?date="&amp;RIGHT(C1163,4)&amp;"-"&amp;LEFT(C1163,2)&amp;"-"&amp;MID(C1163,4,2), "ODDS")</f>
        <v>ODDS</v>
      </c>
    </row>
    <row r="1164" spans="1:57" ht="11.25" customHeight="1" x14ac:dyDescent="0.25">
      <c r="A1164" s="61" t="s">
        <v>336</v>
      </c>
      <c r="B1164" s="62" t="s">
        <v>2980</v>
      </c>
      <c r="C1164" s="62" t="s">
        <v>2978</v>
      </c>
      <c r="D1164" s="62" t="s">
        <v>62</v>
      </c>
      <c r="E1164" s="62" t="s">
        <v>272</v>
      </c>
      <c r="F1164" s="59">
        <v>16</v>
      </c>
      <c r="G1164" s="59">
        <v>15</v>
      </c>
      <c r="H1164" s="59">
        <v>30</v>
      </c>
      <c r="I1164" s="59">
        <v>26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87</v>
      </c>
      <c r="P1164" s="59">
        <v>240</v>
      </c>
      <c r="Q1164" s="59">
        <v>33</v>
      </c>
      <c r="R1164" s="59">
        <v>95</v>
      </c>
      <c r="S1164" s="59">
        <v>10</v>
      </c>
      <c r="T1164" s="59">
        <v>41</v>
      </c>
      <c r="U1164" s="59">
        <v>11</v>
      </c>
      <c r="V1164" s="59">
        <v>15</v>
      </c>
      <c r="W1164" s="59">
        <v>17</v>
      </c>
      <c r="X1164" s="59">
        <v>33</v>
      </c>
      <c r="Y1164" s="59">
        <v>50</v>
      </c>
      <c r="Z1164" s="59">
        <v>17</v>
      </c>
      <c r="AA1164" s="59">
        <v>17</v>
      </c>
      <c r="AB1164" s="59">
        <v>5</v>
      </c>
      <c r="AC1164" s="59">
        <v>13</v>
      </c>
      <c r="AD1164" s="59">
        <v>15</v>
      </c>
      <c r="AE1164" s="59">
        <v>3</v>
      </c>
      <c r="AF1164" s="63">
        <v>87</v>
      </c>
      <c r="AG1164" s="64">
        <v>96.435841631104793</v>
      </c>
      <c r="AH1164" s="64">
        <v>96.435841631104793</v>
      </c>
      <c r="AI1164" s="64">
        <v>90.215420458298439</v>
      </c>
      <c r="AJ1164" s="64">
        <v>107.84372100762113</v>
      </c>
      <c r="AK1164" s="63">
        <v>1</v>
      </c>
      <c r="AL1164" s="61" t="s">
        <v>2762</v>
      </c>
      <c r="AM1164" s="59" t="s">
        <v>1764</v>
      </c>
      <c r="AN1164" s="59" t="s">
        <v>2160</v>
      </c>
      <c r="AO1164" s="59" t="s">
        <v>432</v>
      </c>
      <c r="AP1164" s="63" t="s">
        <v>433</v>
      </c>
      <c r="AQ1164" s="65" t="s">
        <v>1287</v>
      </c>
      <c r="AR1164" s="66" t="s">
        <v>373</v>
      </c>
      <c r="AS1164" s="65" t="s">
        <v>1402</v>
      </c>
      <c r="AT1164" s="64">
        <v>7.5</v>
      </c>
      <c r="AU1164" s="64">
        <v>222.5</v>
      </c>
      <c r="AV1164" s="64" t="s">
        <v>1120</v>
      </c>
      <c r="AW1164" s="64" t="s">
        <v>993</v>
      </c>
      <c r="AX1164" s="64" t="s">
        <v>621</v>
      </c>
      <c r="AY1164" s="64" t="s">
        <v>685</v>
      </c>
      <c r="AZ1164" s="64">
        <v>8.5</v>
      </c>
      <c r="BA1164" s="64">
        <v>225.5</v>
      </c>
      <c r="BB1164" s="64" t="s">
        <v>1642</v>
      </c>
      <c r="BC1164" s="66" t="s">
        <v>1715</v>
      </c>
      <c r="BD1164" s="51"/>
      <c r="BE1164" s="52"/>
    </row>
    <row r="1165" spans="1:57" ht="11.25" customHeight="1" x14ac:dyDescent="0.25">
      <c r="A1165" s="61" t="s">
        <v>336</v>
      </c>
      <c r="B1165" s="62" t="s">
        <v>2980</v>
      </c>
      <c r="C1165" s="62" t="s">
        <v>2978</v>
      </c>
      <c r="D1165" s="62" t="s">
        <v>85</v>
      </c>
      <c r="E1165" s="62" t="s">
        <v>275</v>
      </c>
      <c r="F1165" s="59">
        <v>26</v>
      </c>
      <c r="G1165" s="59">
        <v>26</v>
      </c>
      <c r="H1165" s="59">
        <v>25</v>
      </c>
      <c r="I1165" s="59">
        <v>27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104</v>
      </c>
      <c r="P1165" s="59">
        <v>240</v>
      </c>
      <c r="Q1165" s="59">
        <v>40</v>
      </c>
      <c r="R1165" s="59">
        <v>81</v>
      </c>
      <c r="S1165" s="59">
        <v>11</v>
      </c>
      <c r="T1165" s="59">
        <v>25</v>
      </c>
      <c r="U1165" s="59">
        <v>13</v>
      </c>
      <c r="V1165" s="59">
        <v>16</v>
      </c>
      <c r="W1165" s="59">
        <v>4</v>
      </c>
      <c r="X1165" s="59">
        <v>40</v>
      </c>
      <c r="Y1165" s="59">
        <v>44</v>
      </c>
      <c r="Z1165" s="59">
        <v>27</v>
      </c>
      <c r="AA1165" s="59">
        <v>15</v>
      </c>
      <c r="AB1165" s="59">
        <v>6</v>
      </c>
      <c r="AC1165" s="59">
        <v>14</v>
      </c>
      <c r="AD1165" s="59">
        <v>14</v>
      </c>
      <c r="AE1165" s="59">
        <v>6</v>
      </c>
      <c r="AF1165" s="63">
        <v>104</v>
      </c>
      <c r="AG1165" s="64">
        <v>96.435841631104793</v>
      </c>
      <c r="AH1165" s="64">
        <v>96.435841631104793</v>
      </c>
      <c r="AI1165" s="64">
        <v>107.84372100762113</v>
      </c>
      <c r="AJ1165" s="64">
        <v>90.215420458298439</v>
      </c>
      <c r="AK1165" s="63">
        <v>1</v>
      </c>
      <c r="AL1165" s="61" t="s">
        <v>853</v>
      </c>
      <c r="AM1165" s="59" t="s">
        <v>854</v>
      </c>
      <c r="AN1165" s="59" t="s">
        <v>484</v>
      </c>
      <c r="AO1165" s="59" t="s">
        <v>485</v>
      </c>
      <c r="AP1165" s="63" t="s">
        <v>486</v>
      </c>
      <c r="AQ1165" s="65"/>
      <c r="AR1165" s="66" t="s">
        <v>1053</v>
      </c>
      <c r="AS1165" s="65" t="s">
        <v>1156</v>
      </c>
      <c r="AT1165" s="64">
        <v>-7.5</v>
      </c>
      <c r="AU1165" s="64">
        <v>222.5</v>
      </c>
      <c r="AV1165" s="64" t="s">
        <v>723</v>
      </c>
      <c r="AW1165" s="64" t="s">
        <v>724</v>
      </c>
      <c r="AX1165" s="64" t="s">
        <v>929</v>
      </c>
      <c r="AY1165" s="64" t="s">
        <v>726</v>
      </c>
      <c r="AZ1165" s="64">
        <v>-8.5</v>
      </c>
      <c r="BA1165" s="64">
        <v>225.5</v>
      </c>
      <c r="BB1165" s="64" t="s">
        <v>1639</v>
      </c>
      <c r="BC1165" s="66" t="s">
        <v>896</v>
      </c>
      <c r="BD1165" s="53" t="str">
        <f t="shared" ref="BD1165:BD1169" si="734">HYPERLINK("https://www.nba.com/game/"&amp;$B1165&amp;"/box-score", "BOX SCORE")</f>
        <v>BOX SCORE</v>
      </c>
      <c r="BE1165" s="54" t="str">
        <f t="shared" ref="BE1165" si="735">HYPERLINK("https://www.scoresandodds.com/nba?date="&amp;RIGHT(C1165,4)&amp;"-"&amp;LEFT(C1165,2)&amp;"-"&amp;MID(C1165,4,2), "ODDS")</f>
        <v>ODDS</v>
      </c>
    </row>
    <row r="1166" spans="1:57" ht="11.25" customHeight="1" x14ac:dyDescent="0.25">
      <c r="A1166" s="67" t="s">
        <v>336</v>
      </c>
      <c r="B1166" s="68" t="s">
        <v>2981</v>
      </c>
      <c r="C1166" s="68" t="s">
        <v>2978</v>
      </c>
      <c r="D1166" s="68" t="s">
        <v>79</v>
      </c>
      <c r="E1166" s="68" t="s">
        <v>272</v>
      </c>
      <c r="F1166" s="60">
        <v>19</v>
      </c>
      <c r="G1166" s="60">
        <v>26</v>
      </c>
      <c r="H1166" s="60">
        <v>23</v>
      </c>
      <c r="I1166" s="60">
        <v>37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105</v>
      </c>
      <c r="P1166" s="60">
        <v>240</v>
      </c>
      <c r="Q1166" s="60">
        <v>36</v>
      </c>
      <c r="R1166" s="60">
        <v>83</v>
      </c>
      <c r="S1166" s="60">
        <v>17</v>
      </c>
      <c r="T1166" s="60">
        <v>39</v>
      </c>
      <c r="U1166" s="60">
        <v>16</v>
      </c>
      <c r="V1166" s="60">
        <v>18</v>
      </c>
      <c r="W1166" s="60">
        <v>7</v>
      </c>
      <c r="X1166" s="60">
        <v>27</v>
      </c>
      <c r="Y1166" s="60">
        <v>34</v>
      </c>
      <c r="Z1166" s="60">
        <v>28</v>
      </c>
      <c r="AA1166" s="60">
        <v>24</v>
      </c>
      <c r="AB1166" s="60">
        <v>9</v>
      </c>
      <c r="AC1166" s="60">
        <v>11</v>
      </c>
      <c r="AD1166" s="60">
        <v>11</v>
      </c>
      <c r="AE1166" s="60">
        <v>4</v>
      </c>
      <c r="AF1166" s="69">
        <v>105</v>
      </c>
      <c r="AG1166" s="70">
        <v>92.788257575757569</v>
      </c>
      <c r="AH1166" s="70">
        <v>92.788257575757569</v>
      </c>
      <c r="AI1166" s="70">
        <v>113.16087050591727</v>
      </c>
      <c r="AJ1166" s="70">
        <v>117.4717608109046</v>
      </c>
      <c r="AK1166" s="69">
        <v>1</v>
      </c>
      <c r="AL1166" s="67" t="s">
        <v>626</v>
      </c>
      <c r="AM1166" s="60" t="s">
        <v>628</v>
      </c>
      <c r="AN1166" s="60" t="s">
        <v>2982</v>
      </c>
      <c r="AO1166" s="60" t="s">
        <v>1675</v>
      </c>
      <c r="AP1166" s="69" t="s">
        <v>1302</v>
      </c>
      <c r="AQ1166" s="71" t="s">
        <v>344</v>
      </c>
      <c r="AR1166" s="72" t="s">
        <v>663</v>
      </c>
      <c r="AS1166" s="71" t="s">
        <v>873</v>
      </c>
      <c r="AT1166" s="70">
        <v>-1.5</v>
      </c>
      <c r="AU1166" s="70">
        <v>222.5</v>
      </c>
      <c r="AV1166" s="70" t="s">
        <v>813</v>
      </c>
      <c r="AW1166" s="70" t="s">
        <v>814</v>
      </c>
      <c r="AX1166" s="70" t="s">
        <v>1441</v>
      </c>
      <c r="AY1166" s="70" t="s">
        <v>1492</v>
      </c>
      <c r="AZ1166" s="70">
        <v>1</v>
      </c>
      <c r="BA1166" s="70">
        <v>224</v>
      </c>
      <c r="BB1166" s="70" t="s">
        <v>2537</v>
      </c>
      <c r="BC1166" s="72" t="s">
        <v>440</v>
      </c>
      <c r="BD1166" s="55"/>
      <c r="BE1166" s="56"/>
    </row>
    <row r="1167" spans="1:57" ht="11.25" customHeight="1" x14ac:dyDescent="0.25">
      <c r="A1167" s="67" t="s">
        <v>336</v>
      </c>
      <c r="B1167" s="68" t="s">
        <v>2981</v>
      </c>
      <c r="C1167" s="68" t="s">
        <v>2978</v>
      </c>
      <c r="D1167" s="68" t="s">
        <v>89</v>
      </c>
      <c r="E1167" s="68" t="s">
        <v>275</v>
      </c>
      <c r="F1167" s="60">
        <v>29</v>
      </c>
      <c r="G1167" s="60">
        <v>17</v>
      </c>
      <c r="H1167" s="60">
        <v>35</v>
      </c>
      <c r="I1167" s="60">
        <v>28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109</v>
      </c>
      <c r="P1167" s="60">
        <v>240</v>
      </c>
      <c r="Q1167" s="60">
        <v>38</v>
      </c>
      <c r="R1167" s="60">
        <v>67</v>
      </c>
      <c r="S1167" s="60">
        <v>13</v>
      </c>
      <c r="T1167" s="60">
        <v>26</v>
      </c>
      <c r="U1167" s="60">
        <v>20</v>
      </c>
      <c r="V1167" s="60">
        <v>31</v>
      </c>
      <c r="W1167" s="60">
        <v>6</v>
      </c>
      <c r="X1167" s="60">
        <v>35</v>
      </c>
      <c r="Y1167" s="60">
        <v>41</v>
      </c>
      <c r="Z1167" s="60">
        <v>25</v>
      </c>
      <c r="AA1167" s="60">
        <v>23</v>
      </c>
      <c r="AB1167" s="60">
        <v>8</v>
      </c>
      <c r="AC1167" s="60">
        <v>17</v>
      </c>
      <c r="AD1167" s="60">
        <v>19</v>
      </c>
      <c r="AE1167" s="60">
        <v>5</v>
      </c>
      <c r="AF1167" s="69">
        <v>109</v>
      </c>
      <c r="AG1167" s="70">
        <v>92.788257575757569</v>
      </c>
      <c r="AH1167" s="70">
        <v>92.788257575757569</v>
      </c>
      <c r="AI1167" s="70">
        <v>117.4717608109046</v>
      </c>
      <c r="AJ1167" s="70">
        <v>113.16087050591727</v>
      </c>
      <c r="AK1167" s="69">
        <v>1</v>
      </c>
      <c r="AL1167" s="67" t="s">
        <v>969</v>
      </c>
      <c r="AM1167" s="60" t="s">
        <v>443</v>
      </c>
      <c r="AN1167" s="60" t="s">
        <v>444</v>
      </c>
      <c r="AO1167" s="60" t="s">
        <v>445</v>
      </c>
      <c r="AP1167" s="69" t="s">
        <v>446</v>
      </c>
      <c r="AQ1167" s="71"/>
      <c r="AR1167" s="72" t="s">
        <v>561</v>
      </c>
      <c r="AS1167" s="71" t="s">
        <v>346</v>
      </c>
      <c r="AT1167" s="70">
        <v>1.5</v>
      </c>
      <c r="AU1167" s="70">
        <v>222.5</v>
      </c>
      <c r="AV1167" s="70" t="s">
        <v>462</v>
      </c>
      <c r="AW1167" s="70" t="s">
        <v>463</v>
      </c>
      <c r="AX1167" s="70" t="s">
        <v>575</v>
      </c>
      <c r="AY1167" s="70" t="s">
        <v>819</v>
      </c>
      <c r="AZ1167" s="70">
        <v>-1</v>
      </c>
      <c r="BA1167" s="70">
        <v>224</v>
      </c>
      <c r="BB1167" s="70" t="s">
        <v>2538</v>
      </c>
      <c r="BC1167" s="72">
        <v>0</v>
      </c>
      <c r="BD1167" s="57" t="str">
        <f t="shared" si="732"/>
        <v>BOX SCORE</v>
      </c>
      <c r="BE1167" s="58" t="str">
        <f t="shared" ref="BE1167" si="736">HYPERLINK("https://www.scoresandodds.com/nba?date="&amp;RIGHT(C1167,4)&amp;"-"&amp;LEFT(C1167,2)&amp;"-"&amp;MID(C1167,4,2), "ODDS")</f>
        <v>ODDS</v>
      </c>
    </row>
    <row r="1168" spans="1:57" ht="11.25" customHeight="1" x14ac:dyDescent="0.25">
      <c r="A1168" s="61" t="s">
        <v>336</v>
      </c>
      <c r="B1168" s="62" t="s">
        <v>2983</v>
      </c>
      <c r="C1168" s="62" t="s">
        <v>2978</v>
      </c>
      <c r="D1168" s="62" t="s">
        <v>105</v>
      </c>
      <c r="E1168" s="62" t="s">
        <v>272</v>
      </c>
      <c r="F1168" s="59">
        <v>37</v>
      </c>
      <c r="G1168" s="59">
        <v>29</v>
      </c>
      <c r="H1168" s="59">
        <v>25</v>
      </c>
      <c r="I1168" s="59">
        <v>37</v>
      </c>
      <c r="J1168" s="59">
        <v>14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142</v>
      </c>
      <c r="P1168" s="59">
        <v>265</v>
      </c>
      <c r="Q1168" s="59">
        <v>55</v>
      </c>
      <c r="R1168" s="59">
        <v>105</v>
      </c>
      <c r="S1168" s="59">
        <v>17</v>
      </c>
      <c r="T1168" s="59">
        <v>41</v>
      </c>
      <c r="U1168" s="59">
        <v>15</v>
      </c>
      <c r="V1168" s="59">
        <v>20</v>
      </c>
      <c r="W1168" s="59">
        <v>9</v>
      </c>
      <c r="X1168" s="59">
        <v>38</v>
      </c>
      <c r="Y1168" s="59">
        <v>47</v>
      </c>
      <c r="Z1168" s="59">
        <v>34</v>
      </c>
      <c r="AA1168" s="59">
        <v>19</v>
      </c>
      <c r="AB1168" s="59">
        <v>6</v>
      </c>
      <c r="AC1168" s="59">
        <v>9</v>
      </c>
      <c r="AD1168" s="59">
        <v>9</v>
      </c>
      <c r="AE1168" s="59">
        <v>2</v>
      </c>
      <c r="AF1168" s="63">
        <v>142</v>
      </c>
      <c r="AG1168" s="64">
        <v>112.80809523809525</v>
      </c>
      <c r="AH1168" s="64">
        <v>102.16582210242588</v>
      </c>
      <c r="AI1168" s="64">
        <v>125.87749106151618</v>
      </c>
      <c r="AJ1168" s="64">
        <v>126.76395226617474</v>
      </c>
      <c r="AK1168" s="63">
        <v>1</v>
      </c>
      <c r="AL1168" s="61" t="s">
        <v>568</v>
      </c>
      <c r="AM1168" s="59" t="s">
        <v>567</v>
      </c>
      <c r="AN1168" s="59" t="s">
        <v>569</v>
      </c>
      <c r="AO1168" s="59" t="s">
        <v>570</v>
      </c>
      <c r="AP1168" s="63" t="s">
        <v>571</v>
      </c>
      <c r="AQ1168" s="65" t="s">
        <v>778</v>
      </c>
      <c r="AR1168" s="66" t="s">
        <v>474</v>
      </c>
      <c r="AS1168" s="65" t="s">
        <v>1928</v>
      </c>
      <c r="AT1168" s="64">
        <v>4.5</v>
      </c>
      <c r="AU1168" s="64">
        <v>248.5</v>
      </c>
      <c r="AV1168" s="64" t="s">
        <v>2331</v>
      </c>
      <c r="AW1168" s="64" t="s">
        <v>2332</v>
      </c>
      <c r="AX1168" s="64" t="s">
        <v>2333</v>
      </c>
      <c r="AY1168" s="64" t="s">
        <v>1910</v>
      </c>
      <c r="AZ1168" s="64">
        <v>4</v>
      </c>
      <c r="BA1168" s="64">
        <v>246.5</v>
      </c>
      <c r="BB1168" s="64" t="s">
        <v>788</v>
      </c>
      <c r="BC1168" s="66" t="s">
        <v>2340</v>
      </c>
      <c r="BD1168" s="51"/>
      <c r="BE1168" s="52"/>
    </row>
    <row r="1169" spans="1:57" ht="11.25" customHeight="1" x14ac:dyDescent="0.25">
      <c r="A1169" s="61" t="s">
        <v>336</v>
      </c>
      <c r="B1169" s="62" t="s">
        <v>2983</v>
      </c>
      <c r="C1169" s="62" t="s">
        <v>2978</v>
      </c>
      <c r="D1169" s="62" t="s">
        <v>87</v>
      </c>
      <c r="E1169" s="62" t="s">
        <v>275</v>
      </c>
      <c r="F1169" s="59">
        <v>32</v>
      </c>
      <c r="G1169" s="59">
        <v>36</v>
      </c>
      <c r="H1169" s="59">
        <v>27</v>
      </c>
      <c r="I1169" s="59">
        <v>33</v>
      </c>
      <c r="J1169" s="59">
        <v>15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143</v>
      </c>
      <c r="P1169" s="59">
        <v>265</v>
      </c>
      <c r="Q1169" s="59">
        <v>48</v>
      </c>
      <c r="R1169" s="59">
        <v>92</v>
      </c>
      <c r="S1169" s="59">
        <v>20</v>
      </c>
      <c r="T1169" s="59">
        <v>43</v>
      </c>
      <c r="U1169" s="59">
        <v>27</v>
      </c>
      <c r="V1169" s="59">
        <v>32</v>
      </c>
      <c r="W1169" s="59">
        <v>4</v>
      </c>
      <c r="X1169" s="59">
        <v>36</v>
      </c>
      <c r="Y1169" s="59">
        <v>40</v>
      </c>
      <c r="Z1169" s="59">
        <v>31</v>
      </c>
      <c r="AA1169" s="59">
        <v>22</v>
      </c>
      <c r="AB1169" s="59">
        <v>5</v>
      </c>
      <c r="AC1169" s="59">
        <v>13</v>
      </c>
      <c r="AD1169" s="59">
        <v>14</v>
      </c>
      <c r="AE1169" s="59">
        <v>3</v>
      </c>
      <c r="AF1169" s="63">
        <v>143</v>
      </c>
      <c r="AG1169" s="64">
        <v>112.80809523809525</v>
      </c>
      <c r="AH1169" s="64">
        <v>102.16582210242588</v>
      </c>
      <c r="AI1169" s="64">
        <v>126.76395226617474</v>
      </c>
      <c r="AJ1169" s="64">
        <v>125.87749106151618</v>
      </c>
      <c r="AK1169" s="63" t="s">
        <v>812</v>
      </c>
      <c r="AL1169" s="61" t="s">
        <v>1603</v>
      </c>
      <c r="AM1169" s="59" t="s">
        <v>650</v>
      </c>
      <c r="AN1169" s="59" t="s">
        <v>651</v>
      </c>
      <c r="AO1169" s="59" t="s">
        <v>652</v>
      </c>
      <c r="AP1169" s="63" t="s">
        <v>653</v>
      </c>
      <c r="AQ1169" s="65"/>
      <c r="AR1169" s="66" t="s">
        <v>711</v>
      </c>
      <c r="AS1169" s="65" t="s">
        <v>308</v>
      </c>
      <c r="AT1169" s="64">
        <v>-4.5</v>
      </c>
      <c r="AU1169" s="64">
        <v>248.5</v>
      </c>
      <c r="AV1169" s="64" t="s">
        <v>779</v>
      </c>
      <c r="AW1169" s="64" t="s">
        <v>361</v>
      </c>
      <c r="AX1169" s="64" t="s">
        <v>700</v>
      </c>
      <c r="AY1169" s="64" t="s">
        <v>378</v>
      </c>
      <c r="AZ1169" s="64">
        <v>-4</v>
      </c>
      <c r="BA1169" s="64">
        <v>246.5</v>
      </c>
      <c r="BB1169" s="64" t="s">
        <v>781</v>
      </c>
      <c r="BC1169" s="66">
        <v>-2</v>
      </c>
      <c r="BD1169" s="53" t="str">
        <f t="shared" si="734"/>
        <v>BOX SCORE</v>
      </c>
      <c r="BE1169" s="54" t="str">
        <f t="shared" ref="BE1169" si="737">HYPERLINK("https://www.scoresandodds.com/nba?date="&amp;RIGHT(C1169,4)&amp;"-"&amp;LEFT(C1169,2)&amp;"-"&amp;MID(C1169,4,2), "ODDS")</f>
        <v>ODDS</v>
      </c>
    </row>
    <row r="1170" spans="1:57" ht="11.25" customHeight="1" x14ac:dyDescent="0.25">
      <c r="A1170" s="67" t="s">
        <v>336</v>
      </c>
      <c r="B1170" s="68" t="s">
        <v>2984</v>
      </c>
      <c r="C1170" s="68" t="s">
        <v>2978</v>
      </c>
      <c r="D1170" s="68" t="s">
        <v>101</v>
      </c>
      <c r="E1170" s="68" t="s">
        <v>272</v>
      </c>
      <c r="F1170" s="60">
        <v>31</v>
      </c>
      <c r="G1170" s="60">
        <v>40</v>
      </c>
      <c r="H1170" s="60">
        <v>35</v>
      </c>
      <c r="I1170" s="60">
        <v>21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127</v>
      </c>
      <c r="P1170" s="60">
        <v>240</v>
      </c>
      <c r="Q1170" s="60">
        <v>46</v>
      </c>
      <c r="R1170" s="60">
        <v>76</v>
      </c>
      <c r="S1170" s="60">
        <v>13</v>
      </c>
      <c r="T1170" s="60">
        <v>28</v>
      </c>
      <c r="U1170" s="60">
        <v>22</v>
      </c>
      <c r="V1170" s="60">
        <v>27</v>
      </c>
      <c r="W1170" s="60">
        <v>7</v>
      </c>
      <c r="X1170" s="60">
        <v>34</v>
      </c>
      <c r="Y1170" s="60">
        <v>41</v>
      </c>
      <c r="Z1170" s="60">
        <v>27</v>
      </c>
      <c r="AA1170" s="60">
        <v>20</v>
      </c>
      <c r="AB1170" s="60">
        <v>7</v>
      </c>
      <c r="AC1170" s="60">
        <v>12</v>
      </c>
      <c r="AD1170" s="60">
        <v>14</v>
      </c>
      <c r="AE1170" s="60">
        <v>5</v>
      </c>
      <c r="AF1170" s="69">
        <v>127</v>
      </c>
      <c r="AG1170" s="70">
        <v>95.837110799439003</v>
      </c>
      <c r="AH1170" s="70">
        <v>95.837110799439003</v>
      </c>
      <c r="AI1170" s="70">
        <v>132.51651572194871</v>
      </c>
      <c r="AJ1170" s="70">
        <v>121.03870727359096</v>
      </c>
      <c r="AK1170" s="69">
        <v>2</v>
      </c>
      <c r="AL1170" s="67" t="s">
        <v>287</v>
      </c>
      <c r="AM1170" s="60" t="s">
        <v>301</v>
      </c>
      <c r="AN1170" s="60" t="s">
        <v>300</v>
      </c>
      <c r="AO1170" s="60" t="s">
        <v>1396</v>
      </c>
      <c r="AP1170" s="69" t="s">
        <v>298</v>
      </c>
      <c r="AQ1170" s="71" t="s">
        <v>547</v>
      </c>
      <c r="AR1170" s="72" t="s">
        <v>642</v>
      </c>
      <c r="AS1170" s="71" t="s">
        <v>904</v>
      </c>
      <c r="AT1170" s="70">
        <v>-10.5</v>
      </c>
      <c r="AU1170" s="70">
        <v>231.5</v>
      </c>
      <c r="AV1170" s="70" t="s">
        <v>2467</v>
      </c>
      <c r="AW1170" s="70" t="s">
        <v>2033</v>
      </c>
      <c r="AX1170" s="70" t="s">
        <v>2034</v>
      </c>
      <c r="AY1170" s="70" t="s">
        <v>2985</v>
      </c>
      <c r="AZ1170" s="70">
        <v>-14.5</v>
      </c>
      <c r="BA1170" s="70">
        <v>234</v>
      </c>
      <c r="BB1170" s="70" t="s">
        <v>2928</v>
      </c>
      <c r="BC1170" s="72" t="s">
        <v>2986</v>
      </c>
      <c r="BD1170" s="55"/>
      <c r="BE1170" s="56"/>
    </row>
    <row r="1171" spans="1:57" ht="11.25" customHeight="1" x14ac:dyDescent="0.25">
      <c r="A1171" s="67" t="s">
        <v>336</v>
      </c>
      <c r="B1171" s="68" t="s">
        <v>2984</v>
      </c>
      <c r="C1171" s="68" t="s">
        <v>2978</v>
      </c>
      <c r="D1171" s="68" t="s">
        <v>103</v>
      </c>
      <c r="E1171" s="68" t="s">
        <v>275</v>
      </c>
      <c r="F1171" s="60">
        <v>33</v>
      </c>
      <c r="G1171" s="60">
        <v>28</v>
      </c>
      <c r="H1171" s="60">
        <v>31</v>
      </c>
      <c r="I1171" s="60">
        <v>24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116</v>
      </c>
      <c r="P1171" s="60">
        <v>240</v>
      </c>
      <c r="Q1171" s="60">
        <v>40</v>
      </c>
      <c r="R1171" s="60">
        <v>89</v>
      </c>
      <c r="S1171" s="60">
        <v>20</v>
      </c>
      <c r="T1171" s="60">
        <v>42</v>
      </c>
      <c r="U1171" s="60">
        <v>16</v>
      </c>
      <c r="V1171" s="60">
        <v>22</v>
      </c>
      <c r="W1171" s="60">
        <v>12</v>
      </c>
      <c r="X1171" s="60">
        <v>24</v>
      </c>
      <c r="Y1171" s="60">
        <v>36</v>
      </c>
      <c r="Z1171" s="60">
        <v>23</v>
      </c>
      <c r="AA1171" s="60">
        <v>21</v>
      </c>
      <c r="AB1171" s="60">
        <v>8</v>
      </c>
      <c r="AC1171" s="60">
        <v>13</v>
      </c>
      <c r="AD1171" s="60">
        <v>14</v>
      </c>
      <c r="AE1171" s="60">
        <v>1</v>
      </c>
      <c r="AF1171" s="69">
        <v>116</v>
      </c>
      <c r="AG1171" s="70">
        <v>95.837110799439003</v>
      </c>
      <c r="AH1171" s="70">
        <v>95.837110799439003</v>
      </c>
      <c r="AI1171" s="70">
        <v>121.03870727359096</v>
      </c>
      <c r="AJ1171" s="70">
        <v>132.51651572194871</v>
      </c>
      <c r="AK1171" s="69" t="s">
        <v>949</v>
      </c>
      <c r="AL1171" s="67" t="s">
        <v>1584</v>
      </c>
      <c r="AM1171" s="60" t="s">
        <v>2987</v>
      </c>
      <c r="AN1171" s="60" t="s">
        <v>1864</v>
      </c>
      <c r="AO1171" s="60" t="s">
        <v>617</v>
      </c>
      <c r="AP1171" s="69" t="s">
        <v>616</v>
      </c>
      <c r="AQ1171" s="71"/>
      <c r="AR1171" s="72" t="s">
        <v>511</v>
      </c>
      <c r="AS1171" s="71" t="s">
        <v>306</v>
      </c>
      <c r="AT1171" s="70">
        <v>10.5</v>
      </c>
      <c r="AU1171" s="70">
        <v>231.5</v>
      </c>
      <c r="AV1171" s="70" t="s">
        <v>584</v>
      </c>
      <c r="AW1171" s="70" t="s">
        <v>1765</v>
      </c>
      <c r="AX1171" s="70" t="s">
        <v>1766</v>
      </c>
      <c r="AY1171" s="70" t="s">
        <v>587</v>
      </c>
      <c r="AZ1171" s="70">
        <v>14.5</v>
      </c>
      <c r="BA1171" s="70">
        <v>234</v>
      </c>
      <c r="BB1171" s="70" t="s">
        <v>2925</v>
      </c>
      <c r="BC1171" s="72" t="s">
        <v>976</v>
      </c>
      <c r="BD1171" s="57" t="str">
        <f t="shared" si="732"/>
        <v>BOX SCORE</v>
      </c>
      <c r="BE1171" s="58" t="str">
        <f t="shared" ref="BE1171" si="738">HYPERLINK("https://www.scoresandodds.com/nba?date="&amp;RIGHT(C1171,4)&amp;"-"&amp;LEFT(C1171,2)&amp;"-"&amp;MID(C1171,4,2), "ODDS")</f>
        <v>ODDS</v>
      </c>
    </row>
    <row r="1172" spans="1:57" ht="11.25" customHeight="1" x14ac:dyDescent="0.25">
      <c r="A1172" s="61" t="s">
        <v>336</v>
      </c>
      <c r="B1172" s="62" t="s">
        <v>2988</v>
      </c>
      <c r="C1172" s="62" t="s">
        <v>2989</v>
      </c>
      <c r="D1172" s="62" t="s">
        <v>75</v>
      </c>
      <c r="E1172" s="62" t="s">
        <v>272</v>
      </c>
      <c r="F1172" s="59">
        <v>19</v>
      </c>
      <c r="G1172" s="59">
        <v>28</v>
      </c>
      <c r="H1172" s="59">
        <v>30</v>
      </c>
      <c r="I1172" s="59">
        <v>38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115</v>
      </c>
      <c r="P1172" s="59">
        <v>240</v>
      </c>
      <c r="Q1172" s="59">
        <v>44</v>
      </c>
      <c r="R1172" s="59">
        <v>88</v>
      </c>
      <c r="S1172" s="59">
        <v>8</v>
      </c>
      <c r="T1172" s="59">
        <v>27</v>
      </c>
      <c r="U1172" s="59">
        <v>19</v>
      </c>
      <c r="V1172" s="59">
        <v>32</v>
      </c>
      <c r="W1172" s="59">
        <v>16</v>
      </c>
      <c r="X1172" s="59">
        <v>30</v>
      </c>
      <c r="Y1172" s="59">
        <v>46</v>
      </c>
      <c r="Z1172" s="59">
        <v>21</v>
      </c>
      <c r="AA1172" s="59">
        <v>23</v>
      </c>
      <c r="AB1172" s="59">
        <v>7</v>
      </c>
      <c r="AC1172" s="59">
        <v>13</v>
      </c>
      <c r="AD1172" s="59">
        <v>13</v>
      </c>
      <c r="AE1172" s="59">
        <v>9</v>
      </c>
      <c r="AF1172" s="63">
        <v>115</v>
      </c>
      <c r="AG1172" s="64">
        <v>98.170311493018247</v>
      </c>
      <c r="AH1172" s="64">
        <v>98.170311493018247</v>
      </c>
      <c r="AI1172" s="64">
        <v>117.14335856841879</v>
      </c>
      <c r="AJ1172" s="64">
        <v>126.3110996737733</v>
      </c>
      <c r="AK1172" s="63" t="s">
        <v>949</v>
      </c>
      <c r="AL1172" s="61" t="s">
        <v>339</v>
      </c>
      <c r="AM1172" s="59" t="s">
        <v>340</v>
      </c>
      <c r="AN1172" s="59" t="s">
        <v>341</v>
      </c>
      <c r="AO1172" s="59" t="s">
        <v>342</v>
      </c>
      <c r="AP1172" s="63" t="s">
        <v>343</v>
      </c>
      <c r="AQ1172" s="65" t="s">
        <v>618</v>
      </c>
      <c r="AR1172" s="66" t="s">
        <v>372</v>
      </c>
      <c r="AS1172" s="65" t="s">
        <v>1491</v>
      </c>
      <c r="AT1172" s="64">
        <v>6.5</v>
      </c>
      <c r="AU1172" s="64">
        <v>226.5</v>
      </c>
      <c r="AV1172" s="64" t="s">
        <v>316</v>
      </c>
      <c r="AW1172" s="64" t="s">
        <v>309</v>
      </c>
      <c r="AX1172" s="64" t="s">
        <v>1278</v>
      </c>
      <c r="AY1172" s="64" t="s">
        <v>2125</v>
      </c>
      <c r="AZ1172" s="64">
        <v>8.5</v>
      </c>
      <c r="BA1172" s="64">
        <v>229.5</v>
      </c>
      <c r="BB1172" s="64" t="s">
        <v>927</v>
      </c>
      <c r="BC1172" s="66" t="s">
        <v>326</v>
      </c>
      <c r="BD1172" s="51"/>
      <c r="BE1172" s="52"/>
    </row>
    <row r="1173" spans="1:57" ht="11.25" customHeight="1" x14ac:dyDescent="0.25">
      <c r="A1173" s="61" t="s">
        <v>336</v>
      </c>
      <c r="B1173" s="62" t="s">
        <v>2988</v>
      </c>
      <c r="C1173" s="62" t="s">
        <v>2989</v>
      </c>
      <c r="D1173" s="62" t="s">
        <v>42</v>
      </c>
      <c r="E1173" s="62" t="s">
        <v>275</v>
      </c>
      <c r="F1173" s="59">
        <v>33</v>
      </c>
      <c r="G1173" s="59">
        <v>33</v>
      </c>
      <c r="H1173" s="59">
        <v>32</v>
      </c>
      <c r="I1173" s="59">
        <v>26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124</v>
      </c>
      <c r="P1173" s="59">
        <v>240</v>
      </c>
      <c r="Q1173" s="59">
        <v>40</v>
      </c>
      <c r="R1173" s="59">
        <v>83</v>
      </c>
      <c r="S1173" s="59">
        <v>15</v>
      </c>
      <c r="T1173" s="59">
        <v>31</v>
      </c>
      <c r="U1173" s="59">
        <v>29</v>
      </c>
      <c r="V1173" s="59">
        <v>34</v>
      </c>
      <c r="W1173" s="59">
        <v>8</v>
      </c>
      <c r="X1173" s="59">
        <v>33</v>
      </c>
      <c r="Y1173" s="59">
        <v>41</v>
      </c>
      <c r="Z1173" s="59">
        <v>25</v>
      </c>
      <c r="AA1173" s="59">
        <v>24</v>
      </c>
      <c r="AB1173" s="59">
        <v>8</v>
      </c>
      <c r="AC1173" s="59">
        <v>10</v>
      </c>
      <c r="AD1173" s="59">
        <v>11</v>
      </c>
      <c r="AE1173" s="59">
        <v>4</v>
      </c>
      <c r="AF1173" s="63">
        <v>124</v>
      </c>
      <c r="AG1173" s="64">
        <v>98.170311493018247</v>
      </c>
      <c r="AH1173" s="64">
        <v>98.170311493018247</v>
      </c>
      <c r="AI1173" s="64">
        <v>126.3110996737733</v>
      </c>
      <c r="AJ1173" s="64">
        <v>117.14335856841879</v>
      </c>
      <c r="AK1173" s="63">
        <v>2</v>
      </c>
      <c r="AL1173" s="61" t="s">
        <v>1506</v>
      </c>
      <c r="AM1173" s="59" t="s">
        <v>636</v>
      </c>
      <c r="AN1173" s="59" t="s">
        <v>638</v>
      </c>
      <c r="AO1173" s="59" t="s">
        <v>1135</v>
      </c>
      <c r="AP1173" s="63" t="s">
        <v>640</v>
      </c>
      <c r="AQ1173" s="65"/>
      <c r="AR1173" s="66" t="s">
        <v>1116</v>
      </c>
      <c r="AS1173" s="65" t="s">
        <v>320</v>
      </c>
      <c r="AT1173" s="64">
        <v>-6.5</v>
      </c>
      <c r="AU1173" s="64">
        <v>226.5</v>
      </c>
      <c r="AV1173" s="64" t="s">
        <v>1483</v>
      </c>
      <c r="AW1173" s="64" t="s">
        <v>1484</v>
      </c>
      <c r="AX1173" s="64" t="s">
        <v>725</v>
      </c>
      <c r="AY1173" s="64" t="s">
        <v>726</v>
      </c>
      <c r="AZ1173" s="64">
        <v>-8.5</v>
      </c>
      <c r="BA1173" s="64">
        <v>229.5</v>
      </c>
      <c r="BB1173" s="64" t="s">
        <v>930</v>
      </c>
      <c r="BC1173" s="66" t="s">
        <v>462</v>
      </c>
      <c r="BD1173" s="53" t="str">
        <f t="shared" ref="BD1173:BD1193" si="739">HYPERLINK("https://www.nba.com/game/"&amp;$B1173&amp;"/box-score", "BOX SCORE")</f>
        <v>BOX SCORE</v>
      </c>
      <c r="BE1173" s="54" t="str">
        <f t="shared" ref="BE1173" si="740">HYPERLINK("https://www.scoresandodds.com/nba?date="&amp;RIGHT(C1173,4)&amp;"-"&amp;LEFT(C1173,2)&amp;"-"&amp;MID(C1173,4,2), "ODDS")</f>
        <v>ODDS</v>
      </c>
    </row>
    <row r="1174" spans="1:57" ht="11.25" customHeight="1" x14ac:dyDescent="0.25">
      <c r="A1174" s="67" t="s">
        <v>336</v>
      </c>
      <c r="B1174" s="68" t="s">
        <v>2990</v>
      </c>
      <c r="C1174" s="68" t="s">
        <v>2989</v>
      </c>
      <c r="D1174" s="68" t="s">
        <v>91</v>
      </c>
      <c r="E1174" s="68" t="s">
        <v>272</v>
      </c>
      <c r="F1174" s="60">
        <v>17</v>
      </c>
      <c r="G1174" s="60">
        <v>42</v>
      </c>
      <c r="H1174" s="60">
        <v>40</v>
      </c>
      <c r="I1174" s="60">
        <v>21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120</v>
      </c>
      <c r="P1174" s="60">
        <v>240</v>
      </c>
      <c r="Q1174" s="60">
        <v>41</v>
      </c>
      <c r="R1174" s="60">
        <v>81</v>
      </c>
      <c r="S1174" s="60">
        <v>7</v>
      </c>
      <c r="T1174" s="60">
        <v>23</v>
      </c>
      <c r="U1174" s="60">
        <v>31</v>
      </c>
      <c r="V1174" s="60">
        <v>41</v>
      </c>
      <c r="W1174" s="60">
        <v>8</v>
      </c>
      <c r="X1174" s="60">
        <v>29</v>
      </c>
      <c r="Y1174" s="60">
        <v>37</v>
      </c>
      <c r="Z1174" s="60">
        <v>21</v>
      </c>
      <c r="AA1174" s="60">
        <v>28</v>
      </c>
      <c r="AB1174" s="60">
        <v>9</v>
      </c>
      <c r="AC1174" s="60">
        <v>9</v>
      </c>
      <c r="AD1174" s="60">
        <v>10</v>
      </c>
      <c r="AE1174" s="60">
        <v>2</v>
      </c>
      <c r="AF1174" s="69">
        <v>120</v>
      </c>
      <c r="AG1174" s="70">
        <v>96.955592020592022</v>
      </c>
      <c r="AH1174" s="70">
        <v>96.955592020592022</v>
      </c>
      <c r="AI1174" s="70">
        <v>123.76800295800749</v>
      </c>
      <c r="AJ1174" s="70">
        <v>128.92500308125778</v>
      </c>
      <c r="AK1174" s="69" t="s">
        <v>949</v>
      </c>
      <c r="AL1174" s="67" t="s">
        <v>520</v>
      </c>
      <c r="AM1174" s="60" t="s">
        <v>521</v>
      </c>
      <c r="AN1174" s="60" t="s">
        <v>522</v>
      </c>
      <c r="AO1174" s="60" t="s">
        <v>523</v>
      </c>
      <c r="AP1174" s="69" t="s">
        <v>524</v>
      </c>
      <c r="AQ1174" s="71" t="s">
        <v>730</v>
      </c>
      <c r="AR1174" s="72" t="s">
        <v>290</v>
      </c>
      <c r="AS1174" s="71" t="s">
        <v>699</v>
      </c>
      <c r="AT1174" s="70">
        <v>-3.5</v>
      </c>
      <c r="AU1174" s="70">
        <v>233.5</v>
      </c>
      <c r="AV1174" s="70" t="s">
        <v>360</v>
      </c>
      <c r="AW1174" s="70" t="s">
        <v>305</v>
      </c>
      <c r="AX1174" s="70" t="s">
        <v>303</v>
      </c>
      <c r="AY1174" s="70" t="s">
        <v>2111</v>
      </c>
      <c r="AZ1174" s="70">
        <v>-4.5</v>
      </c>
      <c r="BA1174" s="70">
        <v>236</v>
      </c>
      <c r="BB1174" s="70" t="s">
        <v>312</v>
      </c>
      <c r="BC1174" s="72">
        <v>-3</v>
      </c>
      <c r="BD1174" s="55"/>
      <c r="BE1174" s="56"/>
    </row>
    <row r="1175" spans="1:57" ht="11.25" customHeight="1" x14ac:dyDescent="0.25">
      <c r="A1175" s="67" t="s">
        <v>336</v>
      </c>
      <c r="B1175" s="68" t="s">
        <v>2990</v>
      </c>
      <c r="C1175" s="68" t="s">
        <v>2989</v>
      </c>
      <c r="D1175" s="68" t="s">
        <v>68</v>
      </c>
      <c r="E1175" s="68" t="s">
        <v>275</v>
      </c>
      <c r="F1175" s="60">
        <v>33</v>
      </c>
      <c r="G1175" s="60">
        <v>26</v>
      </c>
      <c r="H1175" s="60">
        <v>33</v>
      </c>
      <c r="I1175" s="60">
        <v>33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125</v>
      </c>
      <c r="P1175" s="60">
        <v>240</v>
      </c>
      <c r="Q1175" s="60">
        <v>39</v>
      </c>
      <c r="R1175" s="60">
        <v>85</v>
      </c>
      <c r="S1175" s="60">
        <v>18</v>
      </c>
      <c r="T1175" s="60">
        <v>43</v>
      </c>
      <c r="U1175" s="60">
        <v>29</v>
      </c>
      <c r="V1175" s="60">
        <v>35</v>
      </c>
      <c r="W1175" s="60">
        <v>13</v>
      </c>
      <c r="X1175" s="60">
        <v>29</v>
      </c>
      <c r="Y1175" s="60">
        <v>42</v>
      </c>
      <c r="Z1175" s="60">
        <v>24</v>
      </c>
      <c r="AA1175" s="60">
        <v>29</v>
      </c>
      <c r="AB1175" s="60">
        <v>4</v>
      </c>
      <c r="AC1175" s="60">
        <v>11</v>
      </c>
      <c r="AD1175" s="60">
        <v>12</v>
      </c>
      <c r="AE1175" s="60">
        <v>6</v>
      </c>
      <c r="AF1175" s="69">
        <v>125</v>
      </c>
      <c r="AG1175" s="70">
        <v>96.955592020592022</v>
      </c>
      <c r="AH1175" s="70">
        <v>96.955592020592022</v>
      </c>
      <c r="AI1175" s="70">
        <v>128.92500308125778</v>
      </c>
      <c r="AJ1175" s="70">
        <v>123.76800295800749</v>
      </c>
      <c r="AK1175" s="69">
        <v>1</v>
      </c>
      <c r="AL1175" s="67" t="s">
        <v>998</v>
      </c>
      <c r="AM1175" s="60" t="s">
        <v>593</v>
      </c>
      <c r="AN1175" s="60" t="s">
        <v>773</v>
      </c>
      <c r="AO1175" s="60" t="s">
        <v>2535</v>
      </c>
      <c r="AP1175" s="69" t="s">
        <v>595</v>
      </c>
      <c r="AQ1175" s="71"/>
      <c r="AR1175" s="72" t="s">
        <v>345</v>
      </c>
      <c r="AS1175" s="71" t="s">
        <v>402</v>
      </c>
      <c r="AT1175" s="70">
        <v>3.5</v>
      </c>
      <c r="AU1175" s="70">
        <v>233.5</v>
      </c>
      <c r="AV1175" s="70" t="s">
        <v>1657</v>
      </c>
      <c r="AW1175" s="70" t="s">
        <v>2621</v>
      </c>
      <c r="AX1175" s="70" t="s">
        <v>1775</v>
      </c>
      <c r="AY1175" s="70" t="s">
        <v>2991</v>
      </c>
      <c r="AZ1175" s="70">
        <v>4.5</v>
      </c>
      <c r="BA1175" s="70">
        <v>236</v>
      </c>
      <c r="BB1175" s="70" t="s">
        <v>311</v>
      </c>
      <c r="BC1175" s="72" t="s">
        <v>2194</v>
      </c>
      <c r="BD1175" s="57" t="str">
        <f t="shared" ref="BD1175:BD1191" si="741">HYPERLINK("https://www.nba.com/game/"&amp;$B1175&amp;"/box-score", "BOX SCORE")</f>
        <v>BOX SCORE</v>
      </c>
      <c r="BE1175" s="58" t="str">
        <f t="shared" ref="BE1175" si="742">HYPERLINK("https://www.scoresandodds.com/nba?date="&amp;RIGHT(C1175,4)&amp;"-"&amp;LEFT(C1175,2)&amp;"-"&amp;MID(C1175,4,2), "ODDS")</f>
        <v>ODDS</v>
      </c>
    </row>
    <row r="1176" spans="1:57" ht="11.25" customHeight="1" x14ac:dyDescent="0.25">
      <c r="A1176" s="61" t="s">
        <v>336</v>
      </c>
      <c r="B1176" s="62" t="s">
        <v>2992</v>
      </c>
      <c r="C1176" s="62" t="s">
        <v>2989</v>
      </c>
      <c r="D1176" s="62" t="s">
        <v>72</v>
      </c>
      <c r="E1176" s="62" t="s">
        <v>272</v>
      </c>
      <c r="F1176" s="59">
        <v>29</v>
      </c>
      <c r="G1176" s="59">
        <v>34</v>
      </c>
      <c r="H1176" s="59">
        <v>31</v>
      </c>
      <c r="I1176" s="59">
        <v>35</v>
      </c>
      <c r="J1176" s="59" t="s">
        <v>273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129</v>
      </c>
      <c r="P1176" s="59">
        <v>240</v>
      </c>
      <c r="Q1176" s="59">
        <v>50</v>
      </c>
      <c r="R1176" s="59">
        <v>90</v>
      </c>
      <c r="S1176" s="59">
        <v>12</v>
      </c>
      <c r="T1176" s="59">
        <v>31</v>
      </c>
      <c r="U1176" s="59">
        <v>17</v>
      </c>
      <c r="V1176" s="59">
        <v>23</v>
      </c>
      <c r="W1176" s="59">
        <v>12</v>
      </c>
      <c r="X1176" s="59">
        <v>40</v>
      </c>
      <c r="Y1176" s="59">
        <v>52</v>
      </c>
      <c r="Z1176" s="59">
        <v>30</v>
      </c>
      <c r="AA1176" s="59">
        <v>13</v>
      </c>
      <c r="AB1176" s="59">
        <v>4</v>
      </c>
      <c r="AC1176" s="59">
        <v>15</v>
      </c>
      <c r="AD1176" s="59">
        <v>16</v>
      </c>
      <c r="AE1176" s="59">
        <v>10</v>
      </c>
      <c r="AF1176" s="63">
        <v>129</v>
      </c>
      <c r="AG1176" s="64">
        <v>99.811959459459473</v>
      </c>
      <c r="AH1176" s="64">
        <v>99.811959459459473</v>
      </c>
      <c r="AI1176" s="64">
        <v>129.24302929088955</v>
      </c>
      <c r="AJ1176" s="64">
        <v>117.22042191499284</v>
      </c>
      <c r="AK1176" s="63">
        <v>2</v>
      </c>
      <c r="AL1176" s="61" t="s">
        <v>1651</v>
      </c>
      <c r="AM1176" s="59" t="s">
        <v>470</v>
      </c>
      <c r="AN1176" s="59" t="s">
        <v>471</v>
      </c>
      <c r="AO1176" s="59" t="s">
        <v>1712</v>
      </c>
      <c r="AP1176" s="63" t="s">
        <v>472</v>
      </c>
      <c r="AQ1176" s="65" t="s">
        <v>297</v>
      </c>
      <c r="AR1176" s="66" t="s">
        <v>671</v>
      </c>
      <c r="AS1176" s="65" t="s">
        <v>2993</v>
      </c>
      <c r="AT1176" s="64">
        <v>5.5</v>
      </c>
      <c r="AU1176" s="64">
        <v>243.5</v>
      </c>
      <c r="AV1176" s="64" t="s">
        <v>2576</v>
      </c>
      <c r="AW1176" s="64" t="s">
        <v>1293</v>
      </c>
      <c r="AX1176" s="64" t="s">
        <v>1294</v>
      </c>
      <c r="AY1176" s="64" t="s">
        <v>1358</v>
      </c>
      <c r="AZ1176" s="64">
        <v>6</v>
      </c>
      <c r="BA1176" s="64">
        <v>239</v>
      </c>
      <c r="BB1176" s="64" t="s">
        <v>771</v>
      </c>
      <c r="BC1176" s="66" t="s">
        <v>2994</v>
      </c>
      <c r="BD1176" s="51"/>
      <c r="BE1176" s="52"/>
    </row>
    <row r="1177" spans="1:57" ht="11.25" customHeight="1" x14ac:dyDescent="0.25">
      <c r="A1177" s="61" t="s">
        <v>336</v>
      </c>
      <c r="B1177" s="62" t="s">
        <v>2992</v>
      </c>
      <c r="C1177" s="62" t="s">
        <v>2989</v>
      </c>
      <c r="D1177" s="62" t="s">
        <v>114</v>
      </c>
      <c r="E1177" s="62" t="s">
        <v>275</v>
      </c>
      <c r="F1177" s="59">
        <v>22</v>
      </c>
      <c r="G1177" s="59">
        <v>40</v>
      </c>
      <c r="H1177" s="59">
        <v>25</v>
      </c>
      <c r="I1177" s="59">
        <v>30</v>
      </c>
      <c r="J1177" s="59" t="s">
        <v>273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117</v>
      </c>
      <c r="P1177" s="59">
        <v>240</v>
      </c>
      <c r="Q1177" s="59">
        <v>44</v>
      </c>
      <c r="R1177" s="59">
        <v>95</v>
      </c>
      <c r="S1177" s="59">
        <v>19</v>
      </c>
      <c r="T1177" s="59">
        <v>41</v>
      </c>
      <c r="U1177" s="59">
        <v>10</v>
      </c>
      <c r="V1177" s="59">
        <v>11</v>
      </c>
      <c r="W1177" s="59">
        <v>8</v>
      </c>
      <c r="X1177" s="59">
        <v>25</v>
      </c>
      <c r="Y1177" s="59">
        <v>33</v>
      </c>
      <c r="Z1177" s="59">
        <v>30</v>
      </c>
      <c r="AA1177" s="59">
        <v>19</v>
      </c>
      <c r="AB1177" s="59">
        <v>8</v>
      </c>
      <c r="AC1177" s="59">
        <v>8</v>
      </c>
      <c r="AD1177" s="59">
        <v>8</v>
      </c>
      <c r="AE1177" s="59">
        <v>7</v>
      </c>
      <c r="AF1177" s="63">
        <v>117</v>
      </c>
      <c r="AG1177" s="64">
        <v>99.811959459459473</v>
      </c>
      <c r="AH1177" s="64">
        <v>99.811959459459473</v>
      </c>
      <c r="AI1177" s="64">
        <v>117.22042191499284</v>
      </c>
      <c r="AJ1177" s="64">
        <v>129.24302929088955</v>
      </c>
      <c r="AK1177" s="63">
        <v>1</v>
      </c>
      <c r="AL1177" s="61" t="s">
        <v>396</v>
      </c>
      <c r="AM1177" s="59" t="s">
        <v>395</v>
      </c>
      <c r="AN1177" s="59" t="s">
        <v>397</v>
      </c>
      <c r="AO1177" s="59" t="s">
        <v>398</v>
      </c>
      <c r="AP1177" s="63" t="s">
        <v>399</v>
      </c>
      <c r="AQ1177" s="65"/>
      <c r="AR1177" s="66" t="s">
        <v>412</v>
      </c>
      <c r="AS1177" s="65" t="s">
        <v>867</v>
      </c>
      <c r="AT1177" s="64">
        <v>-5.5</v>
      </c>
      <c r="AU1177" s="64">
        <v>243.5</v>
      </c>
      <c r="AV1177" s="64" t="s">
        <v>655</v>
      </c>
      <c r="AW1177" s="64" t="s">
        <v>656</v>
      </c>
      <c r="AX1177" s="64" t="s">
        <v>775</v>
      </c>
      <c r="AY1177" s="64" t="s">
        <v>681</v>
      </c>
      <c r="AZ1177" s="64">
        <v>-6</v>
      </c>
      <c r="BA1177" s="64">
        <v>239</v>
      </c>
      <c r="BB1177" s="64" t="s">
        <v>776</v>
      </c>
      <c r="BC1177" s="66" t="s">
        <v>932</v>
      </c>
      <c r="BD1177" s="53" t="str">
        <f t="shared" si="739"/>
        <v>BOX SCORE</v>
      </c>
      <c r="BE1177" s="54" t="str">
        <f t="shared" ref="BE1177" si="743">HYPERLINK("https://www.scoresandodds.com/nba?date="&amp;RIGHT(C1177,4)&amp;"-"&amp;LEFT(C1177,2)&amp;"-"&amp;MID(C1177,4,2), "ODDS")</f>
        <v>ODDS</v>
      </c>
    </row>
    <row r="1178" spans="1:57" ht="11.25" customHeight="1" x14ac:dyDescent="0.25">
      <c r="A1178" s="67" t="s">
        <v>336</v>
      </c>
      <c r="B1178" s="68" t="s">
        <v>2995</v>
      </c>
      <c r="C1178" s="68" t="s">
        <v>2989</v>
      </c>
      <c r="D1178" s="68" t="s">
        <v>97</v>
      </c>
      <c r="E1178" s="68" t="s">
        <v>272</v>
      </c>
      <c r="F1178" s="60">
        <v>24</v>
      </c>
      <c r="G1178" s="60">
        <v>26</v>
      </c>
      <c r="H1178" s="60">
        <v>23</v>
      </c>
      <c r="I1178" s="60">
        <v>25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98</v>
      </c>
      <c r="P1178" s="60">
        <v>240</v>
      </c>
      <c r="Q1178" s="60">
        <v>38</v>
      </c>
      <c r="R1178" s="60">
        <v>85</v>
      </c>
      <c r="S1178" s="60">
        <v>8</v>
      </c>
      <c r="T1178" s="60">
        <v>29</v>
      </c>
      <c r="U1178" s="60">
        <v>14</v>
      </c>
      <c r="V1178" s="60">
        <v>21</v>
      </c>
      <c r="W1178" s="60">
        <v>13</v>
      </c>
      <c r="X1178" s="60">
        <v>33</v>
      </c>
      <c r="Y1178" s="60">
        <v>46</v>
      </c>
      <c r="Z1178" s="60">
        <v>26</v>
      </c>
      <c r="AA1178" s="60">
        <v>20</v>
      </c>
      <c r="AB1178" s="60">
        <v>2</v>
      </c>
      <c r="AC1178" s="60">
        <v>7</v>
      </c>
      <c r="AD1178" s="60">
        <v>8</v>
      </c>
      <c r="AE1178" s="60">
        <v>3</v>
      </c>
      <c r="AF1178" s="69">
        <v>98</v>
      </c>
      <c r="AG1178" s="70">
        <v>86.067412513255562</v>
      </c>
      <c r="AH1178" s="70">
        <v>86.067412513255562</v>
      </c>
      <c r="AI1178" s="70">
        <v>113.86423402110137</v>
      </c>
      <c r="AJ1178" s="70">
        <v>109.21671426513805</v>
      </c>
      <c r="AK1178" s="69" t="s">
        <v>949</v>
      </c>
      <c r="AL1178" s="67" t="s">
        <v>354</v>
      </c>
      <c r="AM1178" s="60" t="s">
        <v>2860</v>
      </c>
      <c r="AN1178" s="60" t="s">
        <v>1229</v>
      </c>
      <c r="AO1178" s="60" t="s">
        <v>2820</v>
      </c>
      <c r="AP1178" s="69" t="s">
        <v>356</v>
      </c>
      <c r="AQ1178" s="71" t="s">
        <v>801</v>
      </c>
      <c r="AR1178" s="72" t="s">
        <v>911</v>
      </c>
      <c r="AS1178" s="71" t="s">
        <v>1389</v>
      </c>
      <c r="AT1178" s="70">
        <v>6.5</v>
      </c>
      <c r="AU1178" s="70">
        <v>221.5</v>
      </c>
      <c r="AV1178" s="70" t="s">
        <v>718</v>
      </c>
      <c r="AW1178" s="70" t="s">
        <v>478</v>
      </c>
      <c r="AX1178" s="70" t="s">
        <v>1795</v>
      </c>
      <c r="AY1178" s="70" t="s">
        <v>1925</v>
      </c>
      <c r="AZ1178" s="70">
        <v>5.5</v>
      </c>
      <c r="BA1178" s="70">
        <v>217</v>
      </c>
      <c r="BB1178" s="70" t="s">
        <v>865</v>
      </c>
      <c r="BC1178" s="72" t="s">
        <v>1400</v>
      </c>
      <c r="BD1178" s="55"/>
      <c r="BE1178" s="56"/>
    </row>
    <row r="1179" spans="1:57" ht="11.25" customHeight="1" x14ac:dyDescent="0.25">
      <c r="A1179" s="67" t="s">
        <v>336</v>
      </c>
      <c r="B1179" s="68" t="s">
        <v>2995</v>
      </c>
      <c r="C1179" s="68" t="s">
        <v>2989</v>
      </c>
      <c r="D1179" s="68" t="s">
        <v>94</v>
      </c>
      <c r="E1179" s="68" t="s">
        <v>275</v>
      </c>
      <c r="F1179" s="60">
        <v>24</v>
      </c>
      <c r="G1179" s="60">
        <v>28</v>
      </c>
      <c r="H1179" s="60">
        <v>26</v>
      </c>
      <c r="I1179" s="60">
        <v>16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94</v>
      </c>
      <c r="P1179" s="60">
        <v>240</v>
      </c>
      <c r="Q1179" s="60">
        <v>33</v>
      </c>
      <c r="R1179" s="60">
        <v>83</v>
      </c>
      <c r="S1179" s="60">
        <v>13</v>
      </c>
      <c r="T1179" s="60">
        <v>40</v>
      </c>
      <c r="U1179" s="60">
        <v>15</v>
      </c>
      <c r="V1179" s="60">
        <v>22</v>
      </c>
      <c r="W1179" s="60">
        <v>13</v>
      </c>
      <c r="X1179" s="60">
        <v>28</v>
      </c>
      <c r="Y1179" s="60">
        <v>41</v>
      </c>
      <c r="Z1179" s="60">
        <v>20</v>
      </c>
      <c r="AA1179" s="60">
        <v>20</v>
      </c>
      <c r="AB1179" s="60">
        <v>3</v>
      </c>
      <c r="AC1179" s="60">
        <v>9</v>
      </c>
      <c r="AD1179" s="60">
        <v>10</v>
      </c>
      <c r="AE1179" s="60">
        <v>3</v>
      </c>
      <c r="AF1179" s="69">
        <v>94</v>
      </c>
      <c r="AG1179" s="70">
        <v>86.067412513255562</v>
      </c>
      <c r="AH1179" s="70">
        <v>86.067412513255562</v>
      </c>
      <c r="AI1179" s="70">
        <v>109.21671426513805</v>
      </c>
      <c r="AJ1179" s="70">
        <v>113.86423402110137</v>
      </c>
      <c r="AK1179" s="69">
        <v>1</v>
      </c>
      <c r="AL1179" s="67" t="s">
        <v>963</v>
      </c>
      <c r="AM1179" s="60" t="s">
        <v>382</v>
      </c>
      <c r="AN1179" s="60" t="s">
        <v>2502</v>
      </c>
      <c r="AO1179" s="60" t="s">
        <v>1634</v>
      </c>
      <c r="AP1179" s="69" t="s">
        <v>2969</v>
      </c>
      <c r="AQ1179" s="71"/>
      <c r="AR1179" s="72" t="s">
        <v>548</v>
      </c>
      <c r="AS1179" s="71" t="s">
        <v>320</v>
      </c>
      <c r="AT1179" s="70">
        <v>-6.5</v>
      </c>
      <c r="AU1179" s="70">
        <v>221.5</v>
      </c>
      <c r="AV1179" s="70" t="s">
        <v>680</v>
      </c>
      <c r="AW1179" s="70" t="s">
        <v>414</v>
      </c>
      <c r="AX1179" s="70" t="s">
        <v>674</v>
      </c>
      <c r="AY1179" s="70" t="s">
        <v>1669</v>
      </c>
      <c r="AZ1179" s="70">
        <v>-5.5</v>
      </c>
      <c r="BA1179" s="70">
        <v>217</v>
      </c>
      <c r="BB1179" s="70" t="s">
        <v>869</v>
      </c>
      <c r="BC1179" s="72">
        <v>-3</v>
      </c>
      <c r="BD1179" s="57" t="str">
        <f t="shared" si="741"/>
        <v>BOX SCORE</v>
      </c>
      <c r="BE1179" s="58" t="str">
        <f t="shared" ref="BE1179" si="744">HYPERLINK("https://www.scoresandodds.com/nba?date="&amp;RIGHT(C1179,4)&amp;"-"&amp;LEFT(C1179,2)&amp;"-"&amp;MID(C1179,4,2), "ODDS")</f>
        <v>ODDS</v>
      </c>
    </row>
    <row r="1180" spans="1:57" ht="11.25" customHeight="1" x14ac:dyDescent="0.25">
      <c r="A1180" s="61" t="s">
        <v>336</v>
      </c>
      <c r="B1180" s="62" t="s">
        <v>2996</v>
      </c>
      <c r="C1180" s="62" t="s">
        <v>2989</v>
      </c>
      <c r="D1180" s="62" t="s">
        <v>108</v>
      </c>
      <c r="E1180" s="62" t="s">
        <v>272</v>
      </c>
      <c r="F1180" s="59">
        <v>16</v>
      </c>
      <c r="G1180" s="59">
        <v>18</v>
      </c>
      <c r="H1180" s="59">
        <v>33</v>
      </c>
      <c r="I1180" s="59">
        <v>32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99</v>
      </c>
      <c r="P1180" s="59">
        <v>240</v>
      </c>
      <c r="Q1180" s="59">
        <v>38</v>
      </c>
      <c r="R1180" s="59">
        <v>95</v>
      </c>
      <c r="S1180" s="59">
        <v>11</v>
      </c>
      <c r="T1180" s="59">
        <v>42</v>
      </c>
      <c r="U1180" s="59">
        <v>12</v>
      </c>
      <c r="V1180" s="59">
        <v>17</v>
      </c>
      <c r="W1180" s="59">
        <v>9</v>
      </c>
      <c r="X1180" s="59">
        <v>35</v>
      </c>
      <c r="Y1180" s="59">
        <v>44</v>
      </c>
      <c r="Z1180" s="59">
        <v>27</v>
      </c>
      <c r="AA1180" s="59">
        <v>18</v>
      </c>
      <c r="AB1180" s="59">
        <v>10</v>
      </c>
      <c r="AC1180" s="59">
        <v>17</v>
      </c>
      <c r="AD1180" s="59">
        <v>18</v>
      </c>
      <c r="AE1180" s="59">
        <v>8</v>
      </c>
      <c r="AF1180" s="63">
        <v>99</v>
      </c>
      <c r="AG1180" s="64">
        <v>107.64254006410256</v>
      </c>
      <c r="AH1180" s="64">
        <v>107.64254006410256</v>
      </c>
      <c r="AI1180" s="64">
        <v>91.971073834790772</v>
      </c>
      <c r="AJ1180" s="64">
        <v>101.26108129285043</v>
      </c>
      <c r="AK1180" s="63" t="s">
        <v>949</v>
      </c>
      <c r="AL1180" s="61" t="s">
        <v>1568</v>
      </c>
      <c r="AM1180" s="59" t="s">
        <v>605</v>
      </c>
      <c r="AN1180" s="59" t="s">
        <v>602</v>
      </c>
      <c r="AO1180" s="59" t="s">
        <v>604</v>
      </c>
      <c r="AP1180" s="63" t="s">
        <v>2801</v>
      </c>
      <c r="AQ1180" s="65" t="s">
        <v>526</v>
      </c>
      <c r="AR1180" s="66" t="s">
        <v>1001</v>
      </c>
      <c r="AS1180" s="65" t="s">
        <v>1731</v>
      </c>
      <c r="AT1180" s="64">
        <v>7.5</v>
      </c>
      <c r="AU1180" s="64">
        <v>246.5</v>
      </c>
      <c r="AV1180" s="64" t="s">
        <v>1753</v>
      </c>
      <c r="AW1180" s="64" t="s">
        <v>2997</v>
      </c>
      <c r="AX1180" s="64" t="s">
        <v>1755</v>
      </c>
      <c r="AY1180" s="64" t="s">
        <v>2998</v>
      </c>
      <c r="AZ1180" s="64">
        <v>8.5</v>
      </c>
      <c r="BA1180" s="64">
        <v>246</v>
      </c>
      <c r="BB1180" s="64" t="s">
        <v>1410</v>
      </c>
      <c r="BC1180" s="66" t="s">
        <v>2999</v>
      </c>
      <c r="BD1180" s="51"/>
      <c r="BE1180" s="52"/>
    </row>
    <row r="1181" spans="1:57" ht="11.25" customHeight="1" x14ac:dyDescent="0.25">
      <c r="A1181" s="61" t="s">
        <v>336</v>
      </c>
      <c r="B1181" s="62" t="s">
        <v>2996</v>
      </c>
      <c r="C1181" s="62" t="s">
        <v>2989</v>
      </c>
      <c r="D1181" s="62" t="s">
        <v>56</v>
      </c>
      <c r="E1181" s="62" t="s">
        <v>275</v>
      </c>
      <c r="F1181" s="59">
        <v>35</v>
      </c>
      <c r="G1181" s="59">
        <v>34</v>
      </c>
      <c r="H1181" s="59">
        <v>18</v>
      </c>
      <c r="I1181" s="59">
        <v>22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109</v>
      </c>
      <c r="P1181" s="59">
        <v>240</v>
      </c>
      <c r="Q1181" s="59">
        <v>40</v>
      </c>
      <c r="R1181" s="59">
        <v>93</v>
      </c>
      <c r="S1181" s="59">
        <v>13</v>
      </c>
      <c r="T1181" s="59">
        <v>38</v>
      </c>
      <c r="U1181" s="59">
        <v>16</v>
      </c>
      <c r="V1181" s="59">
        <v>21</v>
      </c>
      <c r="W1181" s="59">
        <v>13</v>
      </c>
      <c r="X1181" s="59">
        <v>43</v>
      </c>
      <c r="Y1181" s="59">
        <v>56</v>
      </c>
      <c r="Z1181" s="59">
        <v>24</v>
      </c>
      <c r="AA1181" s="59">
        <v>19</v>
      </c>
      <c r="AB1181" s="59">
        <v>8</v>
      </c>
      <c r="AC1181" s="59">
        <v>16</v>
      </c>
      <c r="AD1181" s="59">
        <v>20</v>
      </c>
      <c r="AE1181" s="59">
        <v>6</v>
      </c>
      <c r="AF1181" s="63">
        <v>109</v>
      </c>
      <c r="AG1181" s="64">
        <v>107.64254006410256</v>
      </c>
      <c r="AH1181" s="64">
        <v>107.64254006410256</v>
      </c>
      <c r="AI1181" s="64">
        <v>101.26108129285043</v>
      </c>
      <c r="AJ1181" s="64">
        <v>91.971073834790772</v>
      </c>
      <c r="AK1181" s="63" t="s">
        <v>949</v>
      </c>
      <c r="AL1181" s="61" t="s">
        <v>421</v>
      </c>
      <c r="AM1181" s="59" t="s">
        <v>882</v>
      </c>
      <c r="AN1181" s="59" t="s">
        <v>422</v>
      </c>
      <c r="AO1181" s="59" t="s">
        <v>423</v>
      </c>
      <c r="AP1181" s="63" t="s">
        <v>424</v>
      </c>
      <c r="AQ1181" s="65"/>
      <c r="AR1181" s="66" t="s">
        <v>735</v>
      </c>
      <c r="AS1181" s="65" t="s">
        <v>413</v>
      </c>
      <c r="AT1181" s="64">
        <v>-7.5</v>
      </c>
      <c r="AU1181" s="64">
        <v>246.5</v>
      </c>
      <c r="AV1181" s="64" t="s">
        <v>723</v>
      </c>
      <c r="AW1181" s="64" t="s">
        <v>724</v>
      </c>
      <c r="AX1181" s="64" t="s">
        <v>929</v>
      </c>
      <c r="AY1181" s="64" t="s">
        <v>726</v>
      </c>
      <c r="AZ1181" s="64">
        <v>-8.5</v>
      </c>
      <c r="BA1181" s="64">
        <v>246</v>
      </c>
      <c r="BB1181" s="64" t="s">
        <v>1415</v>
      </c>
      <c r="BC1181" s="66" t="s">
        <v>2779</v>
      </c>
      <c r="BD1181" s="53" t="str">
        <f t="shared" si="739"/>
        <v>BOX SCORE</v>
      </c>
      <c r="BE1181" s="54" t="str">
        <f t="shared" ref="BE1181" si="745">HYPERLINK("https://www.scoresandodds.com/nba?date="&amp;RIGHT(C1181,4)&amp;"-"&amp;LEFT(C1181,2)&amp;"-"&amp;MID(C1181,4,2), "ODDS")</f>
        <v>ODDS</v>
      </c>
    </row>
    <row r="1182" spans="1:57" ht="11.25" customHeight="1" x14ac:dyDescent="0.25">
      <c r="A1182" s="67" t="s">
        <v>336</v>
      </c>
      <c r="B1182" s="68" t="s">
        <v>3000</v>
      </c>
      <c r="C1182" s="68" t="s">
        <v>2989</v>
      </c>
      <c r="D1182" s="68" t="s">
        <v>45</v>
      </c>
      <c r="E1182" s="68" t="s">
        <v>272</v>
      </c>
      <c r="F1182" s="60">
        <v>29</v>
      </c>
      <c r="G1182" s="60">
        <v>27</v>
      </c>
      <c r="H1182" s="60">
        <v>30</v>
      </c>
      <c r="I1182" s="60">
        <v>21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107</v>
      </c>
      <c r="P1182" s="60">
        <v>240</v>
      </c>
      <c r="Q1182" s="60">
        <v>44</v>
      </c>
      <c r="R1182" s="60">
        <v>90</v>
      </c>
      <c r="S1182" s="60">
        <v>10</v>
      </c>
      <c r="T1182" s="60">
        <v>31</v>
      </c>
      <c r="U1182" s="60">
        <v>9</v>
      </c>
      <c r="V1182" s="60">
        <v>10</v>
      </c>
      <c r="W1182" s="60">
        <v>7</v>
      </c>
      <c r="X1182" s="60">
        <v>38</v>
      </c>
      <c r="Y1182" s="60">
        <v>45</v>
      </c>
      <c r="Z1182" s="60">
        <v>28</v>
      </c>
      <c r="AA1182" s="60">
        <v>25</v>
      </c>
      <c r="AB1182" s="60">
        <v>4</v>
      </c>
      <c r="AC1182" s="60">
        <v>19</v>
      </c>
      <c r="AD1182" s="60">
        <v>19</v>
      </c>
      <c r="AE1182" s="60">
        <v>6</v>
      </c>
      <c r="AF1182" s="69">
        <v>107</v>
      </c>
      <c r="AG1182" s="70">
        <v>102.98106874328678</v>
      </c>
      <c r="AH1182" s="70">
        <v>102.98106874328678</v>
      </c>
      <c r="AI1182" s="70">
        <v>103.90259229755294</v>
      </c>
      <c r="AJ1182" s="70">
        <v>112.64206267772096</v>
      </c>
      <c r="AK1182" s="69" t="s">
        <v>949</v>
      </c>
      <c r="AL1182" s="67" t="s">
        <v>276</v>
      </c>
      <c r="AM1182" s="60" t="s">
        <v>1418</v>
      </c>
      <c r="AN1182" s="60" t="s">
        <v>277</v>
      </c>
      <c r="AO1182" s="60" t="s">
        <v>282</v>
      </c>
      <c r="AP1182" s="69" t="s">
        <v>278</v>
      </c>
      <c r="AQ1182" s="71" t="s">
        <v>703</v>
      </c>
      <c r="AR1182" s="72" t="s">
        <v>641</v>
      </c>
      <c r="AS1182" s="71" t="s">
        <v>1477</v>
      </c>
      <c r="AT1182" s="70">
        <v>-8.5</v>
      </c>
      <c r="AU1182" s="70">
        <v>226.5</v>
      </c>
      <c r="AV1182" s="70" t="s">
        <v>889</v>
      </c>
      <c r="AW1182" s="70" t="s">
        <v>890</v>
      </c>
      <c r="AX1182" s="70" t="s">
        <v>891</v>
      </c>
      <c r="AY1182" s="70" t="s">
        <v>413</v>
      </c>
      <c r="AZ1182" s="70">
        <v>-7.5</v>
      </c>
      <c r="BA1182" s="70">
        <v>226.5</v>
      </c>
      <c r="BB1182" s="70" t="s">
        <v>1138</v>
      </c>
      <c r="BC1182" s="72" t="s">
        <v>360</v>
      </c>
      <c r="BD1182" s="55"/>
      <c r="BE1182" s="56"/>
    </row>
    <row r="1183" spans="1:57" ht="11.25" customHeight="1" x14ac:dyDescent="0.25">
      <c r="A1183" s="67" t="s">
        <v>336</v>
      </c>
      <c r="B1183" s="68" t="s">
        <v>3000</v>
      </c>
      <c r="C1183" s="68" t="s">
        <v>2989</v>
      </c>
      <c r="D1183" s="68" t="s">
        <v>83</v>
      </c>
      <c r="E1183" s="68" t="s">
        <v>275</v>
      </c>
      <c r="F1183" s="60">
        <v>23</v>
      </c>
      <c r="G1183" s="60">
        <v>31</v>
      </c>
      <c r="H1183" s="60">
        <v>31</v>
      </c>
      <c r="I1183" s="60">
        <v>31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116</v>
      </c>
      <c r="P1183" s="60">
        <v>239</v>
      </c>
      <c r="Q1183" s="60">
        <v>32</v>
      </c>
      <c r="R1183" s="60">
        <v>86</v>
      </c>
      <c r="S1183" s="60">
        <v>20</v>
      </c>
      <c r="T1183" s="60">
        <v>54</v>
      </c>
      <c r="U1183" s="60">
        <v>32</v>
      </c>
      <c r="V1183" s="60">
        <v>40</v>
      </c>
      <c r="W1183" s="60">
        <v>11</v>
      </c>
      <c r="X1183" s="60">
        <v>31</v>
      </c>
      <c r="Y1183" s="60">
        <v>42</v>
      </c>
      <c r="Z1183" s="60">
        <v>24</v>
      </c>
      <c r="AA1183" s="60">
        <v>12</v>
      </c>
      <c r="AB1183" s="60">
        <v>13</v>
      </c>
      <c r="AC1183" s="60">
        <v>11</v>
      </c>
      <c r="AD1183" s="60">
        <v>13</v>
      </c>
      <c r="AE1183" s="60">
        <v>10</v>
      </c>
      <c r="AF1183" s="69">
        <v>116</v>
      </c>
      <c r="AG1183" s="70">
        <v>102.98106874328678</v>
      </c>
      <c r="AH1183" s="70">
        <v>102.98106874328678</v>
      </c>
      <c r="AI1183" s="70">
        <v>112.64206267772096</v>
      </c>
      <c r="AJ1183" s="70">
        <v>103.90259229755294</v>
      </c>
      <c r="AK1183" s="69" t="s">
        <v>949</v>
      </c>
      <c r="AL1183" s="67" t="s">
        <v>2307</v>
      </c>
      <c r="AM1183" s="60" t="s">
        <v>533</v>
      </c>
      <c r="AN1183" s="60" t="s">
        <v>534</v>
      </c>
      <c r="AO1183" s="60" t="s">
        <v>532</v>
      </c>
      <c r="AP1183" s="69" t="s">
        <v>2865</v>
      </c>
      <c r="AQ1183" s="71"/>
      <c r="AR1183" s="72" t="s">
        <v>698</v>
      </c>
      <c r="AS1183" s="71" t="s">
        <v>705</v>
      </c>
      <c r="AT1183" s="70">
        <v>8.5</v>
      </c>
      <c r="AU1183" s="70">
        <v>226.5</v>
      </c>
      <c r="AV1183" s="70" t="s">
        <v>666</v>
      </c>
      <c r="AW1183" s="70" t="s">
        <v>897</v>
      </c>
      <c r="AX1183" s="70" t="s">
        <v>898</v>
      </c>
      <c r="AY1183" s="70" t="s">
        <v>899</v>
      </c>
      <c r="AZ1183" s="70">
        <v>7.5</v>
      </c>
      <c r="BA1183" s="70">
        <v>226.5</v>
      </c>
      <c r="BB1183" s="70" t="s">
        <v>1134</v>
      </c>
      <c r="BC1183" s="72" t="s">
        <v>1121</v>
      </c>
      <c r="BD1183" s="57" t="str">
        <f t="shared" si="741"/>
        <v>BOX SCORE</v>
      </c>
      <c r="BE1183" s="58" t="str">
        <f t="shared" ref="BE1183" si="746">HYPERLINK("https://www.scoresandodds.com/nba?date="&amp;RIGHT(C1183,4)&amp;"-"&amp;LEFT(C1183,2)&amp;"-"&amp;MID(C1183,4,2), "ODDS")</f>
        <v>ODDS</v>
      </c>
    </row>
    <row r="1184" spans="1:57" ht="11.25" customHeight="1" x14ac:dyDescent="0.25">
      <c r="A1184" s="61" t="s">
        <v>336</v>
      </c>
      <c r="B1184" s="62" t="s">
        <v>3001</v>
      </c>
      <c r="C1184" s="62" t="s">
        <v>2989</v>
      </c>
      <c r="D1184" s="62" t="s">
        <v>64</v>
      </c>
      <c r="E1184" s="62" t="s">
        <v>272</v>
      </c>
      <c r="F1184" s="59">
        <v>21</v>
      </c>
      <c r="G1184" s="59">
        <v>25</v>
      </c>
      <c r="H1184" s="59">
        <v>31</v>
      </c>
      <c r="I1184" s="59">
        <v>14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91</v>
      </c>
      <c r="P1184" s="59">
        <v>240</v>
      </c>
      <c r="Q1184" s="59">
        <v>35</v>
      </c>
      <c r="R1184" s="59">
        <v>83</v>
      </c>
      <c r="S1184" s="59">
        <v>9</v>
      </c>
      <c r="T1184" s="59">
        <v>32</v>
      </c>
      <c r="U1184" s="59">
        <v>12</v>
      </c>
      <c r="V1184" s="59">
        <v>16</v>
      </c>
      <c r="W1184" s="59">
        <v>6</v>
      </c>
      <c r="X1184" s="59">
        <v>37</v>
      </c>
      <c r="Y1184" s="59">
        <v>43</v>
      </c>
      <c r="Z1184" s="59">
        <v>21</v>
      </c>
      <c r="AA1184" s="59">
        <v>17</v>
      </c>
      <c r="AB1184" s="59">
        <v>8</v>
      </c>
      <c r="AC1184" s="59">
        <v>18</v>
      </c>
      <c r="AD1184" s="59">
        <v>19</v>
      </c>
      <c r="AE1184" s="59">
        <v>6</v>
      </c>
      <c r="AF1184" s="63">
        <v>91</v>
      </c>
      <c r="AG1184" s="64">
        <v>99.352351219512201</v>
      </c>
      <c r="AH1184" s="64">
        <v>99.352351219512201</v>
      </c>
      <c r="AI1184" s="64">
        <v>91.593202257429965</v>
      </c>
      <c r="AJ1184" s="64">
        <v>109.71053896769084</v>
      </c>
      <c r="AK1184" s="63" t="s">
        <v>949</v>
      </c>
      <c r="AL1184" s="61" t="s">
        <v>1663</v>
      </c>
      <c r="AM1184" s="59" t="s">
        <v>556</v>
      </c>
      <c r="AN1184" s="59" t="s">
        <v>558</v>
      </c>
      <c r="AO1184" s="59" t="s">
        <v>559</v>
      </c>
      <c r="AP1184" s="63" t="s">
        <v>560</v>
      </c>
      <c r="AQ1184" s="65" t="s">
        <v>425</v>
      </c>
      <c r="AR1184" s="66" t="s">
        <v>630</v>
      </c>
      <c r="AS1184" s="65" t="s">
        <v>350</v>
      </c>
      <c r="AT1184" s="64">
        <v>3.5</v>
      </c>
      <c r="AU1184" s="64">
        <v>219.5</v>
      </c>
      <c r="AV1184" s="64" t="s">
        <v>1109</v>
      </c>
      <c r="AW1184" s="64" t="s">
        <v>1110</v>
      </c>
      <c r="AX1184" s="64" t="s">
        <v>452</v>
      </c>
      <c r="AY1184" s="64" t="s">
        <v>449</v>
      </c>
      <c r="AZ1184" s="64">
        <v>4.5</v>
      </c>
      <c r="BA1184" s="64">
        <v>222.5</v>
      </c>
      <c r="BB1184" s="64" t="s">
        <v>2155</v>
      </c>
      <c r="BC1184" s="66" t="s">
        <v>440</v>
      </c>
      <c r="BD1184" s="51"/>
      <c r="BE1184" s="52"/>
    </row>
    <row r="1185" spans="1:57" ht="11.25" customHeight="1" x14ac:dyDescent="0.25">
      <c r="A1185" s="61" t="s">
        <v>336</v>
      </c>
      <c r="B1185" s="62" t="s">
        <v>3001</v>
      </c>
      <c r="C1185" s="62" t="s">
        <v>2989</v>
      </c>
      <c r="D1185" s="62" t="s">
        <v>66</v>
      </c>
      <c r="E1185" s="62" t="s">
        <v>275</v>
      </c>
      <c r="F1185" s="59">
        <v>40</v>
      </c>
      <c r="G1185" s="59">
        <v>20</v>
      </c>
      <c r="H1185" s="59">
        <v>20</v>
      </c>
      <c r="I1185" s="59">
        <v>29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109</v>
      </c>
      <c r="P1185" s="59">
        <v>240</v>
      </c>
      <c r="Q1185" s="59">
        <v>39</v>
      </c>
      <c r="R1185" s="59">
        <v>95</v>
      </c>
      <c r="S1185" s="59">
        <v>20</v>
      </c>
      <c r="T1185" s="59">
        <v>57</v>
      </c>
      <c r="U1185" s="59">
        <v>11</v>
      </c>
      <c r="V1185" s="59">
        <v>11</v>
      </c>
      <c r="W1185" s="59">
        <v>13</v>
      </c>
      <c r="X1185" s="59">
        <v>35</v>
      </c>
      <c r="Y1185" s="59">
        <v>48</v>
      </c>
      <c r="Z1185" s="59">
        <v>28</v>
      </c>
      <c r="AA1185" s="59">
        <v>14</v>
      </c>
      <c r="AB1185" s="59">
        <v>9</v>
      </c>
      <c r="AC1185" s="59">
        <v>11</v>
      </c>
      <c r="AD1185" s="59">
        <v>14</v>
      </c>
      <c r="AE1185" s="59">
        <v>3</v>
      </c>
      <c r="AF1185" s="63">
        <v>109</v>
      </c>
      <c r="AG1185" s="64">
        <v>99.352351219512201</v>
      </c>
      <c r="AH1185" s="64">
        <v>99.352351219512201</v>
      </c>
      <c r="AI1185" s="64">
        <v>109.71053896769084</v>
      </c>
      <c r="AJ1185" s="64">
        <v>91.593202257429965</v>
      </c>
      <c r="AK1185" s="63" t="s">
        <v>274</v>
      </c>
      <c r="AL1185" s="61" t="s">
        <v>497</v>
      </c>
      <c r="AM1185" s="59" t="s">
        <v>710</v>
      </c>
      <c r="AN1185" s="59" t="s">
        <v>1161</v>
      </c>
      <c r="AO1185" s="59" t="s">
        <v>496</v>
      </c>
      <c r="AP1185" s="63" t="s">
        <v>499</v>
      </c>
      <c r="AQ1185" s="65"/>
      <c r="AR1185" s="66" t="s">
        <v>1365</v>
      </c>
      <c r="AS1185" s="65" t="s">
        <v>359</v>
      </c>
      <c r="AT1185" s="64">
        <v>-3.5</v>
      </c>
      <c r="AU1185" s="64">
        <v>219.5</v>
      </c>
      <c r="AV1185" s="64" t="s">
        <v>360</v>
      </c>
      <c r="AW1185" s="64" t="s">
        <v>598</v>
      </c>
      <c r="AX1185" s="64" t="s">
        <v>362</v>
      </c>
      <c r="AY1185" s="64" t="s">
        <v>363</v>
      </c>
      <c r="AZ1185" s="64">
        <v>-4.5</v>
      </c>
      <c r="BA1185" s="64">
        <v>222.5</v>
      </c>
      <c r="BB1185" s="64" t="s">
        <v>2156</v>
      </c>
      <c r="BC1185" s="66" t="s">
        <v>712</v>
      </c>
      <c r="BD1185" s="53" t="str">
        <f t="shared" si="739"/>
        <v>BOX SCORE</v>
      </c>
      <c r="BE1185" s="54" t="str">
        <f t="shared" ref="BE1185" si="747">HYPERLINK("https://www.scoresandodds.com/nba?date="&amp;RIGHT(C1185,4)&amp;"-"&amp;LEFT(C1185,2)&amp;"-"&amp;MID(C1185,4,2), "ODDS")</f>
        <v>ODDS</v>
      </c>
    </row>
    <row r="1186" spans="1:57" ht="11.25" customHeight="1" x14ac:dyDescent="0.25">
      <c r="A1186" s="67" t="s">
        <v>336</v>
      </c>
      <c r="B1186" s="68" t="s">
        <v>3002</v>
      </c>
      <c r="C1186" s="68" t="s">
        <v>2989</v>
      </c>
      <c r="D1186" s="68" t="s">
        <v>43</v>
      </c>
      <c r="E1186" s="68" t="s">
        <v>272</v>
      </c>
      <c r="F1186" s="60">
        <v>29</v>
      </c>
      <c r="G1186" s="60">
        <v>32</v>
      </c>
      <c r="H1186" s="60">
        <v>23</v>
      </c>
      <c r="I1186" s="60">
        <v>21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105</v>
      </c>
      <c r="P1186" s="60">
        <v>240</v>
      </c>
      <c r="Q1186" s="60">
        <v>33</v>
      </c>
      <c r="R1186" s="60">
        <v>82</v>
      </c>
      <c r="S1186" s="60">
        <v>16</v>
      </c>
      <c r="T1186" s="60">
        <v>39</v>
      </c>
      <c r="U1186" s="60">
        <v>23</v>
      </c>
      <c r="V1186" s="60">
        <v>25</v>
      </c>
      <c r="W1186" s="60">
        <v>5</v>
      </c>
      <c r="X1186" s="60">
        <v>48</v>
      </c>
      <c r="Y1186" s="60">
        <v>53</v>
      </c>
      <c r="Z1186" s="60">
        <v>20</v>
      </c>
      <c r="AA1186" s="60">
        <v>16</v>
      </c>
      <c r="AB1186" s="60">
        <v>3</v>
      </c>
      <c r="AC1186" s="60">
        <v>12</v>
      </c>
      <c r="AD1186" s="60">
        <v>13</v>
      </c>
      <c r="AE1186" s="60">
        <v>7</v>
      </c>
      <c r="AF1186" s="69">
        <v>105</v>
      </c>
      <c r="AG1186" s="70">
        <v>100.15427083333334</v>
      </c>
      <c r="AH1186" s="70">
        <v>100.15427083333334</v>
      </c>
      <c r="AI1186" s="70">
        <v>104.83826513472444</v>
      </c>
      <c r="AJ1186" s="70">
        <v>95.852128123176627</v>
      </c>
      <c r="AK1186" s="69">
        <v>1</v>
      </c>
      <c r="AL1186" s="67" t="s">
        <v>368</v>
      </c>
      <c r="AM1186" s="60" t="s">
        <v>1237</v>
      </c>
      <c r="AN1186" s="60" t="s">
        <v>369</v>
      </c>
      <c r="AO1186" s="60" t="s">
        <v>371</v>
      </c>
      <c r="AP1186" s="69" t="s">
        <v>370</v>
      </c>
      <c r="AQ1186" s="71" t="s">
        <v>447</v>
      </c>
      <c r="AR1186" s="72" t="s">
        <v>1104</v>
      </c>
      <c r="AS1186" s="71" t="s">
        <v>320</v>
      </c>
      <c r="AT1186" s="70">
        <v>-6.5</v>
      </c>
      <c r="AU1186" s="70">
        <v>241.5</v>
      </c>
      <c r="AV1186" s="70" t="s">
        <v>672</v>
      </c>
      <c r="AW1186" s="70" t="s">
        <v>673</v>
      </c>
      <c r="AX1186" s="70" t="s">
        <v>657</v>
      </c>
      <c r="AY1186" s="70" t="s">
        <v>1678</v>
      </c>
      <c r="AZ1186" s="70">
        <v>-6.5</v>
      </c>
      <c r="BA1186" s="70">
        <v>238.5</v>
      </c>
      <c r="BB1186" s="70" t="s">
        <v>1039</v>
      </c>
      <c r="BC1186" s="72" t="s">
        <v>2246</v>
      </c>
      <c r="BD1186" s="55"/>
      <c r="BE1186" s="56"/>
    </row>
    <row r="1187" spans="1:57" ht="11.25" customHeight="1" x14ac:dyDescent="0.25">
      <c r="A1187" s="67" t="s">
        <v>336</v>
      </c>
      <c r="B1187" s="68" t="s">
        <v>3002</v>
      </c>
      <c r="C1187" s="68" t="s">
        <v>2989</v>
      </c>
      <c r="D1187" s="68" t="s">
        <v>110</v>
      </c>
      <c r="E1187" s="68" t="s">
        <v>275</v>
      </c>
      <c r="F1187" s="60">
        <v>25</v>
      </c>
      <c r="G1187" s="60">
        <v>30</v>
      </c>
      <c r="H1187" s="60">
        <v>20</v>
      </c>
      <c r="I1187" s="60">
        <v>21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96</v>
      </c>
      <c r="P1187" s="60">
        <v>240</v>
      </c>
      <c r="Q1187" s="60">
        <v>38</v>
      </c>
      <c r="R1187" s="60">
        <v>95</v>
      </c>
      <c r="S1187" s="60">
        <v>4</v>
      </c>
      <c r="T1187" s="60">
        <v>32</v>
      </c>
      <c r="U1187" s="60">
        <v>16</v>
      </c>
      <c r="V1187" s="60">
        <v>21</v>
      </c>
      <c r="W1187" s="60">
        <v>9</v>
      </c>
      <c r="X1187" s="60">
        <v>43</v>
      </c>
      <c r="Y1187" s="60">
        <v>52</v>
      </c>
      <c r="Z1187" s="60">
        <v>25</v>
      </c>
      <c r="AA1187" s="60">
        <v>21</v>
      </c>
      <c r="AB1187" s="60">
        <v>6</v>
      </c>
      <c r="AC1187" s="60">
        <v>7</v>
      </c>
      <c r="AD1187" s="60">
        <v>7</v>
      </c>
      <c r="AE1187" s="60">
        <v>2</v>
      </c>
      <c r="AF1187" s="69">
        <v>96</v>
      </c>
      <c r="AG1187" s="70">
        <v>100.15427083333334</v>
      </c>
      <c r="AH1187" s="70">
        <v>100.15427083333334</v>
      </c>
      <c r="AI1187" s="70">
        <v>95.852128123176627</v>
      </c>
      <c r="AJ1187" s="70">
        <v>104.83826513472444</v>
      </c>
      <c r="AK1187" s="69">
        <v>2</v>
      </c>
      <c r="AL1187" s="67" t="s">
        <v>381</v>
      </c>
      <c r="AM1187" s="60" t="s">
        <v>456</v>
      </c>
      <c r="AN1187" s="60" t="s">
        <v>3003</v>
      </c>
      <c r="AO1187" s="60" t="s">
        <v>458</v>
      </c>
      <c r="AP1187" s="69" t="s">
        <v>2734</v>
      </c>
      <c r="AQ1187" s="71"/>
      <c r="AR1187" s="72" t="s">
        <v>358</v>
      </c>
      <c r="AS1187" s="71" t="s">
        <v>1210</v>
      </c>
      <c r="AT1187" s="70">
        <v>6.5</v>
      </c>
      <c r="AU1187" s="70">
        <v>241.5</v>
      </c>
      <c r="AV1187" s="70" t="s">
        <v>1646</v>
      </c>
      <c r="AW1187" s="70" t="s">
        <v>1671</v>
      </c>
      <c r="AX1187" s="70" t="s">
        <v>2526</v>
      </c>
      <c r="AY1187" s="70" t="s">
        <v>1648</v>
      </c>
      <c r="AZ1187" s="70">
        <v>6.5</v>
      </c>
      <c r="BA1187" s="70">
        <v>238.5</v>
      </c>
      <c r="BB1187" s="70" t="s">
        <v>1035</v>
      </c>
      <c r="BC1187" s="72" t="s">
        <v>976</v>
      </c>
      <c r="BD1187" s="57" t="str">
        <f t="shared" si="741"/>
        <v>BOX SCORE</v>
      </c>
      <c r="BE1187" s="58" t="str">
        <f t="shared" ref="BE1187" si="748">HYPERLINK("https://www.scoresandodds.com/nba?date="&amp;RIGHT(C1187,4)&amp;"-"&amp;LEFT(C1187,2)&amp;"-"&amp;MID(C1187,4,2), "ODDS")</f>
        <v>ODDS</v>
      </c>
    </row>
    <row r="1188" spans="1:57" ht="11.25" customHeight="1" x14ac:dyDescent="0.25">
      <c r="A1188" s="61" t="s">
        <v>336</v>
      </c>
      <c r="B1188" s="62" t="s">
        <v>3004</v>
      </c>
      <c r="C1188" s="62" t="s">
        <v>2989</v>
      </c>
      <c r="D1188" s="62" t="s">
        <v>85</v>
      </c>
      <c r="E1188" s="62" t="s">
        <v>272</v>
      </c>
      <c r="F1188" s="59">
        <v>16</v>
      </c>
      <c r="G1188" s="59">
        <v>15</v>
      </c>
      <c r="H1188" s="59">
        <v>37</v>
      </c>
      <c r="I1188" s="59">
        <v>20</v>
      </c>
      <c r="J1188" s="59">
        <v>8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96</v>
      </c>
      <c r="P1188" s="59">
        <v>265</v>
      </c>
      <c r="Q1188" s="59">
        <v>33</v>
      </c>
      <c r="R1188" s="59">
        <v>87</v>
      </c>
      <c r="S1188" s="59">
        <v>8</v>
      </c>
      <c r="T1188" s="59">
        <v>31</v>
      </c>
      <c r="U1188" s="59">
        <v>22</v>
      </c>
      <c r="V1188" s="59">
        <v>25</v>
      </c>
      <c r="W1188" s="59">
        <v>6</v>
      </c>
      <c r="X1188" s="59">
        <v>48</v>
      </c>
      <c r="Y1188" s="59">
        <v>54</v>
      </c>
      <c r="Z1188" s="59">
        <v>22</v>
      </c>
      <c r="AA1188" s="59">
        <v>16</v>
      </c>
      <c r="AB1188" s="59">
        <v>6</v>
      </c>
      <c r="AC1188" s="59">
        <v>12</v>
      </c>
      <c r="AD1188" s="59">
        <v>13</v>
      </c>
      <c r="AE1188" s="59">
        <v>4</v>
      </c>
      <c r="AF1188" s="63">
        <v>96</v>
      </c>
      <c r="AG1188" s="64">
        <v>102.52112541993282</v>
      </c>
      <c r="AH1188" s="64">
        <v>92.849321135033492</v>
      </c>
      <c r="AI1188" s="64">
        <v>93.639237383298436</v>
      </c>
      <c r="AJ1188" s="64">
        <v>92.663828660555737</v>
      </c>
      <c r="AK1188" s="63" t="s">
        <v>812</v>
      </c>
      <c r="AL1188" s="61" t="s">
        <v>482</v>
      </c>
      <c r="AM1188" s="59" t="s">
        <v>854</v>
      </c>
      <c r="AN1188" s="59" t="s">
        <v>484</v>
      </c>
      <c r="AO1188" s="59" t="s">
        <v>485</v>
      </c>
      <c r="AP1188" s="63" t="s">
        <v>486</v>
      </c>
      <c r="AQ1188" s="65" t="s">
        <v>400</v>
      </c>
      <c r="AR1188" s="66" t="s">
        <v>802</v>
      </c>
      <c r="AS1188" s="65" t="s">
        <v>717</v>
      </c>
      <c r="AT1188" s="64">
        <v>2.5</v>
      </c>
      <c r="AU1188" s="64">
        <v>217.5</v>
      </c>
      <c r="AV1188" s="64" t="s">
        <v>3005</v>
      </c>
      <c r="AW1188" s="64" t="s">
        <v>463</v>
      </c>
      <c r="AX1188" s="64" t="s">
        <v>464</v>
      </c>
      <c r="AY1188" s="64" t="s">
        <v>465</v>
      </c>
      <c r="AZ1188" s="64">
        <v>-1</v>
      </c>
      <c r="BA1188" s="64">
        <v>221</v>
      </c>
      <c r="BB1188" s="64" t="s">
        <v>466</v>
      </c>
      <c r="BC1188" s="66" t="s">
        <v>360</v>
      </c>
      <c r="BD1188" s="51"/>
      <c r="BE1188" s="52"/>
    </row>
    <row r="1189" spans="1:57" ht="11.25" customHeight="1" x14ac:dyDescent="0.25">
      <c r="A1189" s="61" t="s">
        <v>336</v>
      </c>
      <c r="B1189" s="62" t="s">
        <v>3004</v>
      </c>
      <c r="C1189" s="62" t="s">
        <v>2989</v>
      </c>
      <c r="D1189" s="62" t="s">
        <v>60</v>
      </c>
      <c r="E1189" s="62" t="s">
        <v>275</v>
      </c>
      <c r="F1189" s="59">
        <v>22</v>
      </c>
      <c r="G1189" s="59">
        <v>23</v>
      </c>
      <c r="H1189" s="59">
        <v>24</v>
      </c>
      <c r="I1189" s="59">
        <v>19</v>
      </c>
      <c r="J1189" s="59">
        <v>7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95</v>
      </c>
      <c r="P1189" s="59">
        <v>265</v>
      </c>
      <c r="Q1189" s="59">
        <v>34</v>
      </c>
      <c r="R1189" s="59">
        <v>99</v>
      </c>
      <c r="S1189" s="59">
        <v>12</v>
      </c>
      <c r="T1189" s="59">
        <v>55</v>
      </c>
      <c r="U1189" s="59">
        <v>15</v>
      </c>
      <c r="V1189" s="59">
        <v>16</v>
      </c>
      <c r="W1189" s="59">
        <v>9</v>
      </c>
      <c r="X1189" s="59">
        <v>41</v>
      </c>
      <c r="Y1189" s="59">
        <v>50</v>
      </c>
      <c r="Z1189" s="59">
        <v>26</v>
      </c>
      <c r="AA1189" s="59">
        <v>17</v>
      </c>
      <c r="AB1189" s="59">
        <v>9</v>
      </c>
      <c r="AC1189" s="59">
        <v>8</v>
      </c>
      <c r="AD1189" s="59">
        <v>8</v>
      </c>
      <c r="AE1189" s="59">
        <v>9</v>
      </c>
      <c r="AF1189" s="63">
        <v>95</v>
      </c>
      <c r="AG1189" s="64">
        <v>102.52112541993282</v>
      </c>
      <c r="AH1189" s="64">
        <v>92.849321135033492</v>
      </c>
      <c r="AI1189" s="64">
        <v>92.663828660555737</v>
      </c>
      <c r="AJ1189" s="64">
        <v>93.639237383298436</v>
      </c>
      <c r="AK1189" s="63" t="s">
        <v>274</v>
      </c>
      <c r="AL1189" s="61" t="s">
        <v>507</v>
      </c>
      <c r="AM1189" s="59" t="s">
        <v>765</v>
      </c>
      <c r="AN1189" s="59" t="s">
        <v>508</v>
      </c>
      <c r="AO1189" s="59" t="s">
        <v>506</v>
      </c>
      <c r="AP1189" s="63" t="s">
        <v>509</v>
      </c>
      <c r="AQ1189" s="65"/>
      <c r="AR1189" s="66" t="s">
        <v>748</v>
      </c>
      <c r="AS1189" s="65" t="s">
        <v>1018</v>
      </c>
      <c r="AT1189" s="64">
        <v>-2.5</v>
      </c>
      <c r="AU1189" s="64">
        <v>217.5</v>
      </c>
      <c r="AV1189" s="64" t="s">
        <v>1234</v>
      </c>
      <c r="AW1189" s="64" t="s">
        <v>1235</v>
      </c>
      <c r="AX1189" s="64" t="s">
        <v>1460</v>
      </c>
      <c r="AY1189" s="64" t="s">
        <v>1883</v>
      </c>
      <c r="AZ1189" s="64">
        <v>1</v>
      </c>
      <c r="BA1189" s="64">
        <v>221</v>
      </c>
      <c r="BB1189" s="64" t="s">
        <v>454</v>
      </c>
      <c r="BC1189" s="66" t="s">
        <v>722</v>
      </c>
      <c r="BD1189" s="53" t="str">
        <f t="shared" si="739"/>
        <v>BOX SCORE</v>
      </c>
      <c r="BE1189" s="54" t="str">
        <f t="shared" ref="BE1189" si="749">HYPERLINK("https://www.scoresandodds.com/nba?date="&amp;RIGHT(C1189,4)&amp;"-"&amp;LEFT(C1189,2)&amp;"-"&amp;MID(C1189,4,2), "ODDS")</f>
        <v>ODDS</v>
      </c>
    </row>
    <row r="1190" spans="1:57" ht="11.25" customHeight="1" x14ac:dyDescent="0.25">
      <c r="A1190" s="67" t="s">
        <v>336</v>
      </c>
      <c r="B1190" s="68" t="s">
        <v>3006</v>
      </c>
      <c r="C1190" s="68" t="s">
        <v>2989</v>
      </c>
      <c r="D1190" s="68" t="s">
        <v>77</v>
      </c>
      <c r="E1190" s="68" t="s">
        <v>272</v>
      </c>
      <c r="F1190" s="60">
        <v>26</v>
      </c>
      <c r="G1190" s="60">
        <v>24</v>
      </c>
      <c r="H1190" s="60">
        <v>29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105</v>
      </c>
      <c r="P1190" s="60">
        <v>240</v>
      </c>
      <c r="Q1190" s="60">
        <v>38</v>
      </c>
      <c r="R1190" s="60">
        <v>95</v>
      </c>
      <c r="S1190" s="60">
        <v>9</v>
      </c>
      <c r="T1190" s="60">
        <v>31</v>
      </c>
      <c r="U1190" s="60">
        <v>20</v>
      </c>
      <c r="V1190" s="60">
        <v>25</v>
      </c>
      <c r="W1190" s="60">
        <v>18</v>
      </c>
      <c r="X1190" s="60">
        <v>25</v>
      </c>
      <c r="Y1190" s="60">
        <v>43</v>
      </c>
      <c r="Z1190" s="60">
        <v>27</v>
      </c>
      <c r="AA1190" s="60">
        <v>31</v>
      </c>
      <c r="AB1190" s="60">
        <v>9</v>
      </c>
      <c r="AC1190" s="60">
        <v>13</v>
      </c>
      <c r="AD1190" s="60">
        <v>14</v>
      </c>
      <c r="AE1190" s="60">
        <v>4</v>
      </c>
      <c r="AF1190" s="69">
        <v>105</v>
      </c>
      <c r="AG1190" s="70">
        <v>98.83214285714287</v>
      </c>
      <c r="AH1190" s="70">
        <v>98.83214285714287</v>
      </c>
      <c r="AI1190" s="70">
        <v>106.24074007154988</v>
      </c>
      <c r="AJ1190" s="70">
        <v>133.55978751851984</v>
      </c>
      <c r="AK1190" s="69" t="s">
        <v>812</v>
      </c>
      <c r="AL1190" s="67" t="s">
        <v>1799</v>
      </c>
      <c r="AM1190" s="60" t="s">
        <v>2614</v>
      </c>
      <c r="AN1190" s="60" t="s">
        <v>409</v>
      </c>
      <c r="AO1190" s="60" t="s">
        <v>407</v>
      </c>
      <c r="AP1190" s="69" t="s">
        <v>1081</v>
      </c>
      <c r="AQ1190" s="71" t="s">
        <v>572</v>
      </c>
      <c r="AR1190" s="72" t="s">
        <v>691</v>
      </c>
      <c r="AS1190" s="71" t="s">
        <v>2495</v>
      </c>
      <c r="AT1190" s="70">
        <v>7.5</v>
      </c>
      <c r="AU1190" s="70">
        <v>248.5</v>
      </c>
      <c r="AV1190" s="70" t="s">
        <v>1692</v>
      </c>
      <c r="AW1190" s="70" t="s">
        <v>1693</v>
      </c>
      <c r="AX1190" s="70" t="s">
        <v>1694</v>
      </c>
      <c r="AY1190" s="70" t="s">
        <v>3007</v>
      </c>
      <c r="AZ1190" s="70">
        <v>7.5</v>
      </c>
      <c r="BA1190" s="70">
        <v>247.5</v>
      </c>
      <c r="BB1190" s="70" t="s">
        <v>1134</v>
      </c>
      <c r="BC1190" s="72" t="s">
        <v>2011</v>
      </c>
      <c r="BD1190" s="55"/>
      <c r="BE1190" s="56"/>
    </row>
    <row r="1191" spans="1:57" ht="11.25" customHeight="1" x14ac:dyDescent="0.25">
      <c r="A1191" s="67" t="s">
        <v>336</v>
      </c>
      <c r="B1191" s="68" t="s">
        <v>3006</v>
      </c>
      <c r="C1191" s="68" t="s">
        <v>2989</v>
      </c>
      <c r="D1191" s="68" t="s">
        <v>112</v>
      </c>
      <c r="E1191" s="68" t="s">
        <v>275</v>
      </c>
      <c r="F1191" s="60">
        <v>33</v>
      </c>
      <c r="G1191" s="60">
        <v>31</v>
      </c>
      <c r="H1191" s="60">
        <v>41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132</v>
      </c>
      <c r="P1191" s="60">
        <v>240</v>
      </c>
      <c r="Q1191" s="60">
        <v>45</v>
      </c>
      <c r="R1191" s="60">
        <v>81</v>
      </c>
      <c r="S1191" s="60">
        <v>11</v>
      </c>
      <c r="T1191" s="60">
        <v>25</v>
      </c>
      <c r="U1191" s="60">
        <v>31</v>
      </c>
      <c r="V1191" s="60">
        <v>35</v>
      </c>
      <c r="W1191" s="60">
        <v>10</v>
      </c>
      <c r="X1191" s="60">
        <v>36</v>
      </c>
      <c r="Y1191" s="60">
        <v>46</v>
      </c>
      <c r="Z1191" s="60">
        <v>29</v>
      </c>
      <c r="AA1191" s="60">
        <v>17</v>
      </c>
      <c r="AB1191" s="60">
        <v>5</v>
      </c>
      <c r="AC1191" s="60">
        <v>14</v>
      </c>
      <c r="AD1191" s="60">
        <v>15</v>
      </c>
      <c r="AE1191" s="60">
        <v>8</v>
      </c>
      <c r="AF1191" s="69">
        <v>132</v>
      </c>
      <c r="AG1191" s="70">
        <v>98.83214285714287</v>
      </c>
      <c r="AH1191" s="70">
        <v>98.83214285714287</v>
      </c>
      <c r="AI1191" s="70">
        <v>133.55978751851984</v>
      </c>
      <c r="AJ1191" s="70">
        <v>106.24074007154988</v>
      </c>
      <c r="AK1191" s="69" t="s">
        <v>949</v>
      </c>
      <c r="AL1191" s="67" t="s">
        <v>1936</v>
      </c>
      <c r="AM1191" s="60" t="s">
        <v>578</v>
      </c>
      <c r="AN1191" s="60" t="s">
        <v>579</v>
      </c>
      <c r="AO1191" s="60" t="s">
        <v>2315</v>
      </c>
      <c r="AP1191" s="69" t="s">
        <v>1938</v>
      </c>
      <c r="AQ1191" s="71"/>
      <c r="AR1191" s="72" t="s">
        <v>855</v>
      </c>
      <c r="AS1191" s="71" t="s">
        <v>413</v>
      </c>
      <c r="AT1191" s="70">
        <v>-7.5</v>
      </c>
      <c r="AU1191" s="70">
        <v>248.5</v>
      </c>
      <c r="AV1191" s="70" t="s">
        <v>1028</v>
      </c>
      <c r="AW1191" s="70" t="s">
        <v>1029</v>
      </c>
      <c r="AX1191" s="70" t="s">
        <v>415</v>
      </c>
      <c r="AY1191" s="70" t="s">
        <v>413</v>
      </c>
      <c r="AZ1191" s="70">
        <v>-7.5</v>
      </c>
      <c r="BA1191" s="70">
        <v>247.5</v>
      </c>
      <c r="BB1191" s="70" t="s">
        <v>967</v>
      </c>
      <c r="BC1191" s="72" t="s">
        <v>660</v>
      </c>
      <c r="BD1191" s="57" t="str">
        <f t="shared" si="741"/>
        <v>BOX SCORE</v>
      </c>
      <c r="BE1191" s="58" t="str">
        <f t="shared" ref="BE1191" si="750">HYPERLINK("https://www.scoresandodds.com/nba?date="&amp;RIGHT(C1191,4)&amp;"-"&amp;LEFT(C1191,2)&amp;"-"&amp;MID(C1191,4,2), "ODDS")</f>
        <v>ODDS</v>
      </c>
    </row>
    <row r="1192" spans="1:57" ht="11.25" customHeight="1" x14ac:dyDescent="0.25">
      <c r="A1192" s="61" t="s">
        <v>336</v>
      </c>
      <c r="B1192" s="62" t="s">
        <v>3008</v>
      </c>
      <c r="C1192" s="62" t="s">
        <v>2989</v>
      </c>
      <c r="D1192" s="62" t="s">
        <v>44</v>
      </c>
      <c r="E1192" s="62" t="s">
        <v>272</v>
      </c>
      <c r="F1192" s="59">
        <v>26</v>
      </c>
      <c r="G1192" s="59">
        <v>24</v>
      </c>
      <c r="H1192" s="59">
        <v>26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105</v>
      </c>
      <c r="P1192" s="59">
        <v>240</v>
      </c>
      <c r="Q1192" s="59">
        <v>40</v>
      </c>
      <c r="R1192" s="59">
        <v>96</v>
      </c>
      <c r="S1192" s="59">
        <v>15</v>
      </c>
      <c r="T1192" s="59">
        <v>49</v>
      </c>
      <c r="U1192" s="59">
        <v>10</v>
      </c>
      <c r="V1192" s="59">
        <v>11</v>
      </c>
      <c r="W1192" s="59">
        <v>13</v>
      </c>
      <c r="X1192" s="59">
        <v>27</v>
      </c>
      <c r="Y1192" s="59">
        <v>40</v>
      </c>
      <c r="Z1192" s="59">
        <v>23</v>
      </c>
      <c r="AA1192" s="59">
        <v>18</v>
      </c>
      <c r="AB1192" s="59">
        <v>11</v>
      </c>
      <c r="AC1192" s="59">
        <v>11</v>
      </c>
      <c r="AD1192" s="59">
        <v>11</v>
      </c>
      <c r="AE1192" s="59">
        <v>6</v>
      </c>
      <c r="AF1192" s="63">
        <v>105</v>
      </c>
      <c r="AG1192" s="64">
        <v>96.96</v>
      </c>
      <c r="AH1192" s="64">
        <v>96.96</v>
      </c>
      <c r="AI1192" s="64">
        <v>108.29207920792079</v>
      </c>
      <c r="AJ1192" s="64">
        <v>115.51155115511551</v>
      </c>
      <c r="AK1192" s="63">
        <v>1</v>
      </c>
      <c r="AL1192" s="61" t="s">
        <v>542</v>
      </c>
      <c r="AM1192" s="59" t="s">
        <v>543</v>
      </c>
      <c r="AN1192" s="59" t="s">
        <v>544</v>
      </c>
      <c r="AO1192" s="59" t="s">
        <v>545</v>
      </c>
      <c r="AP1192" s="63" t="s">
        <v>546</v>
      </c>
      <c r="AQ1192" s="65" t="s">
        <v>289</v>
      </c>
      <c r="AR1192" s="66" t="s">
        <v>502</v>
      </c>
      <c r="AS1192" s="65" t="s">
        <v>2416</v>
      </c>
      <c r="AT1192" s="64">
        <v>1.5</v>
      </c>
      <c r="AU1192" s="64">
        <v>236.5</v>
      </c>
      <c r="AV1192" s="64" t="s">
        <v>428</v>
      </c>
      <c r="AW1192" s="64" t="s">
        <v>749</v>
      </c>
      <c r="AX1192" s="64" t="s">
        <v>503</v>
      </c>
      <c r="AY1192" s="64" t="s">
        <v>1964</v>
      </c>
      <c r="AZ1192" s="64">
        <v>-3</v>
      </c>
      <c r="BA1192" s="64">
        <v>241.5</v>
      </c>
      <c r="BB1192" s="64" t="s">
        <v>313</v>
      </c>
      <c r="BC1192" s="66" t="s">
        <v>2305</v>
      </c>
      <c r="BD1192" s="51"/>
      <c r="BE1192" s="52"/>
    </row>
    <row r="1193" spans="1:57" ht="11.25" customHeight="1" x14ac:dyDescent="0.25">
      <c r="A1193" s="61" t="s">
        <v>336</v>
      </c>
      <c r="B1193" s="62" t="s">
        <v>3008</v>
      </c>
      <c r="C1193" s="62" t="s">
        <v>2989</v>
      </c>
      <c r="D1193" s="62" t="s">
        <v>81</v>
      </c>
      <c r="E1193" s="62" t="s">
        <v>275</v>
      </c>
      <c r="F1193" s="59">
        <v>27</v>
      </c>
      <c r="G1193" s="59">
        <v>23</v>
      </c>
      <c r="H1193" s="59">
        <v>34</v>
      </c>
      <c r="I1193" s="59">
        <v>28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112</v>
      </c>
      <c r="P1193" s="59">
        <v>240</v>
      </c>
      <c r="Q1193" s="59">
        <v>44</v>
      </c>
      <c r="R1193" s="59">
        <v>84</v>
      </c>
      <c r="S1193" s="59">
        <v>8</v>
      </c>
      <c r="T1193" s="59">
        <v>24</v>
      </c>
      <c r="U1193" s="59">
        <v>16</v>
      </c>
      <c r="V1193" s="59">
        <v>18</v>
      </c>
      <c r="W1193" s="59">
        <v>8</v>
      </c>
      <c r="X1193" s="59">
        <v>36</v>
      </c>
      <c r="Y1193" s="59">
        <v>44</v>
      </c>
      <c r="Z1193" s="59">
        <v>30</v>
      </c>
      <c r="AA1193" s="59">
        <v>12</v>
      </c>
      <c r="AB1193" s="59">
        <v>7</v>
      </c>
      <c r="AC1193" s="59">
        <v>17</v>
      </c>
      <c r="AD1193" s="59">
        <v>17</v>
      </c>
      <c r="AE1193" s="59">
        <v>9</v>
      </c>
      <c r="AF1193" s="63">
        <v>112</v>
      </c>
      <c r="AG1193" s="64">
        <v>96.96</v>
      </c>
      <c r="AH1193" s="64">
        <v>96.96</v>
      </c>
      <c r="AI1193" s="64">
        <v>115.51155115511551</v>
      </c>
      <c r="AJ1193" s="64">
        <v>108.29207920792079</v>
      </c>
      <c r="AK1193" s="63">
        <v>1</v>
      </c>
      <c r="AL1193" s="61" t="s">
        <v>329</v>
      </c>
      <c r="AM1193" s="59" t="s">
        <v>279</v>
      </c>
      <c r="AN1193" s="59" t="s">
        <v>280</v>
      </c>
      <c r="AO1193" s="59" t="s">
        <v>310</v>
      </c>
      <c r="AP1193" s="63" t="s">
        <v>291</v>
      </c>
      <c r="AQ1193" s="65"/>
      <c r="AR1193" s="66" t="s">
        <v>876</v>
      </c>
      <c r="AS1193" s="65" t="s">
        <v>873</v>
      </c>
      <c r="AT1193" s="64">
        <v>-1.5</v>
      </c>
      <c r="AU1193" s="64">
        <v>236.5</v>
      </c>
      <c r="AV1193" s="64" t="s">
        <v>2607</v>
      </c>
      <c r="AW1193" s="64" t="s">
        <v>2639</v>
      </c>
      <c r="AX1193" s="64" t="s">
        <v>2640</v>
      </c>
      <c r="AY1193" s="64" t="s">
        <v>2133</v>
      </c>
      <c r="AZ1193" s="64">
        <v>3</v>
      </c>
      <c r="BA1193" s="64">
        <v>241.5</v>
      </c>
      <c r="BB1193" s="64" t="s">
        <v>314</v>
      </c>
      <c r="BC1193" s="66" t="s">
        <v>2609</v>
      </c>
      <c r="BD1193" s="53" t="str">
        <f t="shared" si="739"/>
        <v>BOX SCORE</v>
      </c>
      <c r="BE1193" s="54" t="str">
        <f t="shared" ref="BE1193" si="751">HYPERLINK("https://www.scoresandodds.com/nba?date="&amp;RIGHT(C1193,4)&amp;"-"&amp;LEFT(C1193,2)&amp;"-"&amp;MID(C1193,4,2), "ODDS")</f>
        <v>ODDS</v>
      </c>
    </row>
    <row r="1194" spans="1:57" ht="11.25" customHeight="1" x14ac:dyDescent="0.25">
      <c r="A1194" s="67" t="s">
        <v>336</v>
      </c>
      <c r="B1194" s="68" t="s">
        <v>3009</v>
      </c>
      <c r="C1194" s="68" t="s">
        <v>3010</v>
      </c>
      <c r="D1194" s="68" t="s">
        <v>70</v>
      </c>
      <c r="E1194" s="68" t="s">
        <v>272</v>
      </c>
      <c r="F1194" s="60">
        <v>38</v>
      </c>
      <c r="G1194" s="60">
        <v>40</v>
      </c>
      <c r="H1194" s="60">
        <v>26</v>
      </c>
      <c r="I1194" s="60">
        <v>17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121</v>
      </c>
      <c r="P1194" s="60">
        <v>240</v>
      </c>
      <c r="Q1194" s="60">
        <v>45</v>
      </c>
      <c r="R1194" s="60">
        <v>89</v>
      </c>
      <c r="S1194" s="60">
        <v>12</v>
      </c>
      <c r="T1194" s="60">
        <v>29</v>
      </c>
      <c r="U1194" s="60">
        <v>19</v>
      </c>
      <c r="V1194" s="60">
        <v>25</v>
      </c>
      <c r="W1194" s="60">
        <v>16</v>
      </c>
      <c r="X1194" s="60">
        <v>30</v>
      </c>
      <c r="Y1194" s="60">
        <v>46</v>
      </c>
      <c r="Z1194" s="60">
        <v>23</v>
      </c>
      <c r="AA1194" s="60">
        <v>19</v>
      </c>
      <c r="AB1194" s="60">
        <v>4</v>
      </c>
      <c r="AC1194" s="60">
        <v>10</v>
      </c>
      <c r="AD1194" s="60">
        <v>11</v>
      </c>
      <c r="AE1194" s="60">
        <v>3</v>
      </c>
      <c r="AF1194" s="69">
        <v>121</v>
      </c>
      <c r="AG1194" s="70">
        <v>92.518787375415286</v>
      </c>
      <c r="AH1194" s="70">
        <v>92.518787375415286</v>
      </c>
      <c r="AI1194" s="70">
        <v>130.78424764584943</v>
      </c>
      <c r="AJ1194" s="70">
        <v>136.18855539981016</v>
      </c>
      <c r="AK1194" s="69">
        <v>1</v>
      </c>
      <c r="AL1194" s="67" t="s">
        <v>292</v>
      </c>
      <c r="AM1194" s="60" t="s">
        <v>293</v>
      </c>
      <c r="AN1194" s="60" t="s">
        <v>294</v>
      </c>
      <c r="AO1194" s="60" t="s">
        <v>295</v>
      </c>
      <c r="AP1194" s="69" t="s">
        <v>296</v>
      </c>
      <c r="AQ1194" s="71" t="s">
        <v>778</v>
      </c>
      <c r="AR1194" s="72" t="s">
        <v>400</v>
      </c>
      <c r="AS1194" s="71" t="s">
        <v>1419</v>
      </c>
      <c r="AT1194" s="70">
        <v>4.5</v>
      </c>
      <c r="AU1194" s="70">
        <v>227.5</v>
      </c>
      <c r="AV1194" s="70" t="s">
        <v>2253</v>
      </c>
      <c r="AW1194" s="70" t="s">
        <v>2254</v>
      </c>
      <c r="AX1194" s="70" t="s">
        <v>2255</v>
      </c>
      <c r="AY1194" s="70" t="s">
        <v>985</v>
      </c>
      <c r="AZ1194" s="70">
        <v>1.5</v>
      </c>
      <c r="BA1194" s="70">
        <v>232.5</v>
      </c>
      <c r="BB1194" s="70" t="s">
        <v>588</v>
      </c>
      <c r="BC1194" s="72" t="s">
        <v>3011</v>
      </c>
      <c r="BD1194" s="55"/>
      <c r="BE1194" s="56"/>
    </row>
    <row r="1195" spans="1:57" ht="11.25" customHeight="1" x14ac:dyDescent="0.25">
      <c r="A1195" s="67" t="s">
        <v>336</v>
      </c>
      <c r="B1195" s="68" t="s">
        <v>3009</v>
      </c>
      <c r="C1195" s="68" t="s">
        <v>3010</v>
      </c>
      <c r="D1195" s="68" t="s">
        <v>42</v>
      </c>
      <c r="E1195" s="68" t="s">
        <v>275</v>
      </c>
      <c r="F1195" s="60">
        <v>36</v>
      </c>
      <c r="G1195" s="60">
        <v>42</v>
      </c>
      <c r="H1195" s="60">
        <v>21</v>
      </c>
      <c r="I1195" s="60">
        <v>27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126</v>
      </c>
      <c r="P1195" s="60">
        <v>240</v>
      </c>
      <c r="Q1195" s="60">
        <v>43</v>
      </c>
      <c r="R1195" s="60">
        <v>76</v>
      </c>
      <c r="S1195" s="60">
        <v>15</v>
      </c>
      <c r="T1195" s="60">
        <v>31</v>
      </c>
      <c r="U1195" s="60">
        <v>25</v>
      </c>
      <c r="V1195" s="60">
        <v>34</v>
      </c>
      <c r="W1195" s="60">
        <v>5</v>
      </c>
      <c r="X1195" s="60">
        <v>27</v>
      </c>
      <c r="Y1195" s="60">
        <v>32</v>
      </c>
      <c r="Z1195" s="60">
        <v>27</v>
      </c>
      <c r="AA1195" s="60">
        <v>21</v>
      </c>
      <c r="AB1195" s="60">
        <v>6</v>
      </c>
      <c r="AC1195" s="60">
        <v>8</v>
      </c>
      <c r="AD1195" s="60">
        <v>8</v>
      </c>
      <c r="AE1195" s="60">
        <v>7</v>
      </c>
      <c r="AF1195" s="69">
        <v>126</v>
      </c>
      <c r="AG1195" s="70">
        <v>92.518787375415286</v>
      </c>
      <c r="AH1195" s="70">
        <v>92.518787375415286</v>
      </c>
      <c r="AI1195" s="70">
        <v>136.18855539981016</v>
      </c>
      <c r="AJ1195" s="70">
        <v>130.78424764584943</v>
      </c>
      <c r="AK1195" s="69" t="s">
        <v>995</v>
      </c>
      <c r="AL1195" s="67" t="s">
        <v>1506</v>
      </c>
      <c r="AM1195" s="60" t="s">
        <v>636</v>
      </c>
      <c r="AN1195" s="60" t="s">
        <v>638</v>
      </c>
      <c r="AO1195" s="60" t="s">
        <v>1135</v>
      </c>
      <c r="AP1195" s="69" t="s">
        <v>640</v>
      </c>
      <c r="AQ1195" s="71"/>
      <c r="AR1195" s="72" t="s">
        <v>704</v>
      </c>
      <c r="AS1195" s="71" t="s">
        <v>363</v>
      </c>
      <c r="AT1195" s="70">
        <v>-4.5</v>
      </c>
      <c r="AU1195" s="70">
        <v>227.5</v>
      </c>
      <c r="AV1195" s="70" t="s">
        <v>494</v>
      </c>
      <c r="AW1195" s="70" t="s">
        <v>574</v>
      </c>
      <c r="AX1195" s="70" t="s">
        <v>284</v>
      </c>
      <c r="AY1195" s="70" t="s">
        <v>504</v>
      </c>
      <c r="AZ1195" s="70">
        <v>-1.5</v>
      </c>
      <c r="BA1195" s="70">
        <v>232.5</v>
      </c>
      <c r="BB1195" s="70" t="s">
        <v>576</v>
      </c>
      <c r="BC1195" s="72" t="s">
        <v>3012</v>
      </c>
      <c r="BD1195" s="57" t="str">
        <f t="shared" ref="BD1195:BD1199" si="752">HYPERLINK("https://www.nba.com/game/"&amp;$B1195&amp;"/box-score", "BOX SCORE")</f>
        <v>BOX SCORE</v>
      </c>
      <c r="BE1195" s="58" t="str">
        <f t="shared" ref="BE1195" si="753">HYPERLINK("https://www.scoresandodds.com/nba?date="&amp;RIGHT(C1195,4)&amp;"-"&amp;LEFT(C1195,2)&amp;"-"&amp;MID(C1195,4,2), "ODDS")</f>
        <v>ODDS</v>
      </c>
    </row>
    <row r="1196" spans="1:57" ht="11.25" customHeight="1" x14ac:dyDescent="0.25">
      <c r="A1196" s="61" t="s">
        <v>336</v>
      </c>
      <c r="B1196" s="62" t="s">
        <v>3013</v>
      </c>
      <c r="C1196" s="62" t="s">
        <v>3010</v>
      </c>
      <c r="D1196" s="62" t="s">
        <v>105</v>
      </c>
      <c r="E1196" s="62" t="s">
        <v>272</v>
      </c>
      <c r="F1196" s="59">
        <v>39</v>
      </c>
      <c r="G1196" s="59">
        <v>29</v>
      </c>
      <c r="H1196" s="59">
        <v>28</v>
      </c>
      <c r="I1196" s="59">
        <v>21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117</v>
      </c>
      <c r="P1196" s="59">
        <v>240</v>
      </c>
      <c r="Q1196" s="59">
        <v>46</v>
      </c>
      <c r="R1196" s="59">
        <v>92</v>
      </c>
      <c r="S1196" s="59">
        <v>18</v>
      </c>
      <c r="T1196" s="59">
        <v>40</v>
      </c>
      <c r="U1196" s="59">
        <v>7</v>
      </c>
      <c r="V1196" s="59">
        <v>12</v>
      </c>
      <c r="W1196" s="59">
        <v>5</v>
      </c>
      <c r="X1196" s="59">
        <v>26</v>
      </c>
      <c r="Y1196" s="59">
        <v>31</v>
      </c>
      <c r="Z1196" s="59">
        <v>34</v>
      </c>
      <c r="AA1196" s="59">
        <v>20</v>
      </c>
      <c r="AB1196" s="59">
        <v>7</v>
      </c>
      <c r="AC1196" s="59">
        <v>14</v>
      </c>
      <c r="AD1196" s="59">
        <v>14</v>
      </c>
      <c r="AE1196" s="59">
        <v>4</v>
      </c>
      <c r="AF1196" s="63">
        <v>117</v>
      </c>
      <c r="AG1196" s="64">
        <v>103.62543091655267</v>
      </c>
      <c r="AH1196" s="64">
        <v>103.62543091655267</v>
      </c>
      <c r="AI1196" s="64">
        <v>112.90664749487756</v>
      </c>
      <c r="AJ1196" s="64">
        <v>114.83667565718316</v>
      </c>
      <c r="AK1196" s="63">
        <v>1</v>
      </c>
      <c r="AL1196" s="61" t="s">
        <v>568</v>
      </c>
      <c r="AM1196" s="59" t="s">
        <v>567</v>
      </c>
      <c r="AN1196" s="59" t="s">
        <v>569</v>
      </c>
      <c r="AO1196" s="59" t="s">
        <v>570</v>
      </c>
      <c r="AP1196" s="63" t="s">
        <v>571</v>
      </c>
      <c r="AQ1196" s="65" t="s">
        <v>846</v>
      </c>
      <c r="AR1196" s="66" t="s">
        <v>281</v>
      </c>
      <c r="AS1196" s="65" t="s">
        <v>1691</v>
      </c>
      <c r="AT1196" s="64">
        <v>4.5</v>
      </c>
      <c r="AU1196" s="64">
        <v>243.5</v>
      </c>
      <c r="AV1196" s="64" t="s">
        <v>2115</v>
      </c>
      <c r="AW1196" s="64" t="s">
        <v>2116</v>
      </c>
      <c r="AX1196" s="64" t="s">
        <v>2117</v>
      </c>
      <c r="AY1196" s="64" t="s">
        <v>2564</v>
      </c>
      <c r="AZ1196" s="64">
        <v>4.5</v>
      </c>
      <c r="BA1196" s="64">
        <v>245</v>
      </c>
      <c r="BB1196" s="64" t="s">
        <v>439</v>
      </c>
      <c r="BC1196" s="66" t="s">
        <v>3014</v>
      </c>
      <c r="BD1196" s="51"/>
      <c r="BE1196" s="52"/>
    </row>
    <row r="1197" spans="1:57" ht="11.25" customHeight="1" x14ac:dyDescent="0.25">
      <c r="A1197" s="61" t="s">
        <v>336</v>
      </c>
      <c r="B1197" s="62" t="s">
        <v>3013</v>
      </c>
      <c r="C1197" s="62" t="s">
        <v>3010</v>
      </c>
      <c r="D1197" s="62" t="s">
        <v>101</v>
      </c>
      <c r="E1197" s="62" t="s">
        <v>275</v>
      </c>
      <c r="F1197" s="59">
        <v>27</v>
      </c>
      <c r="G1197" s="59">
        <v>24</v>
      </c>
      <c r="H1197" s="59">
        <v>33</v>
      </c>
      <c r="I1197" s="59">
        <v>35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119</v>
      </c>
      <c r="P1197" s="59">
        <v>240</v>
      </c>
      <c r="Q1197" s="59">
        <v>42</v>
      </c>
      <c r="R1197" s="59">
        <v>85</v>
      </c>
      <c r="S1197" s="59">
        <v>17</v>
      </c>
      <c r="T1197" s="59">
        <v>37</v>
      </c>
      <c r="U1197" s="59">
        <v>18</v>
      </c>
      <c r="V1197" s="59">
        <v>20</v>
      </c>
      <c r="W1197" s="59">
        <v>8</v>
      </c>
      <c r="X1197" s="59">
        <v>38</v>
      </c>
      <c r="Y1197" s="59">
        <v>46</v>
      </c>
      <c r="Z1197" s="59">
        <v>32</v>
      </c>
      <c r="AA1197" s="59">
        <v>15</v>
      </c>
      <c r="AB1197" s="59">
        <v>7</v>
      </c>
      <c r="AC1197" s="59">
        <v>16</v>
      </c>
      <c r="AD1197" s="59">
        <v>20</v>
      </c>
      <c r="AE1197" s="59">
        <v>6</v>
      </c>
      <c r="AF1197" s="63">
        <v>119</v>
      </c>
      <c r="AG1197" s="64">
        <v>103.62543091655267</v>
      </c>
      <c r="AH1197" s="64">
        <v>103.62543091655267</v>
      </c>
      <c r="AI1197" s="64">
        <v>114.83667565718316</v>
      </c>
      <c r="AJ1197" s="64">
        <v>112.90664749487756</v>
      </c>
      <c r="AK1197" s="63">
        <v>1</v>
      </c>
      <c r="AL1197" s="61" t="s">
        <v>301</v>
      </c>
      <c r="AM1197" s="59" t="s">
        <v>287</v>
      </c>
      <c r="AN1197" s="59" t="s">
        <v>300</v>
      </c>
      <c r="AO1197" s="59" t="s">
        <v>1396</v>
      </c>
      <c r="AP1197" s="63" t="s">
        <v>298</v>
      </c>
      <c r="AQ1197" s="65"/>
      <c r="AR1197" s="66" t="s">
        <v>302</v>
      </c>
      <c r="AS1197" s="65" t="s">
        <v>363</v>
      </c>
      <c r="AT1197" s="64">
        <v>-4.5</v>
      </c>
      <c r="AU1197" s="64">
        <v>243.5</v>
      </c>
      <c r="AV1197" s="64" t="s">
        <v>779</v>
      </c>
      <c r="AW1197" s="64" t="s">
        <v>361</v>
      </c>
      <c r="AX1197" s="64" t="s">
        <v>700</v>
      </c>
      <c r="AY1197" s="64" t="s">
        <v>363</v>
      </c>
      <c r="AZ1197" s="64">
        <v>-4.5</v>
      </c>
      <c r="BA1197" s="64">
        <v>245</v>
      </c>
      <c r="BB1197" s="64" t="s">
        <v>427</v>
      </c>
      <c r="BC1197" s="66" t="s">
        <v>320</v>
      </c>
      <c r="BD1197" s="53" t="str">
        <f t="shared" ref="BD1197" si="754">HYPERLINK("https://www.nba.com/game/"&amp;$B1197&amp;"/box-score", "BOX SCORE")</f>
        <v>BOX SCORE</v>
      </c>
      <c r="BE1197" s="54" t="str">
        <f t="shared" ref="BE1197" si="755">HYPERLINK("https://www.scoresandodds.com/nba?date="&amp;RIGHT(C1197,4)&amp;"-"&amp;LEFT(C1197,2)&amp;"-"&amp;MID(C1197,4,2), "ODDS")</f>
        <v>ODDS</v>
      </c>
    </row>
    <row r="1198" spans="1:57" ht="11.25" customHeight="1" x14ac:dyDescent="0.25">
      <c r="A1198" s="67" t="s">
        <v>336</v>
      </c>
      <c r="B1198" s="68" t="s">
        <v>3015</v>
      </c>
      <c r="C1198" s="68" t="s">
        <v>3010</v>
      </c>
      <c r="D1198" s="68" t="s">
        <v>44</v>
      </c>
      <c r="E1198" s="68" t="s">
        <v>272</v>
      </c>
      <c r="F1198" s="60">
        <v>30</v>
      </c>
      <c r="G1198" s="60">
        <v>31</v>
      </c>
      <c r="H1198" s="60">
        <v>28</v>
      </c>
      <c r="I1198" s="60">
        <v>28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117</v>
      </c>
      <c r="P1198" s="60">
        <v>240</v>
      </c>
      <c r="Q1198" s="60">
        <v>42</v>
      </c>
      <c r="R1198" s="60">
        <v>83</v>
      </c>
      <c r="S1198" s="60">
        <v>16</v>
      </c>
      <c r="T1198" s="60">
        <v>34</v>
      </c>
      <c r="U1198" s="60">
        <v>17</v>
      </c>
      <c r="V1198" s="60">
        <v>20</v>
      </c>
      <c r="W1198" s="60">
        <v>9</v>
      </c>
      <c r="X1198" s="60">
        <v>26</v>
      </c>
      <c r="Y1198" s="60">
        <v>35</v>
      </c>
      <c r="Z1198" s="60">
        <v>30</v>
      </c>
      <c r="AA1198" s="60">
        <v>19</v>
      </c>
      <c r="AB1198" s="60">
        <v>5</v>
      </c>
      <c r="AC1198" s="60">
        <v>12</v>
      </c>
      <c r="AD1198" s="60">
        <v>12</v>
      </c>
      <c r="AE1198" s="60">
        <v>5</v>
      </c>
      <c r="AF1198" s="69">
        <v>117</v>
      </c>
      <c r="AG1198" s="70">
        <v>92.35835526315789</v>
      </c>
      <c r="AH1198" s="70">
        <v>92.35835526315789</v>
      </c>
      <c r="AI1198" s="70">
        <v>126.68047158985274</v>
      </c>
      <c r="AJ1198" s="70">
        <v>138.59060139744574</v>
      </c>
      <c r="AK1198" s="69" t="s">
        <v>812</v>
      </c>
      <c r="AL1198" s="67" t="s">
        <v>542</v>
      </c>
      <c r="AM1198" s="60" t="s">
        <v>543</v>
      </c>
      <c r="AN1198" s="60" t="s">
        <v>544</v>
      </c>
      <c r="AO1198" s="60" t="s">
        <v>545</v>
      </c>
      <c r="AP1198" s="69" t="s">
        <v>546</v>
      </c>
      <c r="AQ1198" s="71" t="s">
        <v>547</v>
      </c>
      <c r="AR1198" s="72" t="s">
        <v>434</v>
      </c>
      <c r="AS1198" s="71" t="s">
        <v>1209</v>
      </c>
      <c r="AT1198" s="70">
        <v>4.5</v>
      </c>
      <c r="AU1198" s="70">
        <v>236.5</v>
      </c>
      <c r="AV1198" s="70" t="s">
        <v>2284</v>
      </c>
      <c r="AW1198" s="70" t="s">
        <v>1437</v>
      </c>
      <c r="AX1198" s="70" t="s">
        <v>1438</v>
      </c>
      <c r="AY1198" s="70" t="s">
        <v>3016</v>
      </c>
      <c r="AZ1198" s="70">
        <v>6</v>
      </c>
      <c r="BA1198" s="70">
        <v>240</v>
      </c>
      <c r="BB1198" s="70" t="s">
        <v>689</v>
      </c>
      <c r="BC1198" s="72" t="s">
        <v>1919</v>
      </c>
      <c r="BD1198" s="55"/>
      <c r="BE1198" s="56"/>
    </row>
    <row r="1199" spans="1:57" ht="11.25" customHeight="1" x14ac:dyDescent="0.25">
      <c r="A1199" s="67" t="s">
        <v>336</v>
      </c>
      <c r="B1199" s="68" t="s">
        <v>3015</v>
      </c>
      <c r="C1199" s="68" t="s">
        <v>3010</v>
      </c>
      <c r="D1199" s="68" t="s">
        <v>79</v>
      </c>
      <c r="E1199" s="68" t="s">
        <v>275</v>
      </c>
      <c r="F1199" s="60">
        <v>35</v>
      </c>
      <c r="G1199" s="60">
        <v>30</v>
      </c>
      <c r="H1199" s="60">
        <v>34</v>
      </c>
      <c r="I1199" s="60">
        <v>29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128</v>
      </c>
      <c r="P1199" s="60">
        <v>240</v>
      </c>
      <c r="Q1199" s="60">
        <v>47</v>
      </c>
      <c r="R1199" s="60">
        <v>87</v>
      </c>
      <c r="S1199" s="60">
        <v>20</v>
      </c>
      <c r="T1199" s="60">
        <v>43</v>
      </c>
      <c r="U1199" s="60">
        <v>14</v>
      </c>
      <c r="V1199" s="60">
        <v>23</v>
      </c>
      <c r="W1199" s="60">
        <v>12</v>
      </c>
      <c r="X1199" s="60">
        <v>27</v>
      </c>
      <c r="Y1199" s="60">
        <v>39</v>
      </c>
      <c r="Z1199" s="60">
        <v>30</v>
      </c>
      <c r="AA1199" s="60">
        <v>18</v>
      </c>
      <c r="AB1199" s="60">
        <v>5</v>
      </c>
      <c r="AC1199" s="60">
        <v>9</v>
      </c>
      <c r="AD1199" s="60">
        <v>10</v>
      </c>
      <c r="AE1199" s="60">
        <v>10</v>
      </c>
      <c r="AF1199" s="69">
        <v>128</v>
      </c>
      <c r="AG1199" s="70">
        <v>92.35835526315789</v>
      </c>
      <c r="AH1199" s="70">
        <v>92.35835526315789</v>
      </c>
      <c r="AI1199" s="70">
        <v>138.59060139744574</v>
      </c>
      <c r="AJ1199" s="70">
        <v>126.68047158985274</v>
      </c>
      <c r="AK1199" s="69">
        <v>1</v>
      </c>
      <c r="AL1199" s="67" t="s">
        <v>628</v>
      </c>
      <c r="AM1199" s="60" t="s">
        <v>626</v>
      </c>
      <c r="AN1199" s="60" t="s">
        <v>3017</v>
      </c>
      <c r="AO1199" s="60" t="s">
        <v>1675</v>
      </c>
      <c r="AP1199" s="69" t="s">
        <v>1302</v>
      </c>
      <c r="AQ1199" s="71"/>
      <c r="AR1199" s="72" t="s">
        <v>855</v>
      </c>
      <c r="AS1199" s="71" t="s">
        <v>308</v>
      </c>
      <c r="AT1199" s="70">
        <v>-4.5</v>
      </c>
      <c r="AU1199" s="70">
        <v>236.5</v>
      </c>
      <c r="AV1199" s="70" t="s">
        <v>655</v>
      </c>
      <c r="AW1199" s="70" t="s">
        <v>656</v>
      </c>
      <c r="AX1199" s="70" t="s">
        <v>775</v>
      </c>
      <c r="AY1199" s="70" t="s">
        <v>1197</v>
      </c>
      <c r="AZ1199" s="70">
        <v>-6</v>
      </c>
      <c r="BA1199" s="70">
        <v>240</v>
      </c>
      <c r="BB1199" s="70" t="s">
        <v>682</v>
      </c>
      <c r="BC1199" s="72" t="s">
        <v>736</v>
      </c>
      <c r="BD1199" s="57" t="str">
        <f t="shared" si="752"/>
        <v>BOX SCORE</v>
      </c>
      <c r="BE1199" s="58" t="str">
        <f t="shared" ref="BE1199" si="756">HYPERLINK("https://www.scoresandodds.com/nba?date="&amp;RIGHT(C1199,4)&amp;"-"&amp;LEFT(C1199,2)&amp;"-"&amp;MID(C1199,4,2), "ODDS")</f>
        <v>ODDS</v>
      </c>
    </row>
    <row r="1200" spans="1:57" ht="11.25" customHeight="1" x14ac:dyDescent="0.25">
      <c r="A1200" s="61" t="s">
        <v>336</v>
      </c>
      <c r="B1200" s="62" t="s">
        <v>3018</v>
      </c>
      <c r="C1200" s="62" t="s">
        <v>3019</v>
      </c>
      <c r="D1200" s="62" t="s">
        <v>89</v>
      </c>
      <c r="E1200" s="62" t="s">
        <v>272</v>
      </c>
      <c r="F1200" s="59">
        <v>39</v>
      </c>
      <c r="G1200" s="59">
        <v>31</v>
      </c>
      <c r="H1200" s="59">
        <v>28</v>
      </c>
      <c r="I1200" s="59">
        <v>26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124</v>
      </c>
      <c r="P1200" s="59">
        <v>240</v>
      </c>
      <c r="Q1200" s="59">
        <v>47</v>
      </c>
      <c r="R1200" s="59">
        <v>93</v>
      </c>
      <c r="S1200" s="59">
        <v>15</v>
      </c>
      <c r="T1200" s="59">
        <v>30</v>
      </c>
      <c r="U1200" s="59">
        <v>15</v>
      </c>
      <c r="V1200" s="59">
        <v>21</v>
      </c>
      <c r="W1200" s="59">
        <v>9</v>
      </c>
      <c r="X1200" s="59">
        <v>33</v>
      </c>
      <c r="Y1200" s="59">
        <v>42</v>
      </c>
      <c r="Z1200" s="59">
        <v>32</v>
      </c>
      <c r="AA1200" s="59">
        <v>14</v>
      </c>
      <c r="AB1200" s="59">
        <v>7</v>
      </c>
      <c r="AC1200" s="59">
        <v>9</v>
      </c>
      <c r="AD1200" s="59">
        <v>11</v>
      </c>
      <c r="AE1200" s="59">
        <v>5</v>
      </c>
      <c r="AF1200" s="63">
        <v>124</v>
      </c>
      <c r="AG1200" s="64">
        <v>100.6090243902439</v>
      </c>
      <c r="AH1200" s="64">
        <v>100.6090243902439</v>
      </c>
      <c r="AI1200" s="64">
        <v>123.2493812076209</v>
      </c>
      <c r="AJ1200" s="64">
        <v>116.29175484912618</v>
      </c>
      <c r="AK1200" s="63">
        <v>2</v>
      </c>
      <c r="AL1200" s="61" t="s">
        <v>969</v>
      </c>
      <c r="AM1200" s="59" t="s">
        <v>443</v>
      </c>
      <c r="AN1200" s="59" t="s">
        <v>444</v>
      </c>
      <c r="AO1200" s="59" t="s">
        <v>445</v>
      </c>
      <c r="AP1200" s="63" t="s">
        <v>446</v>
      </c>
      <c r="AQ1200" s="65" t="s">
        <v>1104</v>
      </c>
      <c r="AR1200" s="66" t="s">
        <v>664</v>
      </c>
      <c r="AS1200" s="65" t="s">
        <v>1969</v>
      </c>
      <c r="AT1200" s="64">
        <v>-11.5</v>
      </c>
      <c r="AU1200" s="64">
        <v>221.5</v>
      </c>
      <c r="AV1200" s="64" t="s">
        <v>1997</v>
      </c>
      <c r="AW1200" s="64" t="s">
        <v>2025</v>
      </c>
      <c r="AX1200" s="64" t="s">
        <v>2026</v>
      </c>
      <c r="AY1200" s="64" t="s">
        <v>1381</v>
      </c>
      <c r="AZ1200" s="64">
        <v>-12.5</v>
      </c>
      <c r="BA1200" s="64">
        <v>223.5</v>
      </c>
      <c r="BB1200" s="64" t="s">
        <v>1448</v>
      </c>
      <c r="BC1200" s="66" t="s">
        <v>360</v>
      </c>
      <c r="BD1200" s="51"/>
      <c r="BE1200" s="52"/>
    </row>
    <row r="1201" spans="1:57" ht="11.25" customHeight="1" x14ac:dyDescent="0.25">
      <c r="A1201" s="61" t="s">
        <v>336</v>
      </c>
      <c r="B1201" s="62" t="s">
        <v>3018</v>
      </c>
      <c r="C1201" s="62" t="s">
        <v>3019</v>
      </c>
      <c r="D1201" s="62" t="s">
        <v>72</v>
      </c>
      <c r="E1201" s="62" t="s">
        <v>275</v>
      </c>
      <c r="F1201" s="59">
        <v>40</v>
      </c>
      <c r="G1201" s="59">
        <v>22</v>
      </c>
      <c r="H1201" s="59">
        <v>28</v>
      </c>
      <c r="I1201" s="59">
        <v>27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117</v>
      </c>
      <c r="P1201" s="59">
        <v>240</v>
      </c>
      <c r="Q1201" s="59">
        <v>46</v>
      </c>
      <c r="R1201" s="59">
        <v>89</v>
      </c>
      <c r="S1201" s="59">
        <v>12</v>
      </c>
      <c r="T1201" s="59">
        <v>31</v>
      </c>
      <c r="U1201" s="59">
        <v>13</v>
      </c>
      <c r="V1201" s="59">
        <v>19</v>
      </c>
      <c r="W1201" s="59">
        <v>8</v>
      </c>
      <c r="X1201" s="59">
        <v>32</v>
      </c>
      <c r="Y1201" s="59">
        <v>40</v>
      </c>
      <c r="Z1201" s="59">
        <v>30</v>
      </c>
      <c r="AA1201" s="59">
        <v>18</v>
      </c>
      <c r="AB1201" s="59">
        <v>4</v>
      </c>
      <c r="AC1201" s="59">
        <v>12</v>
      </c>
      <c r="AD1201" s="59">
        <v>12</v>
      </c>
      <c r="AE1201" s="59">
        <v>7</v>
      </c>
      <c r="AF1201" s="63">
        <v>117</v>
      </c>
      <c r="AG1201" s="64">
        <v>100.6090243902439</v>
      </c>
      <c r="AH1201" s="64">
        <v>100.6090243902439</v>
      </c>
      <c r="AI1201" s="64">
        <v>116.29175484912618</v>
      </c>
      <c r="AJ1201" s="64">
        <v>123.2493812076209</v>
      </c>
      <c r="AK1201" s="63">
        <v>1</v>
      </c>
      <c r="AL1201" s="61" t="s">
        <v>2136</v>
      </c>
      <c r="AM1201" s="59" t="s">
        <v>470</v>
      </c>
      <c r="AN1201" s="59" t="s">
        <v>471</v>
      </c>
      <c r="AO1201" s="59" t="s">
        <v>1712</v>
      </c>
      <c r="AP1201" s="63" t="s">
        <v>472</v>
      </c>
      <c r="AQ1201" s="65"/>
      <c r="AR1201" s="66" t="s">
        <v>358</v>
      </c>
      <c r="AS1201" s="65" t="s">
        <v>512</v>
      </c>
      <c r="AT1201" s="64">
        <v>11.5</v>
      </c>
      <c r="AU1201" s="64">
        <v>221.5</v>
      </c>
      <c r="AV1201" s="64" t="s">
        <v>2206</v>
      </c>
      <c r="AW1201" s="64" t="s">
        <v>1045</v>
      </c>
      <c r="AX1201" s="64" t="s">
        <v>1046</v>
      </c>
      <c r="AY1201" s="64" t="s">
        <v>1047</v>
      </c>
      <c r="AZ1201" s="64">
        <v>12.5</v>
      </c>
      <c r="BA1201" s="64">
        <v>223.5</v>
      </c>
      <c r="BB1201" s="64" t="s">
        <v>1447</v>
      </c>
      <c r="BC1201" s="66" t="s">
        <v>555</v>
      </c>
      <c r="BD1201" s="53" t="str">
        <f t="shared" ref="BD1201:BD1217" si="757">HYPERLINK("https://www.nba.com/game/"&amp;$B1201&amp;"/box-score", "BOX SCORE")</f>
        <v>BOX SCORE</v>
      </c>
      <c r="BE1201" s="54" t="str">
        <f t="shared" ref="BE1201" si="758">HYPERLINK("https://www.scoresandodds.com/nba?date="&amp;RIGHT(C1201,4)&amp;"-"&amp;LEFT(C1201,2)&amp;"-"&amp;MID(C1201,4,2), "ODDS")</f>
        <v>ODDS</v>
      </c>
    </row>
    <row r="1202" spans="1:57" ht="11.25" customHeight="1" x14ac:dyDescent="0.25">
      <c r="A1202" s="67" t="s">
        <v>336</v>
      </c>
      <c r="B1202" s="68" t="s">
        <v>3020</v>
      </c>
      <c r="C1202" s="68" t="s">
        <v>3019</v>
      </c>
      <c r="D1202" s="68" t="s">
        <v>85</v>
      </c>
      <c r="E1202" s="68" t="s">
        <v>272</v>
      </c>
      <c r="F1202" s="60">
        <v>18</v>
      </c>
      <c r="G1202" s="60">
        <v>25</v>
      </c>
      <c r="H1202" s="60">
        <v>30</v>
      </c>
      <c r="I1202" s="60">
        <v>24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97</v>
      </c>
      <c r="P1202" s="60">
        <v>240</v>
      </c>
      <c r="Q1202" s="60">
        <v>41</v>
      </c>
      <c r="R1202" s="60">
        <v>90</v>
      </c>
      <c r="S1202" s="60">
        <v>6</v>
      </c>
      <c r="T1202" s="60">
        <v>28</v>
      </c>
      <c r="U1202" s="60">
        <v>9</v>
      </c>
      <c r="V1202" s="60">
        <v>12</v>
      </c>
      <c r="W1202" s="60">
        <v>12</v>
      </c>
      <c r="X1202" s="60">
        <v>25</v>
      </c>
      <c r="Y1202" s="60">
        <v>37</v>
      </c>
      <c r="Z1202" s="60">
        <v>24</v>
      </c>
      <c r="AA1202" s="60">
        <v>13</v>
      </c>
      <c r="AB1202" s="60">
        <v>4</v>
      </c>
      <c r="AC1202" s="60">
        <v>14</v>
      </c>
      <c r="AD1202" s="60">
        <v>14</v>
      </c>
      <c r="AE1202" s="60">
        <v>5</v>
      </c>
      <c r="AF1202" s="69">
        <v>97</v>
      </c>
      <c r="AG1202" s="70">
        <v>92.980322966507174</v>
      </c>
      <c r="AH1202" s="70">
        <v>92.980322966507174</v>
      </c>
      <c r="AI1202" s="70">
        <v>104.32314806536085</v>
      </c>
      <c r="AJ1202" s="70">
        <v>130.1350609887491</v>
      </c>
      <c r="AK1202" s="69" t="s">
        <v>949</v>
      </c>
      <c r="AL1202" s="67" t="s">
        <v>482</v>
      </c>
      <c r="AM1202" s="60" t="s">
        <v>854</v>
      </c>
      <c r="AN1202" s="60" t="s">
        <v>484</v>
      </c>
      <c r="AO1202" s="60" t="s">
        <v>485</v>
      </c>
      <c r="AP1202" s="69" t="s">
        <v>486</v>
      </c>
      <c r="AQ1202" s="71" t="s">
        <v>344</v>
      </c>
      <c r="AR1202" s="72" t="s">
        <v>372</v>
      </c>
      <c r="AS1202" s="71" t="s">
        <v>873</v>
      </c>
      <c r="AT1202" s="70">
        <v>-1.5</v>
      </c>
      <c r="AU1202" s="70">
        <v>227.5</v>
      </c>
      <c r="AV1202" s="70" t="s">
        <v>428</v>
      </c>
      <c r="AW1202" s="70" t="s">
        <v>749</v>
      </c>
      <c r="AX1202" s="70" t="s">
        <v>750</v>
      </c>
      <c r="AY1202" s="70" t="s">
        <v>816</v>
      </c>
      <c r="AZ1202" s="70">
        <v>-3</v>
      </c>
      <c r="BA1202" s="70">
        <v>226</v>
      </c>
      <c r="BB1202" s="70" t="s">
        <v>798</v>
      </c>
      <c r="BC1202" s="72" t="s">
        <v>893</v>
      </c>
      <c r="BD1202" s="55"/>
      <c r="BE1202" s="56"/>
    </row>
    <row r="1203" spans="1:57" ht="11.25" customHeight="1" x14ac:dyDescent="0.25">
      <c r="A1203" s="67" t="s">
        <v>336</v>
      </c>
      <c r="B1203" s="68" t="s">
        <v>3020</v>
      </c>
      <c r="C1203" s="68" t="s">
        <v>3019</v>
      </c>
      <c r="D1203" s="68" t="s">
        <v>110</v>
      </c>
      <c r="E1203" s="68" t="s">
        <v>275</v>
      </c>
      <c r="F1203" s="60">
        <v>41</v>
      </c>
      <c r="G1203" s="60">
        <v>37</v>
      </c>
      <c r="H1203" s="60">
        <v>16</v>
      </c>
      <c r="I1203" s="60">
        <v>27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121</v>
      </c>
      <c r="P1203" s="60">
        <v>240</v>
      </c>
      <c r="Q1203" s="60">
        <v>45</v>
      </c>
      <c r="R1203" s="60">
        <v>88</v>
      </c>
      <c r="S1203" s="60">
        <v>20</v>
      </c>
      <c r="T1203" s="60">
        <v>38</v>
      </c>
      <c r="U1203" s="60">
        <v>11</v>
      </c>
      <c r="V1203" s="60">
        <v>18</v>
      </c>
      <c r="W1203" s="60">
        <v>13</v>
      </c>
      <c r="X1203" s="60">
        <v>32</v>
      </c>
      <c r="Y1203" s="60">
        <v>45</v>
      </c>
      <c r="Z1203" s="60">
        <v>34</v>
      </c>
      <c r="AA1203" s="60">
        <v>14</v>
      </c>
      <c r="AB1203" s="60">
        <v>9</v>
      </c>
      <c r="AC1203" s="60">
        <v>10</v>
      </c>
      <c r="AD1203" s="60">
        <v>12</v>
      </c>
      <c r="AE1203" s="60">
        <v>4</v>
      </c>
      <c r="AF1203" s="69">
        <v>121</v>
      </c>
      <c r="AG1203" s="70">
        <v>92.980322966507174</v>
      </c>
      <c r="AH1203" s="70">
        <v>92.980322966507174</v>
      </c>
      <c r="AI1203" s="70">
        <v>130.1350609887491</v>
      </c>
      <c r="AJ1203" s="70">
        <v>104.32314806536085</v>
      </c>
      <c r="AK1203" s="69">
        <v>1</v>
      </c>
      <c r="AL1203" s="67" t="s">
        <v>381</v>
      </c>
      <c r="AM1203" s="60" t="s">
        <v>458</v>
      </c>
      <c r="AN1203" s="60" t="s">
        <v>3003</v>
      </c>
      <c r="AO1203" s="60" t="s">
        <v>839</v>
      </c>
      <c r="AP1203" s="69" t="s">
        <v>2734</v>
      </c>
      <c r="AQ1203" s="71"/>
      <c r="AR1203" s="72" t="s">
        <v>858</v>
      </c>
      <c r="AS1203" s="71" t="s">
        <v>955</v>
      </c>
      <c r="AT1203" s="70">
        <v>1.5</v>
      </c>
      <c r="AU1203" s="70">
        <v>227.5</v>
      </c>
      <c r="AV1203" s="70" t="s">
        <v>992</v>
      </c>
      <c r="AW1203" s="70" t="s">
        <v>694</v>
      </c>
      <c r="AX1203" s="70" t="s">
        <v>621</v>
      </c>
      <c r="AY1203" s="70" t="s">
        <v>1631</v>
      </c>
      <c r="AZ1203" s="70">
        <v>3</v>
      </c>
      <c r="BA1203" s="70">
        <v>226</v>
      </c>
      <c r="BB1203" s="70" t="s">
        <v>796</v>
      </c>
      <c r="BC1203" s="72" t="s">
        <v>2168</v>
      </c>
      <c r="BD1203" s="57" t="str">
        <f t="shared" ref="BD1203:BD1215" si="759">HYPERLINK("https://www.nba.com/game/"&amp;$B1203&amp;"/box-score", "BOX SCORE")</f>
        <v>BOX SCORE</v>
      </c>
      <c r="BE1203" s="58" t="str">
        <f t="shared" ref="BE1203" si="760">HYPERLINK("https://www.scoresandodds.com/nba?date="&amp;RIGHT(C1203,4)&amp;"-"&amp;LEFT(C1203,2)&amp;"-"&amp;MID(C1203,4,2), "ODDS")</f>
        <v>ODDS</v>
      </c>
    </row>
    <row r="1204" spans="1:57" ht="11.25" customHeight="1" x14ac:dyDescent="0.25">
      <c r="A1204" s="61" t="s">
        <v>336</v>
      </c>
      <c r="B1204" s="62" t="s">
        <v>3021</v>
      </c>
      <c r="C1204" s="62" t="s">
        <v>3019</v>
      </c>
      <c r="D1204" s="62" t="s">
        <v>75</v>
      </c>
      <c r="E1204" s="62" t="s">
        <v>272</v>
      </c>
      <c r="F1204" s="59">
        <v>25</v>
      </c>
      <c r="G1204" s="59">
        <v>21</v>
      </c>
      <c r="H1204" s="59">
        <v>23</v>
      </c>
      <c r="I1204" s="59">
        <v>25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94</v>
      </c>
      <c r="P1204" s="59">
        <v>240</v>
      </c>
      <c r="Q1204" s="59">
        <v>35</v>
      </c>
      <c r="R1204" s="59">
        <v>84</v>
      </c>
      <c r="S1204" s="59">
        <v>8</v>
      </c>
      <c r="T1204" s="59">
        <v>30</v>
      </c>
      <c r="U1204" s="59">
        <v>16</v>
      </c>
      <c r="V1204" s="59">
        <v>19</v>
      </c>
      <c r="W1204" s="59">
        <v>6</v>
      </c>
      <c r="X1204" s="59">
        <v>32</v>
      </c>
      <c r="Y1204" s="59">
        <v>38</v>
      </c>
      <c r="Z1204" s="59">
        <v>23</v>
      </c>
      <c r="AA1204" s="59">
        <v>18</v>
      </c>
      <c r="AB1204" s="59">
        <v>6</v>
      </c>
      <c r="AC1204" s="59">
        <v>10</v>
      </c>
      <c r="AD1204" s="59">
        <v>10</v>
      </c>
      <c r="AE1204" s="59">
        <v>9</v>
      </c>
      <c r="AF1204" s="63">
        <v>94</v>
      </c>
      <c r="AG1204" s="64">
        <v>95.701030303030308</v>
      </c>
      <c r="AH1204" s="64">
        <v>95.701030303030308</v>
      </c>
      <c r="AI1204" s="64">
        <v>98.222558004188542</v>
      </c>
      <c r="AJ1204" s="64">
        <v>113.89637045166543</v>
      </c>
      <c r="AK1204" s="63">
        <v>1</v>
      </c>
      <c r="AL1204" s="61" t="s">
        <v>339</v>
      </c>
      <c r="AM1204" s="59" t="s">
        <v>340</v>
      </c>
      <c r="AN1204" s="59" t="s">
        <v>341</v>
      </c>
      <c r="AO1204" s="59" t="s">
        <v>342</v>
      </c>
      <c r="AP1204" s="63" t="s">
        <v>343</v>
      </c>
      <c r="AQ1204" s="65" t="s">
        <v>596</v>
      </c>
      <c r="AR1204" s="66" t="s">
        <v>802</v>
      </c>
      <c r="AS1204" s="65" t="s">
        <v>480</v>
      </c>
      <c r="AT1204" s="64">
        <v>4.5</v>
      </c>
      <c r="AU1204" s="64">
        <v>218.5</v>
      </c>
      <c r="AV1204" s="64" t="s">
        <v>1679</v>
      </c>
      <c r="AW1204" s="64" t="s">
        <v>1680</v>
      </c>
      <c r="AX1204" s="64" t="s">
        <v>1168</v>
      </c>
      <c r="AY1204" s="64" t="s">
        <v>387</v>
      </c>
      <c r="AZ1204" s="64">
        <v>7.5</v>
      </c>
      <c r="BA1204" s="64">
        <v>223.5</v>
      </c>
      <c r="BB1204" s="64" t="s">
        <v>1134</v>
      </c>
      <c r="BC1204" s="66" t="s">
        <v>440</v>
      </c>
      <c r="BD1204" s="51"/>
      <c r="BE1204" s="52"/>
    </row>
    <row r="1205" spans="1:57" ht="11.25" customHeight="1" x14ac:dyDescent="0.25">
      <c r="A1205" s="61" t="s">
        <v>336</v>
      </c>
      <c r="B1205" s="62" t="s">
        <v>3021</v>
      </c>
      <c r="C1205" s="62" t="s">
        <v>3019</v>
      </c>
      <c r="D1205" s="62" t="s">
        <v>94</v>
      </c>
      <c r="E1205" s="62" t="s">
        <v>275</v>
      </c>
      <c r="F1205" s="59">
        <v>23</v>
      </c>
      <c r="G1205" s="59">
        <v>25</v>
      </c>
      <c r="H1205" s="59">
        <v>29</v>
      </c>
      <c r="I1205" s="59">
        <v>32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109</v>
      </c>
      <c r="P1205" s="59">
        <v>240</v>
      </c>
      <c r="Q1205" s="59">
        <v>39</v>
      </c>
      <c r="R1205" s="59">
        <v>87</v>
      </c>
      <c r="S1205" s="59">
        <v>13</v>
      </c>
      <c r="T1205" s="59">
        <v>37</v>
      </c>
      <c r="U1205" s="59">
        <v>18</v>
      </c>
      <c r="V1205" s="59">
        <v>22</v>
      </c>
      <c r="W1205" s="59">
        <v>12</v>
      </c>
      <c r="X1205" s="59">
        <v>39</v>
      </c>
      <c r="Y1205" s="59">
        <v>51</v>
      </c>
      <c r="Z1205" s="59">
        <v>24</v>
      </c>
      <c r="AA1205" s="59">
        <v>20</v>
      </c>
      <c r="AB1205" s="59">
        <v>6</v>
      </c>
      <c r="AC1205" s="59">
        <v>12</v>
      </c>
      <c r="AD1205" s="59">
        <v>15</v>
      </c>
      <c r="AE1205" s="59">
        <v>5</v>
      </c>
      <c r="AF1205" s="63">
        <v>109</v>
      </c>
      <c r="AG1205" s="64">
        <v>95.701030303030308</v>
      </c>
      <c r="AH1205" s="64">
        <v>95.701030303030308</v>
      </c>
      <c r="AI1205" s="64">
        <v>113.89637045166543</v>
      </c>
      <c r="AJ1205" s="64">
        <v>98.222558004188542</v>
      </c>
      <c r="AK1205" s="63">
        <v>1</v>
      </c>
      <c r="AL1205" s="61" t="s">
        <v>963</v>
      </c>
      <c r="AM1205" s="59" t="s">
        <v>382</v>
      </c>
      <c r="AN1205" s="59" t="s">
        <v>2502</v>
      </c>
      <c r="AO1205" s="59" t="s">
        <v>384</v>
      </c>
      <c r="AP1205" s="63" t="s">
        <v>1634</v>
      </c>
      <c r="AQ1205" s="65"/>
      <c r="AR1205" s="66" t="s">
        <v>735</v>
      </c>
      <c r="AS1205" s="65" t="s">
        <v>859</v>
      </c>
      <c r="AT1205" s="64">
        <v>-4.5</v>
      </c>
      <c r="AU1205" s="64">
        <v>218.5</v>
      </c>
      <c r="AV1205" s="64" t="s">
        <v>889</v>
      </c>
      <c r="AW1205" s="64" t="s">
        <v>1029</v>
      </c>
      <c r="AX1205" s="64" t="s">
        <v>415</v>
      </c>
      <c r="AY1205" s="64" t="s">
        <v>1137</v>
      </c>
      <c r="AZ1205" s="64">
        <v>-7.5</v>
      </c>
      <c r="BA1205" s="64">
        <v>223.5</v>
      </c>
      <c r="BB1205" s="64" t="s">
        <v>1138</v>
      </c>
      <c r="BC1205" s="66">
        <v>-4</v>
      </c>
      <c r="BD1205" s="53" t="str">
        <f t="shared" si="757"/>
        <v>BOX SCORE</v>
      </c>
      <c r="BE1205" s="54" t="str">
        <f t="shared" ref="BE1205" si="761">HYPERLINK("https://www.scoresandodds.com/nba?date="&amp;RIGHT(C1205,4)&amp;"-"&amp;LEFT(C1205,2)&amp;"-"&amp;MID(C1205,4,2), "ODDS")</f>
        <v>ODDS</v>
      </c>
    </row>
    <row r="1206" spans="1:57" ht="11.25" customHeight="1" x14ac:dyDescent="0.25">
      <c r="A1206" s="67" t="s">
        <v>336</v>
      </c>
      <c r="B1206" s="68" t="s">
        <v>3022</v>
      </c>
      <c r="C1206" s="68" t="s">
        <v>3019</v>
      </c>
      <c r="D1206" s="68" t="s">
        <v>87</v>
      </c>
      <c r="E1206" s="68" t="s">
        <v>272</v>
      </c>
      <c r="F1206" s="60">
        <v>22</v>
      </c>
      <c r="G1206" s="60">
        <v>19</v>
      </c>
      <c r="H1206" s="60">
        <v>26</v>
      </c>
      <c r="I1206" s="60">
        <v>28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95</v>
      </c>
      <c r="P1206" s="60">
        <v>240</v>
      </c>
      <c r="Q1206" s="60">
        <v>38</v>
      </c>
      <c r="R1206" s="60">
        <v>95</v>
      </c>
      <c r="S1206" s="60">
        <v>12</v>
      </c>
      <c r="T1206" s="60">
        <v>42</v>
      </c>
      <c r="U1206" s="60">
        <v>7</v>
      </c>
      <c r="V1206" s="60">
        <v>10</v>
      </c>
      <c r="W1206" s="60">
        <v>9</v>
      </c>
      <c r="X1206" s="60">
        <v>27</v>
      </c>
      <c r="Y1206" s="60">
        <v>36</v>
      </c>
      <c r="Z1206" s="60">
        <v>19</v>
      </c>
      <c r="AA1206" s="60">
        <v>18</v>
      </c>
      <c r="AB1206" s="60">
        <v>6</v>
      </c>
      <c r="AC1206" s="60">
        <v>10</v>
      </c>
      <c r="AD1206" s="60">
        <v>10</v>
      </c>
      <c r="AE1206" s="60">
        <v>6</v>
      </c>
      <c r="AF1206" s="69">
        <v>95</v>
      </c>
      <c r="AG1206" s="70">
        <v>99.236603773584903</v>
      </c>
      <c r="AH1206" s="70">
        <v>99.236603773584903</v>
      </c>
      <c r="AI1206" s="70">
        <v>95.730805355601447</v>
      </c>
      <c r="AJ1206" s="70">
        <v>136.03851287374943</v>
      </c>
      <c r="AK1206" s="69">
        <v>2</v>
      </c>
      <c r="AL1206" s="67" t="s">
        <v>649</v>
      </c>
      <c r="AM1206" s="60" t="s">
        <v>1603</v>
      </c>
      <c r="AN1206" s="60" t="s">
        <v>651</v>
      </c>
      <c r="AO1206" s="60" t="s">
        <v>652</v>
      </c>
      <c r="AP1206" s="69" t="s">
        <v>653</v>
      </c>
      <c r="AQ1206" s="71" t="s">
        <v>801</v>
      </c>
      <c r="AR1206" s="72" t="s">
        <v>691</v>
      </c>
      <c r="AS1206" s="71" t="s">
        <v>699</v>
      </c>
      <c r="AT1206" s="70">
        <v>-3.5</v>
      </c>
      <c r="AU1206" s="70">
        <v>237.5</v>
      </c>
      <c r="AV1206" s="70" t="s">
        <v>2694</v>
      </c>
      <c r="AW1206" s="70" t="s">
        <v>1463</v>
      </c>
      <c r="AX1206" s="70" t="s">
        <v>1464</v>
      </c>
      <c r="AY1206" s="70" t="s">
        <v>1209</v>
      </c>
      <c r="AZ1206" s="70">
        <v>2</v>
      </c>
      <c r="BA1206" s="70">
        <v>236.5</v>
      </c>
      <c r="BB1206" s="70" t="s">
        <v>1307</v>
      </c>
      <c r="BC1206" s="72" t="s">
        <v>797</v>
      </c>
      <c r="BD1206" s="55"/>
      <c r="BE1206" s="56"/>
    </row>
    <row r="1207" spans="1:57" ht="11.25" customHeight="1" x14ac:dyDescent="0.25">
      <c r="A1207" s="67" t="s">
        <v>336</v>
      </c>
      <c r="B1207" s="68" t="s">
        <v>3022</v>
      </c>
      <c r="C1207" s="68" t="s">
        <v>3019</v>
      </c>
      <c r="D1207" s="68" t="s">
        <v>66</v>
      </c>
      <c r="E1207" s="68" t="s">
        <v>275</v>
      </c>
      <c r="F1207" s="60">
        <v>32</v>
      </c>
      <c r="G1207" s="60">
        <v>34</v>
      </c>
      <c r="H1207" s="60">
        <v>42</v>
      </c>
      <c r="I1207" s="60">
        <v>27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135</v>
      </c>
      <c r="P1207" s="60">
        <v>240</v>
      </c>
      <c r="Q1207" s="60">
        <v>55</v>
      </c>
      <c r="R1207" s="60">
        <v>93</v>
      </c>
      <c r="S1207" s="60">
        <v>12</v>
      </c>
      <c r="T1207" s="60">
        <v>28</v>
      </c>
      <c r="U1207" s="60">
        <v>13</v>
      </c>
      <c r="V1207" s="60">
        <v>19</v>
      </c>
      <c r="W1207" s="60">
        <v>11</v>
      </c>
      <c r="X1207" s="60">
        <v>44</v>
      </c>
      <c r="Y1207" s="60">
        <v>55</v>
      </c>
      <c r="Z1207" s="60">
        <v>36</v>
      </c>
      <c r="AA1207" s="60">
        <v>9</v>
      </c>
      <c r="AB1207" s="60">
        <v>5</v>
      </c>
      <c r="AC1207" s="60">
        <v>10</v>
      </c>
      <c r="AD1207" s="60">
        <v>11</v>
      </c>
      <c r="AE1207" s="60">
        <v>3</v>
      </c>
      <c r="AF1207" s="69">
        <v>135</v>
      </c>
      <c r="AG1207" s="70">
        <v>99.236603773584903</v>
      </c>
      <c r="AH1207" s="70">
        <v>99.236603773584903</v>
      </c>
      <c r="AI1207" s="70">
        <v>136.03851287374943</v>
      </c>
      <c r="AJ1207" s="70">
        <v>95.730805355601447</v>
      </c>
      <c r="AK1207" s="69">
        <v>1</v>
      </c>
      <c r="AL1207" s="67" t="s">
        <v>497</v>
      </c>
      <c r="AM1207" s="60" t="s">
        <v>710</v>
      </c>
      <c r="AN1207" s="60" t="s">
        <v>1161</v>
      </c>
      <c r="AO1207" s="60" t="s">
        <v>496</v>
      </c>
      <c r="AP1207" s="69" t="s">
        <v>499</v>
      </c>
      <c r="AQ1207" s="71"/>
      <c r="AR1207" s="72" t="s">
        <v>373</v>
      </c>
      <c r="AS1207" s="71" t="s">
        <v>1291</v>
      </c>
      <c r="AT1207" s="70">
        <v>3.5</v>
      </c>
      <c r="AU1207" s="70">
        <v>237.5</v>
      </c>
      <c r="AV1207" s="70" t="s">
        <v>712</v>
      </c>
      <c r="AW1207" s="70" t="s">
        <v>574</v>
      </c>
      <c r="AX1207" s="70" t="s">
        <v>575</v>
      </c>
      <c r="AY1207" s="70" t="s">
        <v>3023</v>
      </c>
      <c r="AZ1207" s="70">
        <v>-2</v>
      </c>
      <c r="BA1207" s="70">
        <v>236.5</v>
      </c>
      <c r="BB1207" s="70" t="s">
        <v>1308</v>
      </c>
      <c r="BC1207" s="72" t="s">
        <v>3024</v>
      </c>
      <c r="BD1207" s="57" t="str">
        <f t="shared" si="759"/>
        <v>BOX SCORE</v>
      </c>
      <c r="BE1207" s="58" t="str">
        <f t="shared" ref="BE1207" si="762">HYPERLINK("https://www.scoresandodds.com/nba?date="&amp;RIGHT(C1207,4)&amp;"-"&amp;LEFT(C1207,2)&amp;"-"&amp;MID(C1207,4,2), "ODDS")</f>
        <v>ODDS</v>
      </c>
    </row>
    <row r="1208" spans="1:57" ht="11.25" customHeight="1" x14ac:dyDescent="0.25">
      <c r="A1208" s="61" t="s">
        <v>336</v>
      </c>
      <c r="B1208" s="62" t="s">
        <v>3025</v>
      </c>
      <c r="C1208" s="62" t="s">
        <v>3019</v>
      </c>
      <c r="D1208" s="62" t="s">
        <v>108</v>
      </c>
      <c r="E1208" s="62" t="s">
        <v>272</v>
      </c>
      <c r="F1208" s="59">
        <v>25</v>
      </c>
      <c r="G1208" s="59">
        <v>20</v>
      </c>
      <c r="H1208" s="59">
        <v>33</v>
      </c>
      <c r="I1208" s="59">
        <v>20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98</v>
      </c>
      <c r="P1208" s="59">
        <v>240</v>
      </c>
      <c r="Q1208" s="59">
        <v>39</v>
      </c>
      <c r="R1208" s="59">
        <v>93</v>
      </c>
      <c r="S1208" s="59">
        <v>7</v>
      </c>
      <c r="T1208" s="59">
        <v>34</v>
      </c>
      <c r="U1208" s="59">
        <v>13</v>
      </c>
      <c r="V1208" s="59">
        <v>16</v>
      </c>
      <c r="W1208" s="59">
        <v>11</v>
      </c>
      <c r="X1208" s="59">
        <v>30</v>
      </c>
      <c r="Y1208" s="59">
        <v>41</v>
      </c>
      <c r="Z1208" s="59">
        <v>26</v>
      </c>
      <c r="AA1208" s="59">
        <v>15</v>
      </c>
      <c r="AB1208" s="59">
        <v>5</v>
      </c>
      <c r="AC1208" s="59">
        <v>10</v>
      </c>
      <c r="AD1208" s="59">
        <v>10</v>
      </c>
      <c r="AE1208" s="59">
        <v>3</v>
      </c>
      <c r="AF1208" s="63">
        <v>98</v>
      </c>
      <c r="AG1208" s="64">
        <v>97.166819407008092</v>
      </c>
      <c r="AH1208" s="64">
        <v>97.166819407008092</v>
      </c>
      <c r="AI1208" s="64">
        <v>100.8574743910284</v>
      </c>
      <c r="AJ1208" s="64">
        <v>120.41147452806452</v>
      </c>
      <c r="AK1208" s="63">
        <v>1</v>
      </c>
      <c r="AL1208" s="61" t="s">
        <v>1568</v>
      </c>
      <c r="AM1208" s="59" t="s">
        <v>605</v>
      </c>
      <c r="AN1208" s="59" t="s">
        <v>602</v>
      </c>
      <c r="AO1208" s="59" t="s">
        <v>604</v>
      </c>
      <c r="AP1208" s="63" t="s">
        <v>2801</v>
      </c>
      <c r="AQ1208" s="65" t="s">
        <v>911</v>
      </c>
      <c r="AR1208" s="66" t="s">
        <v>501</v>
      </c>
      <c r="AS1208" s="65" t="s">
        <v>795</v>
      </c>
      <c r="AT1208" s="64">
        <v>15.5</v>
      </c>
      <c r="AU1208" s="64">
        <v>237.5</v>
      </c>
      <c r="AV1208" s="64" t="s">
        <v>792</v>
      </c>
      <c r="AW1208" s="64" t="s">
        <v>793</v>
      </c>
      <c r="AX1208" s="64" t="s">
        <v>2006</v>
      </c>
      <c r="AY1208" s="64" t="s">
        <v>1570</v>
      </c>
      <c r="AZ1208" s="64">
        <v>14.5</v>
      </c>
      <c r="BA1208" s="64">
        <v>237</v>
      </c>
      <c r="BB1208" s="64" t="s">
        <v>2387</v>
      </c>
      <c r="BC1208" s="66" t="s">
        <v>1736</v>
      </c>
      <c r="BD1208" s="51"/>
      <c r="BE1208" s="52"/>
    </row>
    <row r="1209" spans="1:57" ht="11.25" customHeight="1" x14ac:dyDescent="0.25">
      <c r="A1209" s="61" t="s">
        <v>336</v>
      </c>
      <c r="B1209" s="62" t="s">
        <v>3025</v>
      </c>
      <c r="C1209" s="62" t="s">
        <v>3019</v>
      </c>
      <c r="D1209" s="62" t="s">
        <v>43</v>
      </c>
      <c r="E1209" s="62" t="s">
        <v>275</v>
      </c>
      <c r="F1209" s="59">
        <v>30</v>
      </c>
      <c r="G1209" s="59">
        <v>40</v>
      </c>
      <c r="H1209" s="59">
        <v>24</v>
      </c>
      <c r="I1209" s="59">
        <v>23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117</v>
      </c>
      <c r="P1209" s="59">
        <v>240</v>
      </c>
      <c r="Q1209" s="59">
        <v>42</v>
      </c>
      <c r="R1209" s="59">
        <v>90</v>
      </c>
      <c r="S1209" s="59">
        <v>18</v>
      </c>
      <c r="T1209" s="59">
        <v>38</v>
      </c>
      <c r="U1209" s="59">
        <v>15</v>
      </c>
      <c r="V1209" s="59">
        <v>19</v>
      </c>
      <c r="W1209" s="59">
        <v>12</v>
      </c>
      <c r="X1209" s="59">
        <v>42</v>
      </c>
      <c r="Y1209" s="59">
        <v>54</v>
      </c>
      <c r="Z1209" s="59">
        <v>22</v>
      </c>
      <c r="AA1209" s="59">
        <v>15</v>
      </c>
      <c r="AB1209" s="59">
        <v>5</v>
      </c>
      <c r="AC1209" s="59">
        <v>12</v>
      </c>
      <c r="AD1209" s="59">
        <v>14</v>
      </c>
      <c r="AE1209" s="59">
        <v>6</v>
      </c>
      <c r="AF1209" s="63">
        <v>117</v>
      </c>
      <c r="AG1209" s="64">
        <v>97.166819407008092</v>
      </c>
      <c r="AH1209" s="64">
        <v>97.166819407008092</v>
      </c>
      <c r="AI1209" s="64">
        <v>120.41147452806452</v>
      </c>
      <c r="AJ1209" s="64">
        <v>100.8574743910284</v>
      </c>
      <c r="AK1209" s="63">
        <v>1</v>
      </c>
      <c r="AL1209" s="61" t="s">
        <v>368</v>
      </c>
      <c r="AM1209" s="59" t="s">
        <v>1237</v>
      </c>
      <c r="AN1209" s="59" t="s">
        <v>2680</v>
      </c>
      <c r="AO1209" s="59" t="s">
        <v>367</v>
      </c>
      <c r="AP1209" s="63" t="s">
        <v>370</v>
      </c>
      <c r="AQ1209" s="65"/>
      <c r="AR1209" s="66" t="s">
        <v>704</v>
      </c>
      <c r="AS1209" s="65" t="s">
        <v>2361</v>
      </c>
      <c r="AT1209" s="64">
        <v>-15.5</v>
      </c>
      <c r="AU1209" s="64">
        <v>237.5</v>
      </c>
      <c r="AV1209" s="64" t="s">
        <v>2032</v>
      </c>
      <c r="AW1209" s="64" t="s">
        <v>2722</v>
      </c>
      <c r="AX1209" s="64" t="s">
        <v>2034</v>
      </c>
      <c r="AY1209" s="64" t="s">
        <v>2265</v>
      </c>
      <c r="AZ1209" s="64">
        <v>-14.5</v>
      </c>
      <c r="BA1209" s="64">
        <v>237</v>
      </c>
      <c r="BB1209" s="64" t="s">
        <v>2395</v>
      </c>
      <c r="BC1209" s="66" t="s">
        <v>494</v>
      </c>
      <c r="BD1209" s="53" t="str">
        <f t="shared" si="757"/>
        <v>BOX SCORE</v>
      </c>
      <c r="BE1209" s="54" t="str">
        <f t="shared" ref="BE1209" si="763">HYPERLINK("https://www.scoresandodds.com/nba?date="&amp;RIGHT(C1209,4)&amp;"-"&amp;LEFT(C1209,2)&amp;"-"&amp;MID(C1209,4,2), "ODDS")</f>
        <v>ODDS</v>
      </c>
    </row>
    <row r="1210" spans="1:57" ht="11.25" customHeight="1" x14ac:dyDescent="0.25">
      <c r="A1210" s="67" t="s">
        <v>336</v>
      </c>
      <c r="B1210" s="68" t="s">
        <v>3026</v>
      </c>
      <c r="C1210" s="68" t="s">
        <v>3019</v>
      </c>
      <c r="D1210" s="68" t="s">
        <v>97</v>
      </c>
      <c r="E1210" s="68" t="s">
        <v>272</v>
      </c>
      <c r="F1210" s="60">
        <v>26</v>
      </c>
      <c r="G1210" s="60">
        <v>25</v>
      </c>
      <c r="H1210" s="60">
        <v>25</v>
      </c>
      <c r="I1210" s="60">
        <v>28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104</v>
      </c>
      <c r="P1210" s="60">
        <v>240</v>
      </c>
      <c r="Q1210" s="60">
        <v>39</v>
      </c>
      <c r="R1210" s="60">
        <v>88</v>
      </c>
      <c r="S1210" s="60">
        <v>10</v>
      </c>
      <c r="T1210" s="60">
        <v>35</v>
      </c>
      <c r="U1210" s="60">
        <v>16</v>
      </c>
      <c r="V1210" s="60">
        <v>22</v>
      </c>
      <c r="W1210" s="60">
        <v>16</v>
      </c>
      <c r="X1210" s="60">
        <v>24</v>
      </c>
      <c r="Y1210" s="60">
        <v>40</v>
      </c>
      <c r="Z1210" s="60">
        <v>18</v>
      </c>
      <c r="AA1210" s="60">
        <v>22</v>
      </c>
      <c r="AB1210" s="60">
        <v>16</v>
      </c>
      <c r="AC1210" s="60">
        <v>13</v>
      </c>
      <c r="AD1210" s="60">
        <v>13</v>
      </c>
      <c r="AE1210" s="60">
        <v>8</v>
      </c>
      <c r="AF1210" s="69">
        <v>104</v>
      </c>
      <c r="AG1210" s="70">
        <v>94.053685857321653</v>
      </c>
      <c r="AH1210" s="70">
        <v>94.053685857321653</v>
      </c>
      <c r="AI1210" s="70">
        <v>110.57514551611172</v>
      </c>
      <c r="AJ1210" s="70">
        <v>112.70159062219078</v>
      </c>
      <c r="AK1210" s="69">
        <v>1</v>
      </c>
      <c r="AL1210" s="67" t="s">
        <v>2860</v>
      </c>
      <c r="AM1210" s="60" t="s">
        <v>354</v>
      </c>
      <c r="AN1210" s="60" t="s">
        <v>1229</v>
      </c>
      <c r="AO1210" s="60" t="s">
        <v>2820</v>
      </c>
      <c r="AP1210" s="69" t="s">
        <v>356</v>
      </c>
      <c r="AQ1210" s="71" t="s">
        <v>730</v>
      </c>
      <c r="AR1210" s="72" t="s">
        <v>716</v>
      </c>
      <c r="AS1210" s="71" t="s">
        <v>912</v>
      </c>
      <c r="AT1210" s="70">
        <v>2.5</v>
      </c>
      <c r="AU1210" s="70">
        <v>234.5</v>
      </c>
      <c r="AV1210" s="70" t="s">
        <v>737</v>
      </c>
      <c r="AW1210" s="70" t="s">
        <v>738</v>
      </c>
      <c r="AX1210" s="70" t="s">
        <v>971</v>
      </c>
      <c r="AY1210" s="70" t="s">
        <v>766</v>
      </c>
      <c r="AZ1210" s="70">
        <v>4.5</v>
      </c>
      <c r="BA1210" s="70">
        <v>228.5</v>
      </c>
      <c r="BB1210" s="70" t="s">
        <v>1720</v>
      </c>
      <c r="BC1210" s="72" t="s">
        <v>1144</v>
      </c>
      <c r="BD1210" s="55"/>
      <c r="BE1210" s="56"/>
    </row>
    <row r="1211" spans="1:57" ht="11.25" customHeight="1" x14ac:dyDescent="0.25">
      <c r="A1211" s="67" t="s">
        <v>336</v>
      </c>
      <c r="B1211" s="68" t="s">
        <v>3026</v>
      </c>
      <c r="C1211" s="68" t="s">
        <v>3019</v>
      </c>
      <c r="D1211" s="68" t="s">
        <v>56</v>
      </c>
      <c r="E1211" s="68" t="s">
        <v>275</v>
      </c>
      <c r="F1211" s="60">
        <v>26</v>
      </c>
      <c r="G1211" s="60">
        <v>23</v>
      </c>
      <c r="H1211" s="60">
        <v>29</v>
      </c>
      <c r="I1211" s="60">
        <v>28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106</v>
      </c>
      <c r="P1211" s="60">
        <v>240</v>
      </c>
      <c r="Q1211" s="60">
        <v>39</v>
      </c>
      <c r="R1211" s="60">
        <v>76</v>
      </c>
      <c r="S1211" s="60">
        <v>8</v>
      </c>
      <c r="T1211" s="60">
        <v>25</v>
      </c>
      <c r="U1211" s="60">
        <v>20</v>
      </c>
      <c r="V1211" s="60">
        <v>22</v>
      </c>
      <c r="W1211" s="60">
        <v>10</v>
      </c>
      <c r="X1211" s="60">
        <v>31</v>
      </c>
      <c r="Y1211" s="60">
        <v>41</v>
      </c>
      <c r="Z1211" s="60">
        <v>21</v>
      </c>
      <c r="AA1211" s="60">
        <v>17</v>
      </c>
      <c r="AB1211" s="60">
        <v>8</v>
      </c>
      <c r="AC1211" s="60">
        <v>23</v>
      </c>
      <c r="AD1211" s="60">
        <v>23</v>
      </c>
      <c r="AE1211" s="60">
        <v>2</v>
      </c>
      <c r="AF1211" s="69">
        <v>106</v>
      </c>
      <c r="AG1211" s="70">
        <v>94.053685857321653</v>
      </c>
      <c r="AH1211" s="70">
        <v>94.053685857321653</v>
      </c>
      <c r="AI1211" s="70">
        <v>112.70159062219078</v>
      </c>
      <c r="AJ1211" s="70">
        <v>110.57514551611172</v>
      </c>
      <c r="AK1211" s="69">
        <v>1</v>
      </c>
      <c r="AL1211" s="67" t="s">
        <v>421</v>
      </c>
      <c r="AM1211" s="60" t="s">
        <v>882</v>
      </c>
      <c r="AN1211" s="60" t="s">
        <v>422</v>
      </c>
      <c r="AO1211" s="60" t="s">
        <v>423</v>
      </c>
      <c r="AP1211" s="69" t="s">
        <v>424</v>
      </c>
      <c r="AQ1211" s="71"/>
      <c r="AR1211" s="72" t="s">
        <v>290</v>
      </c>
      <c r="AS1211" s="71" t="s">
        <v>285</v>
      </c>
      <c r="AT1211" s="70">
        <v>-2.5</v>
      </c>
      <c r="AU1211" s="70">
        <v>234.5</v>
      </c>
      <c r="AV1211" s="70" t="s">
        <v>360</v>
      </c>
      <c r="AW1211" s="70" t="s">
        <v>598</v>
      </c>
      <c r="AX1211" s="70" t="s">
        <v>362</v>
      </c>
      <c r="AY1211" s="70" t="s">
        <v>1895</v>
      </c>
      <c r="AZ1211" s="70">
        <v>-4.5</v>
      </c>
      <c r="BA1211" s="70">
        <v>228.5</v>
      </c>
      <c r="BB1211" s="70" t="s">
        <v>1722</v>
      </c>
      <c r="BC1211" s="72" t="s">
        <v>540</v>
      </c>
      <c r="BD1211" s="57" t="str">
        <f t="shared" si="759"/>
        <v>BOX SCORE</v>
      </c>
      <c r="BE1211" s="58" t="str">
        <f t="shared" ref="BE1211" si="764">HYPERLINK("https://www.scoresandodds.com/nba?date="&amp;RIGHT(C1211,4)&amp;"-"&amp;LEFT(C1211,2)&amp;"-"&amp;MID(C1211,4,2), "ODDS")</f>
        <v>ODDS</v>
      </c>
    </row>
    <row r="1212" spans="1:57" ht="11.25" customHeight="1" x14ac:dyDescent="0.25">
      <c r="A1212" s="61" t="s">
        <v>336</v>
      </c>
      <c r="B1212" s="62" t="s">
        <v>3027</v>
      </c>
      <c r="C1212" s="62" t="s">
        <v>3019</v>
      </c>
      <c r="D1212" s="62" t="s">
        <v>62</v>
      </c>
      <c r="E1212" s="62" t="s">
        <v>272</v>
      </c>
      <c r="F1212" s="59">
        <v>36</v>
      </c>
      <c r="G1212" s="59">
        <v>25</v>
      </c>
      <c r="H1212" s="59">
        <v>21</v>
      </c>
      <c r="I1212" s="59">
        <v>30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112</v>
      </c>
      <c r="P1212" s="59">
        <v>240</v>
      </c>
      <c r="Q1212" s="59">
        <v>39</v>
      </c>
      <c r="R1212" s="59">
        <v>90</v>
      </c>
      <c r="S1212" s="59">
        <v>19</v>
      </c>
      <c r="T1212" s="59">
        <v>45</v>
      </c>
      <c r="U1212" s="59">
        <v>15</v>
      </c>
      <c r="V1212" s="59">
        <v>18</v>
      </c>
      <c r="W1212" s="59">
        <v>15</v>
      </c>
      <c r="X1212" s="59">
        <v>26</v>
      </c>
      <c r="Y1212" s="59">
        <v>41</v>
      </c>
      <c r="Z1212" s="59">
        <v>29</v>
      </c>
      <c r="AA1212" s="59">
        <v>19</v>
      </c>
      <c r="AB1212" s="59">
        <v>7</v>
      </c>
      <c r="AC1212" s="59">
        <v>13</v>
      </c>
      <c r="AD1212" s="59">
        <v>14</v>
      </c>
      <c r="AE1212" s="59">
        <v>8</v>
      </c>
      <c r="AF1212" s="63">
        <v>112</v>
      </c>
      <c r="AG1212" s="64">
        <v>93.379829931972779</v>
      </c>
      <c r="AH1212" s="64">
        <v>93.379829931972779</v>
      </c>
      <c r="AI1212" s="64">
        <v>119.94024842580247</v>
      </c>
      <c r="AJ1212" s="64">
        <v>141.35814993041004</v>
      </c>
      <c r="AK1212" s="63">
        <v>2</v>
      </c>
      <c r="AL1212" s="61" t="s">
        <v>2762</v>
      </c>
      <c r="AM1212" s="59" t="s">
        <v>1764</v>
      </c>
      <c r="AN1212" s="59" t="s">
        <v>2160</v>
      </c>
      <c r="AO1212" s="59" t="s">
        <v>432</v>
      </c>
      <c r="AP1212" s="63" t="s">
        <v>433</v>
      </c>
      <c r="AQ1212" s="65" t="s">
        <v>474</v>
      </c>
      <c r="AR1212" s="66" t="s">
        <v>487</v>
      </c>
      <c r="AS1212" s="65" t="s">
        <v>1611</v>
      </c>
      <c r="AT1212" s="64">
        <v>12.5</v>
      </c>
      <c r="AU1212" s="64">
        <v>230.5</v>
      </c>
      <c r="AV1212" s="64" t="s">
        <v>1445</v>
      </c>
      <c r="AW1212" s="64" t="s">
        <v>1446</v>
      </c>
      <c r="AX1212" s="64" t="s">
        <v>1612</v>
      </c>
      <c r="AY1212" s="64" t="s">
        <v>2125</v>
      </c>
      <c r="AZ1212" s="64">
        <v>12</v>
      </c>
      <c r="BA1212" s="64">
        <v>229.5</v>
      </c>
      <c r="BB1212" s="64" t="s">
        <v>3028</v>
      </c>
      <c r="BC1212" s="66" t="s">
        <v>1321</v>
      </c>
      <c r="BD1212" s="51"/>
      <c r="BE1212" s="52"/>
    </row>
    <row r="1213" spans="1:57" ht="11.25" customHeight="1" x14ac:dyDescent="0.25">
      <c r="A1213" s="61" t="s">
        <v>336</v>
      </c>
      <c r="B1213" s="62" t="s">
        <v>3027</v>
      </c>
      <c r="C1213" s="62" t="s">
        <v>3019</v>
      </c>
      <c r="D1213" s="62" t="s">
        <v>91</v>
      </c>
      <c r="E1213" s="62" t="s">
        <v>275</v>
      </c>
      <c r="F1213" s="59">
        <v>43</v>
      </c>
      <c r="G1213" s="59">
        <v>23</v>
      </c>
      <c r="H1213" s="59">
        <v>30</v>
      </c>
      <c r="I1213" s="59">
        <v>36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132</v>
      </c>
      <c r="P1213" s="59">
        <v>240</v>
      </c>
      <c r="Q1213" s="59">
        <v>44</v>
      </c>
      <c r="R1213" s="59">
        <v>88</v>
      </c>
      <c r="S1213" s="59">
        <v>25</v>
      </c>
      <c r="T1213" s="59">
        <v>47</v>
      </c>
      <c r="U1213" s="59">
        <v>19</v>
      </c>
      <c r="V1213" s="59">
        <v>23</v>
      </c>
      <c r="W1213" s="59">
        <v>16</v>
      </c>
      <c r="X1213" s="59">
        <v>34</v>
      </c>
      <c r="Y1213" s="59">
        <v>50</v>
      </c>
      <c r="Z1213" s="59">
        <v>32</v>
      </c>
      <c r="AA1213" s="59">
        <v>14</v>
      </c>
      <c r="AB1213" s="59">
        <v>11</v>
      </c>
      <c r="AC1213" s="59">
        <v>12</v>
      </c>
      <c r="AD1213" s="59">
        <v>13</v>
      </c>
      <c r="AE1213" s="59">
        <v>3</v>
      </c>
      <c r="AF1213" s="63">
        <v>132</v>
      </c>
      <c r="AG1213" s="64">
        <v>93.379829931972779</v>
      </c>
      <c r="AH1213" s="64">
        <v>93.379829931972779</v>
      </c>
      <c r="AI1213" s="64">
        <v>141.35814993041004</v>
      </c>
      <c r="AJ1213" s="64">
        <v>119.94024842580247</v>
      </c>
      <c r="AK1213" s="63">
        <v>1</v>
      </c>
      <c r="AL1213" s="61" t="s">
        <v>520</v>
      </c>
      <c r="AM1213" s="59" t="s">
        <v>521</v>
      </c>
      <c r="AN1213" s="59" t="s">
        <v>522</v>
      </c>
      <c r="AO1213" s="59" t="s">
        <v>523</v>
      </c>
      <c r="AP1213" s="63" t="s">
        <v>524</v>
      </c>
      <c r="AQ1213" s="65"/>
      <c r="AR1213" s="66" t="s">
        <v>654</v>
      </c>
      <c r="AS1213" s="65" t="s">
        <v>1381</v>
      </c>
      <c r="AT1213" s="64">
        <v>-12.5</v>
      </c>
      <c r="AU1213" s="64">
        <v>230.5</v>
      </c>
      <c r="AV1213" s="64" t="s">
        <v>1382</v>
      </c>
      <c r="AW1213" s="64" t="s">
        <v>1383</v>
      </c>
      <c r="AX1213" s="64" t="s">
        <v>1384</v>
      </c>
      <c r="AY1213" s="64" t="s">
        <v>1741</v>
      </c>
      <c r="AZ1213" s="64">
        <v>-12</v>
      </c>
      <c r="BA1213" s="64">
        <v>229.5</v>
      </c>
      <c r="BB1213" s="64" t="s">
        <v>3029</v>
      </c>
      <c r="BC1213" s="66" t="s">
        <v>680</v>
      </c>
      <c r="BD1213" s="53" t="str">
        <f t="shared" si="757"/>
        <v>BOX SCORE</v>
      </c>
      <c r="BE1213" s="54" t="str">
        <f t="shared" ref="BE1213" si="765">HYPERLINK("https://www.scoresandodds.com/nba?date="&amp;RIGHT(C1213,4)&amp;"-"&amp;LEFT(C1213,2)&amp;"-"&amp;MID(C1213,4,2), "ODDS")</f>
        <v>ODDS</v>
      </c>
    </row>
    <row r="1214" spans="1:57" ht="11.25" customHeight="1" x14ac:dyDescent="0.25">
      <c r="A1214" s="67" t="s">
        <v>336</v>
      </c>
      <c r="B1214" s="68" t="s">
        <v>3030</v>
      </c>
      <c r="C1214" s="68" t="s">
        <v>3019</v>
      </c>
      <c r="D1214" s="68" t="s">
        <v>68</v>
      </c>
      <c r="E1214" s="68" t="s">
        <v>272</v>
      </c>
      <c r="F1214" s="60">
        <v>26</v>
      </c>
      <c r="G1214" s="60">
        <v>27</v>
      </c>
      <c r="H1214" s="60">
        <v>27</v>
      </c>
      <c r="I1214" s="60">
        <v>30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110</v>
      </c>
      <c r="P1214" s="60">
        <v>240</v>
      </c>
      <c r="Q1214" s="60">
        <v>42</v>
      </c>
      <c r="R1214" s="60">
        <v>91</v>
      </c>
      <c r="S1214" s="60">
        <v>11</v>
      </c>
      <c r="T1214" s="60">
        <v>40</v>
      </c>
      <c r="U1214" s="60">
        <v>15</v>
      </c>
      <c r="V1214" s="60">
        <v>18</v>
      </c>
      <c r="W1214" s="60">
        <v>11</v>
      </c>
      <c r="X1214" s="60">
        <v>32</v>
      </c>
      <c r="Y1214" s="60">
        <v>43</v>
      </c>
      <c r="Z1214" s="60">
        <v>26</v>
      </c>
      <c r="AA1214" s="60">
        <v>19</v>
      </c>
      <c r="AB1214" s="60">
        <v>4</v>
      </c>
      <c r="AC1214" s="60">
        <v>15</v>
      </c>
      <c r="AD1214" s="60">
        <v>15</v>
      </c>
      <c r="AE1214" s="60">
        <v>5</v>
      </c>
      <c r="AF1214" s="69">
        <v>110</v>
      </c>
      <c r="AG1214" s="70">
        <v>101.33213544369485</v>
      </c>
      <c r="AH1214" s="70">
        <v>101.33213544369485</v>
      </c>
      <c r="AI1214" s="70">
        <v>108.55391482509657</v>
      </c>
      <c r="AJ1214" s="70">
        <v>125.33042893442968</v>
      </c>
      <c r="AK1214" s="69">
        <v>1</v>
      </c>
      <c r="AL1214" s="67" t="s">
        <v>2535</v>
      </c>
      <c r="AM1214" s="60" t="s">
        <v>591</v>
      </c>
      <c r="AN1214" s="60" t="s">
        <v>773</v>
      </c>
      <c r="AO1214" s="60" t="s">
        <v>594</v>
      </c>
      <c r="AP1214" s="69" t="s">
        <v>595</v>
      </c>
      <c r="AQ1214" s="71" t="s">
        <v>1287</v>
      </c>
      <c r="AR1214" s="72" t="s">
        <v>434</v>
      </c>
      <c r="AS1214" s="71" t="s">
        <v>791</v>
      </c>
      <c r="AT1214" s="70">
        <v>3.5</v>
      </c>
      <c r="AU1214" s="70">
        <v>239.5</v>
      </c>
      <c r="AV1214" s="70" t="s">
        <v>3031</v>
      </c>
      <c r="AW1214" s="70" t="s">
        <v>2229</v>
      </c>
      <c r="AX1214" s="70" t="s">
        <v>2230</v>
      </c>
      <c r="AY1214" s="70" t="s">
        <v>2564</v>
      </c>
      <c r="AZ1214" s="70">
        <v>3</v>
      </c>
      <c r="BA1214" s="70">
        <v>245</v>
      </c>
      <c r="BB1214" s="70" t="s">
        <v>796</v>
      </c>
      <c r="BC1214" s="72" t="s">
        <v>1457</v>
      </c>
      <c r="BD1214" s="55"/>
      <c r="BE1214" s="56"/>
    </row>
    <row r="1215" spans="1:57" ht="11.25" customHeight="1" x14ac:dyDescent="0.25">
      <c r="A1215" s="67" t="s">
        <v>336</v>
      </c>
      <c r="B1215" s="68" t="s">
        <v>3030</v>
      </c>
      <c r="C1215" s="68" t="s">
        <v>3019</v>
      </c>
      <c r="D1215" s="68" t="s">
        <v>81</v>
      </c>
      <c r="E1215" s="68" t="s">
        <v>275</v>
      </c>
      <c r="F1215" s="60">
        <v>32</v>
      </c>
      <c r="G1215" s="60">
        <v>23</v>
      </c>
      <c r="H1215" s="60">
        <v>42</v>
      </c>
      <c r="I1215" s="60">
        <v>30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127</v>
      </c>
      <c r="P1215" s="60">
        <v>240</v>
      </c>
      <c r="Q1215" s="60">
        <v>49</v>
      </c>
      <c r="R1215" s="60">
        <v>91</v>
      </c>
      <c r="S1215" s="60">
        <v>12</v>
      </c>
      <c r="T1215" s="60">
        <v>28</v>
      </c>
      <c r="U1215" s="60">
        <v>17</v>
      </c>
      <c r="V1215" s="60">
        <v>24</v>
      </c>
      <c r="W1215" s="60">
        <v>9</v>
      </c>
      <c r="X1215" s="60">
        <v>36</v>
      </c>
      <c r="Y1215" s="60">
        <v>45</v>
      </c>
      <c r="Z1215" s="60">
        <v>33</v>
      </c>
      <c r="AA1215" s="60">
        <v>15</v>
      </c>
      <c r="AB1215" s="60">
        <v>8</v>
      </c>
      <c r="AC1215" s="60">
        <v>10</v>
      </c>
      <c r="AD1215" s="60">
        <v>11</v>
      </c>
      <c r="AE1215" s="60">
        <v>1</v>
      </c>
      <c r="AF1215" s="69">
        <v>127</v>
      </c>
      <c r="AG1215" s="70">
        <v>101.33213544369485</v>
      </c>
      <c r="AH1215" s="70">
        <v>101.33213544369485</v>
      </c>
      <c r="AI1215" s="70">
        <v>125.33042893442968</v>
      </c>
      <c r="AJ1215" s="70">
        <v>108.55391482509657</v>
      </c>
      <c r="AK1215" s="69">
        <v>1</v>
      </c>
      <c r="AL1215" s="67" t="s">
        <v>329</v>
      </c>
      <c r="AM1215" s="60" t="s">
        <v>279</v>
      </c>
      <c r="AN1215" s="60" t="s">
        <v>280</v>
      </c>
      <c r="AO1215" s="60" t="s">
        <v>310</v>
      </c>
      <c r="AP1215" s="69" t="s">
        <v>291</v>
      </c>
      <c r="AQ1215" s="71"/>
      <c r="AR1215" s="72" t="s">
        <v>561</v>
      </c>
      <c r="AS1215" s="71" t="s">
        <v>359</v>
      </c>
      <c r="AT1215" s="70">
        <v>-3.5</v>
      </c>
      <c r="AU1215" s="70">
        <v>239.5</v>
      </c>
      <c r="AV1215" s="70" t="s">
        <v>428</v>
      </c>
      <c r="AW1215" s="70" t="s">
        <v>749</v>
      </c>
      <c r="AX1215" s="70" t="s">
        <v>750</v>
      </c>
      <c r="AY1215" s="70" t="s">
        <v>565</v>
      </c>
      <c r="AZ1215" s="70">
        <v>-3</v>
      </c>
      <c r="BA1215" s="70">
        <v>245</v>
      </c>
      <c r="BB1215" s="70" t="s">
        <v>798</v>
      </c>
      <c r="BC1215" s="72" t="s">
        <v>319</v>
      </c>
      <c r="BD1215" s="57" t="str">
        <f t="shared" si="759"/>
        <v>BOX SCORE</v>
      </c>
      <c r="BE1215" s="58" t="str">
        <f t="shared" ref="BE1215" si="766">HYPERLINK("https://www.scoresandodds.com/nba?date="&amp;RIGHT(C1215,4)&amp;"-"&amp;LEFT(C1215,2)&amp;"-"&amp;MID(C1215,4,2), "ODDS")</f>
        <v>ODDS</v>
      </c>
    </row>
    <row r="1216" spans="1:57" ht="11.25" customHeight="1" x14ac:dyDescent="0.25">
      <c r="A1216" s="61" t="s">
        <v>336</v>
      </c>
      <c r="B1216" s="62" t="s">
        <v>3032</v>
      </c>
      <c r="C1216" s="62" t="s">
        <v>3019</v>
      </c>
      <c r="D1216" s="62" t="s">
        <v>60</v>
      </c>
      <c r="E1216" s="62" t="s">
        <v>272</v>
      </c>
      <c r="F1216" s="59">
        <v>23</v>
      </c>
      <c r="G1216" s="59">
        <v>29</v>
      </c>
      <c r="H1216" s="59">
        <v>31</v>
      </c>
      <c r="I1216" s="59">
        <v>20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103</v>
      </c>
      <c r="P1216" s="59">
        <v>240</v>
      </c>
      <c r="Q1216" s="59">
        <v>35</v>
      </c>
      <c r="R1216" s="59">
        <v>73</v>
      </c>
      <c r="S1216" s="59">
        <v>15</v>
      </c>
      <c r="T1216" s="59">
        <v>38</v>
      </c>
      <c r="U1216" s="59">
        <v>18</v>
      </c>
      <c r="V1216" s="59">
        <v>27</v>
      </c>
      <c r="W1216" s="59">
        <v>6</v>
      </c>
      <c r="X1216" s="59">
        <v>27</v>
      </c>
      <c r="Y1216" s="59">
        <v>33</v>
      </c>
      <c r="Z1216" s="59">
        <v>28</v>
      </c>
      <c r="AA1216" s="59">
        <v>14</v>
      </c>
      <c r="AB1216" s="59">
        <v>9</v>
      </c>
      <c r="AC1216" s="59">
        <v>10</v>
      </c>
      <c r="AD1216" s="59">
        <v>11</v>
      </c>
      <c r="AE1216" s="59">
        <v>3</v>
      </c>
      <c r="AF1216" s="63">
        <v>103</v>
      </c>
      <c r="AG1216" s="64">
        <v>90.041081081081074</v>
      </c>
      <c r="AH1216" s="64">
        <v>90.041081081081074</v>
      </c>
      <c r="AI1216" s="64">
        <v>114.3922293727788</v>
      </c>
      <c r="AJ1216" s="64">
        <v>116.61343771011431</v>
      </c>
      <c r="AK1216" s="63">
        <v>1</v>
      </c>
      <c r="AL1216" s="61" t="s">
        <v>507</v>
      </c>
      <c r="AM1216" s="59" t="s">
        <v>765</v>
      </c>
      <c r="AN1216" s="59" t="s">
        <v>508</v>
      </c>
      <c r="AO1216" s="59" t="s">
        <v>506</v>
      </c>
      <c r="AP1216" s="63" t="s">
        <v>509</v>
      </c>
      <c r="AQ1216" s="65" t="s">
        <v>289</v>
      </c>
      <c r="AR1216" s="66" t="s">
        <v>502</v>
      </c>
      <c r="AS1216" s="65" t="s">
        <v>363</v>
      </c>
      <c r="AT1216" s="64">
        <v>-4.5</v>
      </c>
      <c r="AU1216" s="64">
        <v>225.5</v>
      </c>
      <c r="AV1216" s="64" t="s">
        <v>304</v>
      </c>
      <c r="AW1216" s="64" t="s">
        <v>305</v>
      </c>
      <c r="AX1216" s="64" t="s">
        <v>303</v>
      </c>
      <c r="AY1216" s="64" t="s">
        <v>416</v>
      </c>
      <c r="AZ1216" s="64">
        <v>-5</v>
      </c>
      <c r="BA1216" s="64">
        <v>221.5</v>
      </c>
      <c r="BB1216" s="64" t="s">
        <v>996</v>
      </c>
      <c r="BC1216" s="66" t="s">
        <v>3033</v>
      </c>
      <c r="BD1216" s="51"/>
      <c r="BE1216" s="52"/>
    </row>
    <row r="1217" spans="1:57" ht="11.25" customHeight="1" x14ac:dyDescent="0.25">
      <c r="A1217" s="61" t="s">
        <v>336</v>
      </c>
      <c r="B1217" s="62" t="s">
        <v>3032</v>
      </c>
      <c r="C1217" s="62" t="s">
        <v>3019</v>
      </c>
      <c r="D1217" s="62" t="s">
        <v>103</v>
      </c>
      <c r="E1217" s="62" t="s">
        <v>275</v>
      </c>
      <c r="F1217" s="59">
        <v>24</v>
      </c>
      <c r="G1217" s="59">
        <v>27</v>
      </c>
      <c r="H1217" s="59">
        <v>23</v>
      </c>
      <c r="I1217" s="59">
        <v>31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105</v>
      </c>
      <c r="P1217" s="59">
        <v>240</v>
      </c>
      <c r="Q1217" s="59">
        <v>42</v>
      </c>
      <c r="R1217" s="59">
        <v>86</v>
      </c>
      <c r="S1217" s="59">
        <v>9</v>
      </c>
      <c r="T1217" s="59">
        <v>27</v>
      </c>
      <c r="U1217" s="59">
        <v>12</v>
      </c>
      <c r="V1217" s="59">
        <v>14</v>
      </c>
      <c r="W1217" s="59">
        <v>10</v>
      </c>
      <c r="X1217" s="59">
        <v>31</v>
      </c>
      <c r="Y1217" s="59">
        <v>41</v>
      </c>
      <c r="Z1217" s="59">
        <v>21</v>
      </c>
      <c r="AA1217" s="59">
        <v>16</v>
      </c>
      <c r="AB1217" s="59">
        <v>2</v>
      </c>
      <c r="AC1217" s="59">
        <v>9</v>
      </c>
      <c r="AD1217" s="59">
        <v>13</v>
      </c>
      <c r="AE1217" s="59">
        <v>2</v>
      </c>
      <c r="AF1217" s="63">
        <v>105</v>
      </c>
      <c r="AG1217" s="64">
        <v>90.041081081081074</v>
      </c>
      <c r="AH1217" s="64">
        <v>90.041081081081074</v>
      </c>
      <c r="AI1217" s="64">
        <v>116.61343771011431</v>
      </c>
      <c r="AJ1217" s="64">
        <v>114.3922293727788</v>
      </c>
      <c r="AK1217" s="63">
        <v>2</v>
      </c>
      <c r="AL1217" s="61" t="s">
        <v>614</v>
      </c>
      <c r="AM1217" s="59" t="s">
        <v>2987</v>
      </c>
      <c r="AN1217" s="59" t="s">
        <v>1864</v>
      </c>
      <c r="AO1217" s="59" t="s">
        <v>616</v>
      </c>
      <c r="AP1217" s="63" t="s">
        <v>1189</v>
      </c>
      <c r="AQ1217" s="65"/>
      <c r="AR1217" s="66" t="s">
        <v>876</v>
      </c>
      <c r="AS1217" s="65" t="s">
        <v>1255</v>
      </c>
      <c r="AT1217" s="64">
        <v>4.5</v>
      </c>
      <c r="AU1217" s="64">
        <v>225.5</v>
      </c>
      <c r="AV1217" s="64" t="s">
        <v>1002</v>
      </c>
      <c r="AW1217" s="64" t="s">
        <v>1408</v>
      </c>
      <c r="AX1217" s="64" t="s">
        <v>1337</v>
      </c>
      <c r="AY1217" s="64" t="s">
        <v>688</v>
      </c>
      <c r="AZ1217" s="64">
        <v>5</v>
      </c>
      <c r="BA1217" s="64">
        <v>221.5</v>
      </c>
      <c r="BB1217" s="64" t="s">
        <v>994</v>
      </c>
      <c r="BC1217" s="66" t="s">
        <v>3034</v>
      </c>
      <c r="BD1217" s="53" t="str">
        <f t="shared" si="757"/>
        <v>BOX SCORE</v>
      </c>
      <c r="BE1217" s="54" t="str">
        <f t="shared" ref="BE1217" si="767">HYPERLINK("https://www.scoresandodds.com/nba?date="&amp;RIGHT(C1217,4)&amp;"-"&amp;LEFT(C1217,2)&amp;"-"&amp;MID(C1217,4,2), "ODDS")</f>
        <v>ODDS</v>
      </c>
    </row>
    <row r="1218" spans="1:57" ht="11.25" customHeight="1" x14ac:dyDescent="0.25">
      <c r="A1218" s="67" t="s">
        <v>336</v>
      </c>
      <c r="B1218" s="68" t="s">
        <v>3035</v>
      </c>
      <c r="C1218" s="68" t="s">
        <v>3036</v>
      </c>
      <c r="D1218" s="68" t="s">
        <v>64</v>
      </c>
      <c r="E1218" s="68" t="s">
        <v>272</v>
      </c>
      <c r="F1218" s="60">
        <v>38</v>
      </c>
      <c r="G1218" s="60">
        <v>25</v>
      </c>
      <c r="H1218" s="60">
        <v>27</v>
      </c>
      <c r="I1218" s="60">
        <v>26</v>
      </c>
      <c r="J1218" s="60" t="s">
        <v>273</v>
      </c>
      <c r="K1218" s="60" t="s">
        <v>273</v>
      </c>
      <c r="L1218" s="60" t="s">
        <v>273</v>
      </c>
      <c r="M1218" s="60" t="s">
        <v>273</v>
      </c>
      <c r="N1218" s="60" t="s">
        <v>273</v>
      </c>
      <c r="O1218" s="69">
        <v>116</v>
      </c>
      <c r="P1218" s="60">
        <v>239</v>
      </c>
      <c r="Q1218" s="60">
        <v>48</v>
      </c>
      <c r="R1218" s="60">
        <v>91</v>
      </c>
      <c r="S1218" s="60">
        <v>6</v>
      </c>
      <c r="T1218" s="60">
        <v>24</v>
      </c>
      <c r="U1218" s="60">
        <v>14</v>
      </c>
      <c r="V1218" s="60">
        <v>17</v>
      </c>
      <c r="W1218" s="60">
        <v>9</v>
      </c>
      <c r="X1218" s="60">
        <v>33</v>
      </c>
      <c r="Y1218" s="60">
        <v>42</v>
      </c>
      <c r="Z1218" s="60">
        <v>30</v>
      </c>
      <c r="AA1218" s="60">
        <v>22</v>
      </c>
      <c r="AB1218" s="60">
        <v>7</v>
      </c>
      <c r="AC1218" s="60">
        <v>10</v>
      </c>
      <c r="AD1218" s="60">
        <v>12</v>
      </c>
      <c r="AE1218" s="60">
        <v>5</v>
      </c>
      <c r="AF1218" s="69">
        <v>116</v>
      </c>
      <c r="AG1218" s="70">
        <v>98.385249999999999</v>
      </c>
      <c r="AH1218" s="70">
        <v>98.796903765690374</v>
      </c>
      <c r="AI1218" s="70">
        <v>117.90385245755843</v>
      </c>
      <c r="AJ1218" s="70">
        <v>111.80537733044333</v>
      </c>
      <c r="AK1218" s="69">
        <v>2</v>
      </c>
      <c r="AL1218" s="67" t="s">
        <v>1663</v>
      </c>
      <c r="AM1218" s="60" t="s">
        <v>556</v>
      </c>
      <c r="AN1218" s="60" t="s">
        <v>558</v>
      </c>
      <c r="AO1218" s="60" t="s">
        <v>559</v>
      </c>
      <c r="AP1218" s="69" t="s">
        <v>560</v>
      </c>
      <c r="AQ1218" s="71" t="s">
        <v>663</v>
      </c>
      <c r="AR1218" s="72" t="s">
        <v>642</v>
      </c>
      <c r="AS1218" s="71" t="s">
        <v>736</v>
      </c>
      <c r="AT1218" s="70">
        <v>-2.5</v>
      </c>
      <c r="AU1218" s="70">
        <v>225.5</v>
      </c>
      <c r="AV1218" s="70" t="s">
        <v>712</v>
      </c>
      <c r="AW1218" s="70" t="s">
        <v>283</v>
      </c>
      <c r="AX1218" s="70" t="s">
        <v>284</v>
      </c>
      <c r="AY1218" s="70" t="s">
        <v>2128</v>
      </c>
      <c r="AZ1218" s="70">
        <v>-2</v>
      </c>
      <c r="BA1218" s="70">
        <v>228</v>
      </c>
      <c r="BB1218" s="70" t="s">
        <v>1388</v>
      </c>
      <c r="BC1218" s="72" t="s">
        <v>660</v>
      </c>
      <c r="BD1218" s="55"/>
      <c r="BE1218" s="56"/>
    </row>
    <row r="1219" spans="1:57" ht="11.25" customHeight="1" x14ac:dyDescent="0.25">
      <c r="A1219" s="67" t="s">
        <v>336</v>
      </c>
      <c r="B1219" s="68" t="s">
        <v>3035</v>
      </c>
      <c r="C1219" s="68" t="s">
        <v>3036</v>
      </c>
      <c r="D1219" s="68" t="s">
        <v>110</v>
      </c>
      <c r="E1219" s="68" t="s">
        <v>275</v>
      </c>
      <c r="F1219" s="60">
        <v>27</v>
      </c>
      <c r="G1219" s="60">
        <v>31</v>
      </c>
      <c r="H1219" s="60">
        <v>28</v>
      </c>
      <c r="I1219" s="60">
        <v>24</v>
      </c>
      <c r="J1219" s="60" t="s">
        <v>273</v>
      </c>
      <c r="K1219" s="60" t="s">
        <v>273</v>
      </c>
      <c r="L1219" s="60" t="s">
        <v>273</v>
      </c>
      <c r="M1219" s="60" t="s">
        <v>273</v>
      </c>
      <c r="N1219" s="60" t="s">
        <v>273</v>
      </c>
      <c r="O1219" s="69">
        <v>110</v>
      </c>
      <c r="P1219" s="60">
        <v>240</v>
      </c>
      <c r="Q1219" s="60">
        <v>42</v>
      </c>
      <c r="R1219" s="60">
        <v>83</v>
      </c>
      <c r="S1219" s="60">
        <v>10</v>
      </c>
      <c r="T1219" s="60">
        <v>38</v>
      </c>
      <c r="U1219" s="60">
        <v>16</v>
      </c>
      <c r="V1219" s="60">
        <v>20</v>
      </c>
      <c r="W1219" s="60">
        <v>7</v>
      </c>
      <c r="X1219" s="60">
        <v>31</v>
      </c>
      <c r="Y1219" s="60">
        <v>38</v>
      </c>
      <c r="Z1219" s="60">
        <v>31</v>
      </c>
      <c r="AA1219" s="60">
        <v>18</v>
      </c>
      <c r="AB1219" s="60">
        <v>7</v>
      </c>
      <c r="AC1219" s="60">
        <v>14</v>
      </c>
      <c r="AD1219" s="60">
        <v>14</v>
      </c>
      <c r="AE1219" s="60">
        <v>5</v>
      </c>
      <c r="AF1219" s="69">
        <v>110</v>
      </c>
      <c r="AG1219" s="70">
        <v>98.385249999999999</v>
      </c>
      <c r="AH1219" s="70">
        <v>98.796903765690374</v>
      </c>
      <c r="AI1219" s="70">
        <v>111.80537733044333</v>
      </c>
      <c r="AJ1219" s="70">
        <v>117.90385245755843</v>
      </c>
      <c r="AK1219" s="69" t="s">
        <v>812</v>
      </c>
      <c r="AL1219" s="67" t="s">
        <v>381</v>
      </c>
      <c r="AM1219" s="60" t="s">
        <v>458</v>
      </c>
      <c r="AN1219" s="60" t="s">
        <v>3003</v>
      </c>
      <c r="AO1219" s="60" t="s">
        <v>839</v>
      </c>
      <c r="AP1219" s="69" t="s">
        <v>2734</v>
      </c>
      <c r="AQ1219" s="71"/>
      <c r="AR1219" s="72" t="s">
        <v>511</v>
      </c>
      <c r="AS1219" s="71" t="s">
        <v>685</v>
      </c>
      <c r="AT1219" s="70">
        <v>2.5</v>
      </c>
      <c r="AU1219" s="70">
        <v>225.5</v>
      </c>
      <c r="AV1219" s="70" t="s">
        <v>1420</v>
      </c>
      <c r="AW1219" s="70" t="s">
        <v>970</v>
      </c>
      <c r="AX1219" s="70" t="s">
        <v>1421</v>
      </c>
      <c r="AY1219" s="70" t="s">
        <v>1866</v>
      </c>
      <c r="AZ1219" s="70">
        <v>2</v>
      </c>
      <c r="BA1219" s="70">
        <v>228</v>
      </c>
      <c r="BB1219" s="70" t="s">
        <v>1391</v>
      </c>
      <c r="BC1219" s="72" t="s">
        <v>1541</v>
      </c>
      <c r="BD1219" s="57" t="str">
        <f t="shared" ref="BD1219:BD1227" si="768">HYPERLINK("https://www.nba.com/game/"&amp;$B1219&amp;"/box-score", "BOX SCORE")</f>
        <v>BOX SCORE</v>
      </c>
      <c r="BE1219" s="58" t="str">
        <f t="shared" ref="BE1219" si="769">HYPERLINK("https://www.scoresandodds.com/nba?date="&amp;RIGHT(C1219,4)&amp;"-"&amp;LEFT(C1219,2)&amp;"-"&amp;MID(C1219,4,2), "ODDS")</f>
        <v>ODDS</v>
      </c>
    </row>
    <row r="1220" spans="1:57" ht="11.25" customHeight="1" x14ac:dyDescent="0.25">
      <c r="A1220" s="61" t="s">
        <v>336</v>
      </c>
      <c r="B1220" s="62" t="s">
        <v>3037</v>
      </c>
      <c r="C1220" s="62" t="s">
        <v>3036</v>
      </c>
      <c r="D1220" s="62" t="s">
        <v>114</v>
      </c>
      <c r="E1220" s="62" t="s">
        <v>272</v>
      </c>
      <c r="F1220" s="59">
        <v>22</v>
      </c>
      <c r="G1220" s="59">
        <v>23</v>
      </c>
      <c r="H1220" s="59">
        <v>27</v>
      </c>
      <c r="I1220" s="59">
        <v>37</v>
      </c>
      <c r="J1220" s="59" t="s">
        <v>273</v>
      </c>
      <c r="K1220" s="59" t="s">
        <v>273</v>
      </c>
      <c r="L1220" s="59" t="s">
        <v>273</v>
      </c>
      <c r="M1220" s="59" t="s">
        <v>273</v>
      </c>
      <c r="N1220" s="59" t="s">
        <v>273</v>
      </c>
      <c r="O1220" s="63">
        <v>109</v>
      </c>
      <c r="P1220" s="59">
        <v>240</v>
      </c>
      <c r="Q1220" s="59">
        <v>41</v>
      </c>
      <c r="R1220" s="59">
        <v>90</v>
      </c>
      <c r="S1220" s="59">
        <v>10</v>
      </c>
      <c r="T1220" s="59">
        <v>31</v>
      </c>
      <c r="U1220" s="59">
        <v>17</v>
      </c>
      <c r="V1220" s="59">
        <v>22</v>
      </c>
      <c r="W1220" s="59">
        <v>9</v>
      </c>
      <c r="X1220" s="59">
        <v>37</v>
      </c>
      <c r="Y1220" s="59">
        <v>46</v>
      </c>
      <c r="Z1220" s="59">
        <v>31</v>
      </c>
      <c r="AA1220" s="59">
        <v>24</v>
      </c>
      <c r="AB1220" s="59">
        <v>9</v>
      </c>
      <c r="AC1220" s="59">
        <v>12</v>
      </c>
      <c r="AD1220" s="59">
        <v>12</v>
      </c>
      <c r="AE1220" s="59">
        <v>4</v>
      </c>
      <c r="AF1220" s="63">
        <v>109</v>
      </c>
      <c r="AG1220" s="64">
        <v>103.2846590909091</v>
      </c>
      <c r="AH1220" s="64">
        <v>103.2846590909091</v>
      </c>
      <c r="AI1220" s="64">
        <v>105.53358161744076</v>
      </c>
      <c r="AJ1220" s="64">
        <v>109.40637360340189</v>
      </c>
      <c r="AK1220" s="63">
        <v>2</v>
      </c>
      <c r="AL1220" s="61" t="s">
        <v>396</v>
      </c>
      <c r="AM1220" s="59" t="s">
        <v>395</v>
      </c>
      <c r="AN1220" s="59" t="s">
        <v>1052</v>
      </c>
      <c r="AO1220" s="59" t="s">
        <v>399</v>
      </c>
      <c r="AP1220" s="63" t="s">
        <v>398</v>
      </c>
      <c r="AQ1220" s="65" t="s">
        <v>525</v>
      </c>
      <c r="AR1220" s="66" t="s">
        <v>716</v>
      </c>
      <c r="AS1220" s="65" t="s">
        <v>795</v>
      </c>
      <c r="AT1220" s="64">
        <v>10.5</v>
      </c>
      <c r="AU1220" s="64">
        <v>237.5</v>
      </c>
      <c r="AV1220" s="64" t="s">
        <v>913</v>
      </c>
      <c r="AW1220" s="64" t="s">
        <v>914</v>
      </c>
      <c r="AX1220" s="64" t="s">
        <v>2048</v>
      </c>
      <c r="AY1220" s="64" t="s">
        <v>2256</v>
      </c>
      <c r="AZ1220" s="64">
        <v>12</v>
      </c>
      <c r="BA1220" s="64">
        <v>233</v>
      </c>
      <c r="BB1220" s="64" t="s">
        <v>1978</v>
      </c>
      <c r="BC1220" s="66" t="s">
        <v>1314</v>
      </c>
      <c r="BD1220" s="51"/>
      <c r="BE1220" s="52"/>
    </row>
    <row r="1221" spans="1:57" ht="11.25" customHeight="1" x14ac:dyDescent="0.25">
      <c r="A1221" s="61" t="s">
        <v>336</v>
      </c>
      <c r="B1221" s="62" t="s">
        <v>3037</v>
      </c>
      <c r="C1221" s="62" t="s">
        <v>3036</v>
      </c>
      <c r="D1221" s="62" t="s">
        <v>94</v>
      </c>
      <c r="E1221" s="62" t="s">
        <v>275</v>
      </c>
      <c r="F1221" s="59">
        <v>22</v>
      </c>
      <c r="G1221" s="59">
        <v>24</v>
      </c>
      <c r="H1221" s="59">
        <v>27</v>
      </c>
      <c r="I1221" s="59">
        <v>40</v>
      </c>
      <c r="J1221" s="59" t="s">
        <v>273</v>
      </c>
      <c r="K1221" s="59" t="s">
        <v>273</v>
      </c>
      <c r="L1221" s="59" t="s">
        <v>273</v>
      </c>
      <c r="M1221" s="59" t="s">
        <v>273</v>
      </c>
      <c r="N1221" s="59" t="s">
        <v>273</v>
      </c>
      <c r="O1221" s="63">
        <v>113</v>
      </c>
      <c r="P1221" s="59">
        <v>240</v>
      </c>
      <c r="Q1221" s="59">
        <v>39</v>
      </c>
      <c r="R1221" s="59">
        <v>86</v>
      </c>
      <c r="S1221" s="59">
        <v>13</v>
      </c>
      <c r="T1221" s="59">
        <v>38</v>
      </c>
      <c r="U1221" s="59">
        <v>22</v>
      </c>
      <c r="V1221" s="59">
        <v>26</v>
      </c>
      <c r="W1221" s="59">
        <v>7</v>
      </c>
      <c r="X1221" s="59">
        <v>40</v>
      </c>
      <c r="Y1221" s="59">
        <v>47</v>
      </c>
      <c r="Z1221" s="59">
        <v>22</v>
      </c>
      <c r="AA1221" s="59">
        <v>18</v>
      </c>
      <c r="AB1221" s="59">
        <v>6</v>
      </c>
      <c r="AC1221" s="59">
        <v>17</v>
      </c>
      <c r="AD1221" s="59">
        <v>17</v>
      </c>
      <c r="AE1221" s="59">
        <v>5</v>
      </c>
      <c r="AF1221" s="63">
        <v>113</v>
      </c>
      <c r="AG1221" s="64">
        <v>103.2846590909091</v>
      </c>
      <c r="AH1221" s="64">
        <v>103.2846590909091</v>
      </c>
      <c r="AI1221" s="64">
        <v>109.40637360340189</v>
      </c>
      <c r="AJ1221" s="64">
        <v>105.53358161744076</v>
      </c>
      <c r="AK1221" s="63" t="s">
        <v>812</v>
      </c>
      <c r="AL1221" s="61" t="s">
        <v>963</v>
      </c>
      <c r="AM1221" s="59" t="s">
        <v>382</v>
      </c>
      <c r="AN1221" s="59" t="s">
        <v>2502</v>
      </c>
      <c r="AO1221" s="59" t="s">
        <v>384</v>
      </c>
      <c r="AP1221" s="63" t="s">
        <v>1634</v>
      </c>
      <c r="AQ1221" s="65"/>
      <c r="AR1221" s="66" t="s">
        <v>698</v>
      </c>
      <c r="AS1221" s="65" t="s">
        <v>488</v>
      </c>
      <c r="AT1221" s="64">
        <v>-10.5</v>
      </c>
      <c r="AU1221" s="64">
        <v>237.5</v>
      </c>
      <c r="AV1221" s="64" t="s">
        <v>1382</v>
      </c>
      <c r="AW1221" s="64" t="s">
        <v>1383</v>
      </c>
      <c r="AX1221" s="64" t="s">
        <v>1384</v>
      </c>
      <c r="AY1221" s="64" t="s">
        <v>1741</v>
      </c>
      <c r="AZ1221" s="64">
        <v>-12</v>
      </c>
      <c r="BA1221" s="64">
        <v>233</v>
      </c>
      <c r="BB1221" s="64" t="s">
        <v>1979</v>
      </c>
      <c r="BC1221" s="66" t="s">
        <v>889</v>
      </c>
      <c r="BD1221" s="53" t="str">
        <f t="shared" ref="BD1221:BD1225" si="770">HYPERLINK("https://www.nba.com/game/"&amp;$B1221&amp;"/box-score", "BOX SCORE")</f>
        <v>BOX SCORE</v>
      </c>
      <c r="BE1221" s="54" t="str">
        <f t="shared" ref="BE1221" si="771">HYPERLINK("https://www.scoresandodds.com/nba?date="&amp;RIGHT(C1221,4)&amp;"-"&amp;LEFT(C1221,2)&amp;"-"&amp;MID(C1221,4,2), "ODDS")</f>
        <v>ODDS</v>
      </c>
    </row>
    <row r="1222" spans="1:57" ht="11.25" customHeight="1" x14ac:dyDescent="0.25">
      <c r="A1222" s="67" t="s">
        <v>336</v>
      </c>
      <c r="B1222" s="68" t="s">
        <v>3038</v>
      </c>
      <c r="C1222" s="68" t="s">
        <v>3036</v>
      </c>
      <c r="D1222" s="68" t="s">
        <v>44</v>
      </c>
      <c r="E1222" s="68" t="s">
        <v>272</v>
      </c>
      <c r="F1222" s="60">
        <v>39</v>
      </c>
      <c r="G1222" s="60">
        <v>37</v>
      </c>
      <c r="H1222" s="60">
        <v>22</v>
      </c>
      <c r="I1222" s="60">
        <v>36</v>
      </c>
      <c r="J1222" s="60" t="s">
        <v>273</v>
      </c>
      <c r="K1222" s="60" t="s">
        <v>273</v>
      </c>
      <c r="L1222" s="60" t="s">
        <v>273</v>
      </c>
      <c r="M1222" s="60" t="s">
        <v>273</v>
      </c>
      <c r="N1222" s="60" t="s">
        <v>273</v>
      </c>
      <c r="O1222" s="69">
        <v>134</v>
      </c>
      <c r="P1222" s="60">
        <v>240</v>
      </c>
      <c r="Q1222" s="60">
        <v>48</v>
      </c>
      <c r="R1222" s="60">
        <v>86</v>
      </c>
      <c r="S1222" s="60">
        <v>14</v>
      </c>
      <c r="T1222" s="60">
        <v>32</v>
      </c>
      <c r="U1222" s="60">
        <v>24</v>
      </c>
      <c r="V1222" s="60">
        <v>28</v>
      </c>
      <c r="W1222" s="60">
        <v>7</v>
      </c>
      <c r="X1222" s="60">
        <v>31</v>
      </c>
      <c r="Y1222" s="60">
        <v>38</v>
      </c>
      <c r="Z1222" s="60">
        <v>36</v>
      </c>
      <c r="AA1222" s="60">
        <v>29</v>
      </c>
      <c r="AB1222" s="60">
        <v>8</v>
      </c>
      <c r="AC1222" s="60">
        <v>15</v>
      </c>
      <c r="AD1222" s="60">
        <v>16</v>
      </c>
      <c r="AE1222" s="60">
        <v>10</v>
      </c>
      <c r="AF1222" s="69">
        <v>134</v>
      </c>
      <c r="AG1222" s="70">
        <v>105.16893557422969</v>
      </c>
      <c r="AH1222" s="70">
        <v>105.16893557422969</v>
      </c>
      <c r="AI1222" s="70">
        <v>127.41404985070039</v>
      </c>
      <c r="AJ1222" s="70">
        <v>122.65979425925634</v>
      </c>
      <c r="AK1222" s="69" t="s">
        <v>949</v>
      </c>
      <c r="AL1222" s="67" t="s">
        <v>1172</v>
      </c>
      <c r="AM1222" s="60" t="s">
        <v>543</v>
      </c>
      <c r="AN1222" s="60" t="s">
        <v>544</v>
      </c>
      <c r="AO1222" s="60" t="s">
        <v>545</v>
      </c>
      <c r="AP1222" s="69" t="s">
        <v>546</v>
      </c>
      <c r="AQ1222" s="71" t="s">
        <v>846</v>
      </c>
      <c r="AR1222" s="72" t="s">
        <v>302</v>
      </c>
      <c r="AS1222" s="71" t="s">
        <v>359</v>
      </c>
      <c r="AT1222" s="70">
        <v>-3.5</v>
      </c>
      <c r="AU1222" s="70">
        <v>246.5</v>
      </c>
      <c r="AV1222" s="70" t="s">
        <v>428</v>
      </c>
      <c r="AW1222" s="70" t="s">
        <v>749</v>
      </c>
      <c r="AX1222" s="70" t="s">
        <v>377</v>
      </c>
      <c r="AY1222" s="70" t="s">
        <v>565</v>
      </c>
      <c r="AZ1222" s="70">
        <v>-3</v>
      </c>
      <c r="BA1222" s="70">
        <v>246</v>
      </c>
      <c r="BB1222" s="70" t="s">
        <v>313</v>
      </c>
      <c r="BC1222" s="72" t="s">
        <v>1198</v>
      </c>
      <c r="BD1222" s="55"/>
      <c r="BE1222" s="56"/>
    </row>
    <row r="1223" spans="1:57" ht="11.25" customHeight="1" x14ac:dyDescent="0.25">
      <c r="A1223" s="67" t="s">
        <v>336</v>
      </c>
      <c r="B1223" s="68" t="s">
        <v>3038</v>
      </c>
      <c r="C1223" s="68" t="s">
        <v>3036</v>
      </c>
      <c r="D1223" s="68" t="s">
        <v>112</v>
      </c>
      <c r="E1223" s="68" t="s">
        <v>275</v>
      </c>
      <c r="F1223" s="60">
        <v>27</v>
      </c>
      <c r="G1223" s="60">
        <v>40</v>
      </c>
      <c r="H1223" s="60">
        <v>28</v>
      </c>
      <c r="I1223" s="60">
        <v>34</v>
      </c>
      <c r="J1223" s="60" t="s">
        <v>273</v>
      </c>
      <c r="K1223" s="60" t="s">
        <v>273</v>
      </c>
      <c r="L1223" s="60" t="s">
        <v>273</v>
      </c>
      <c r="M1223" s="60" t="s">
        <v>273</v>
      </c>
      <c r="N1223" s="60" t="s">
        <v>273</v>
      </c>
      <c r="O1223" s="69">
        <v>129</v>
      </c>
      <c r="P1223" s="60">
        <v>240</v>
      </c>
      <c r="Q1223" s="60">
        <v>43</v>
      </c>
      <c r="R1223" s="60">
        <v>89</v>
      </c>
      <c r="S1223" s="60">
        <v>13</v>
      </c>
      <c r="T1223" s="60">
        <v>32</v>
      </c>
      <c r="U1223" s="60">
        <v>30</v>
      </c>
      <c r="V1223" s="60">
        <v>36</v>
      </c>
      <c r="W1223" s="60">
        <v>11</v>
      </c>
      <c r="X1223" s="60">
        <v>27</v>
      </c>
      <c r="Y1223" s="60">
        <v>38</v>
      </c>
      <c r="Z1223" s="60">
        <v>33</v>
      </c>
      <c r="AA1223" s="60">
        <v>21</v>
      </c>
      <c r="AB1223" s="60">
        <v>7</v>
      </c>
      <c r="AC1223" s="60">
        <v>14</v>
      </c>
      <c r="AD1223" s="60">
        <v>15</v>
      </c>
      <c r="AE1223" s="60">
        <v>4</v>
      </c>
      <c r="AF1223" s="69">
        <v>129</v>
      </c>
      <c r="AG1223" s="70">
        <v>105.16893557422969</v>
      </c>
      <c r="AH1223" s="70">
        <v>105.16893557422969</v>
      </c>
      <c r="AI1223" s="70">
        <v>122.65979425925634</v>
      </c>
      <c r="AJ1223" s="70">
        <v>127.41404985070039</v>
      </c>
      <c r="AK1223" s="69">
        <v>2</v>
      </c>
      <c r="AL1223" s="67" t="s">
        <v>1936</v>
      </c>
      <c r="AM1223" s="60" t="s">
        <v>578</v>
      </c>
      <c r="AN1223" s="60" t="s">
        <v>579</v>
      </c>
      <c r="AO1223" s="60" t="s">
        <v>2315</v>
      </c>
      <c r="AP1223" s="69" t="s">
        <v>1938</v>
      </c>
      <c r="AQ1223" s="71"/>
      <c r="AR1223" s="72" t="s">
        <v>1053</v>
      </c>
      <c r="AS1223" s="71" t="s">
        <v>1910</v>
      </c>
      <c r="AT1223" s="70">
        <v>3.5</v>
      </c>
      <c r="AU1223" s="70">
        <v>246.5</v>
      </c>
      <c r="AV1223" s="70" t="s">
        <v>1753</v>
      </c>
      <c r="AW1223" s="70" t="s">
        <v>1754</v>
      </c>
      <c r="AX1223" s="70" t="s">
        <v>3039</v>
      </c>
      <c r="AY1223" s="70" t="s">
        <v>1756</v>
      </c>
      <c r="AZ1223" s="70">
        <v>3</v>
      </c>
      <c r="BA1223" s="70">
        <v>246</v>
      </c>
      <c r="BB1223" s="70" t="s">
        <v>314</v>
      </c>
      <c r="BC1223" s="72" t="s">
        <v>1933</v>
      </c>
      <c r="BD1223" s="57" t="str">
        <f t="shared" si="768"/>
        <v>BOX SCORE</v>
      </c>
      <c r="BE1223" s="58" t="str">
        <f t="shared" ref="BE1223" si="772">HYPERLINK("https://www.scoresandodds.com/nba?date="&amp;RIGHT(C1223,4)&amp;"-"&amp;LEFT(C1223,2)&amp;"-"&amp;MID(C1223,4,2), "ODDS")</f>
        <v>ODDS</v>
      </c>
    </row>
    <row r="1224" spans="1:57" ht="11.25" customHeight="1" x14ac:dyDescent="0.25">
      <c r="A1224" s="61" t="s">
        <v>336</v>
      </c>
      <c r="B1224" s="62" t="s">
        <v>3040</v>
      </c>
      <c r="C1224" s="62" t="s">
        <v>3036</v>
      </c>
      <c r="D1224" s="62" t="s">
        <v>77</v>
      </c>
      <c r="E1224" s="62" t="s">
        <v>272</v>
      </c>
      <c r="F1224" s="59">
        <v>34</v>
      </c>
      <c r="G1224" s="59">
        <v>36</v>
      </c>
      <c r="H1224" s="59">
        <v>29</v>
      </c>
      <c r="I1224" s="59">
        <v>27</v>
      </c>
      <c r="J1224" s="59" t="s">
        <v>273</v>
      </c>
      <c r="K1224" s="59" t="s">
        <v>273</v>
      </c>
      <c r="L1224" s="59" t="s">
        <v>273</v>
      </c>
      <c r="M1224" s="59" t="s">
        <v>273</v>
      </c>
      <c r="N1224" s="59" t="s">
        <v>273</v>
      </c>
      <c r="O1224" s="63">
        <v>126</v>
      </c>
      <c r="P1224" s="59">
        <v>240</v>
      </c>
      <c r="Q1224" s="59">
        <v>49</v>
      </c>
      <c r="R1224" s="59">
        <v>89</v>
      </c>
      <c r="S1224" s="59">
        <v>13</v>
      </c>
      <c r="T1224" s="59">
        <v>33</v>
      </c>
      <c r="U1224" s="59">
        <v>15</v>
      </c>
      <c r="V1224" s="59">
        <v>19</v>
      </c>
      <c r="W1224" s="59">
        <v>4</v>
      </c>
      <c r="X1224" s="59">
        <v>30</v>
      </c>
      <c r="Y1224" s="59">
        <v>34</v>
      </c>
      <c r="Z1224" s="59">
        <v>33</v>
      </c>
      <c r="AA1224" s="59">
        <v>20</v>
      </c>
      <c r="AB1224" s="59">
        <v>5</v>
      </c>
      <c r="AC1224" s="59">
        <v>11</v>
      </c>
      <c r="AD1224" s="59">
        <v>12</v>
      </c>
      <c r="AE1224" s="59">
        <v>6</v>
      </c>
      <c r="AF1224" s="63">
        <v>126</v>
      </c>
      <c r="AG1224" s="64">
        <v>101.56445820433437</v>
      </c>
      <c r="AH1224" s="64">
        <v>101.56445820433437</v>
      </c>
      <c r="AI1224" s="64">
        <v>124.05914650428649</v>
      </c>
      <c r="AJ1224" s="64">
        <v>119.13616450014814</v>
      </c>
      <c r="AK1224" s="63">
        <v>2</v>
      </c>
      <c r="AL1224" s="61" t="s">
        <v>1799</v>
      </c>
      <c r="AM1224" s="59" t="s">
        <v>2614</v>
      </c>
      <c r="AN1224" s="59" t="s">
        <v>409</v>
      </c>
      <c r="AO1224" s="59" t="s">
        <v>407</v>
      </c>
      <c r="AP1224" s="63" t="s">
        <v>2401</v>
      </c>
      <c r="AQ1224" s="65" t="s">
        <v>547</v>
      </c>
      <c r="AR1224" s="66" t="s">
        <v>618</v>
      </c>
      <c r="AS1224" s="65" t="s">
        <v>2423</v>
      </c>
      <c r="AT1224" s="64">
        <v>8.5</v>
      </c>
      <c r="AU1224" s="64">
        <v>244.5</v>
      </c>
      <c r="AV1224" s="64" t="s">
        <v>3031</v>
      </c>
      <c r="AW1224" s="64" t="s">
        <v>2709</v>
      </c>
      <c r="AX1224" s="64" t="s">
        <v>2710</v>
      </c>
      <c r="AY1224" s="64" t="s">
        <v>2423</v>
      </c>
      <c r="AZ1224" s="64">
        <v>8.5</v>
      </c>
      <c r="BA1224" s="64">
        <v>244.5</v>
      </c>
      <c r="BB1224" s="64" t="s">
        <v>1642</v>
      </c>
      <c r="BC1224" s="66" t="s">
        <v>3041</v>
      </c>
      <c r="BD1224" s="51"/>
      <c r="BE1224" s="52"/>
    </row>
    <row r="1225" spans="1:57" ht="11.25" customHeight="1" x14ac:dyDescent="0.25">
      <c r="A1225" s="61" t="s">
        <v>336</v>
      </c>
      <c r="B1225" s="62" t="s">
        <v>3040</v>
      </c>
      <c r="C1225" s="62" t="s">
        <v>3036</v>
      </c>
      <c r="D1225" s="62" t="s">
        <v>105</v>
      </c>
      <c r="E1225" s="62" t="s">
        <v>275</v>
      </c>
      <c r="F1225" s="59">
        <v>31</v>
      </c>
      <c r="G1225" s="59">
        <v>26</v>
      </c>
      <c r="H1225" s="59">
        <v>32</v>
      </c>
      <c r="I1225" s="59">
        <v>32</v>
      </c>
      <c r="J1225" s="59" t="s">
        <v>273</v>
      </c>
      <c r="K1225" s="59" t="s">
        <v>273</v>
      </c>
      <c r="L1225" s="59" t="s">
        <v>273</v>
      </c>
      <c r="M1225" s="59" t="s">
        <v>273</v>
      </c>
      <c r="N1225" s="59" t="s">
        <v>273</v>
      </c>
      <c r="O1225" s="63">
        <v>121</v>
      </c>
      <c r="P1225" s="59">
        <v>240</v>
      </c>
      <c r="Q1225" s="59">
        <v>44</v>
      </c>
      <c r="R1225" s="59">
        <v>85</v>
      </c>
      <c r="S1225" s="59">
        <v>15</v>
      </c>
      <c r="T1225" s="59">
        <v>37</v>
      </c>
      <c r="U1225" s="59">
        <v>18</v>
      </c>
      <c r="V1225" s="59">
        <v>32</v>
      </c>
      <c r="W1225" s="59">
        <v>8</v>
      </c>
      <c r="X1225" s="59">
        <v>30</v>
      </c>
      <c r="Y1225" s="59">
        <v>38</v>
      </c>
      <c r="Z1225" s="59">
        <v>27</v>
      </c>
      <c r="AA1225" s="59">
        <v>20</v>
      </c>
      <c r="AB1225" s="59">
        <v>7</v>
      </c>
      <c r="AC1225" s="59">
        <v>11</v>
      </c>
      <c r="AD1225" s="59">
        <v>11</v>
      </c>
      <c r="AE1225" s="59">
        <v>6</v>
      </c>
      <c r="AF1225" s="63">
        <v>121</v>
      </c>
      <c r="AG1225" s="64">
        <v>101.56445820433437</v>
      </c>
      <c r="AH1225" s="64">
        <v>101.56445820433437</v>
      </c>
      <c r="AI1225" s="64">
        <v>119.13616450014814</v>
      </c>
      <c r="AJ1225" s="64">
        <v>124.05914650428649</v>
      </c>
      <c r="AK1225" s="63">
        <v>1</v>
      </c>
      <c r="AL1225" s="61" t="s">
        <v>567</v>
      </c>
      <c r="AM1225" s="59" t="s">
        <v>568</v>
      </c>
      <c r="AN1225" s="59" t="s">
        <v>569</v>
      </c>
      <c r="AO1225" s="59" t="s">
        <v>570</v>
      </c>
      <c r="AP1225" s="63" t="s">
        <v>571</v>
      </c>
      <c r="AQ1225" s="65"/>
      <c r="AR1225" s="66" t="s">
        <v>1001</v>
      </c>
      <c r="AS1225" s="65" t="s">
        <v>726</v>
      </c>
      <c r="AT1225" s="64">
        <v>-8.5</v>
      </c>
      <c r="AU1225" s="64">
        <v>244.5</v>
      </c>
      <c r="AV1225" s="64" t="s">
        <v>723</v>
      </c>
      <c r="AW1225" s="64" t="s">
        <v>724</v>
      </c>
      <c r="AX1225" s="64" t="s">
        <v>725</v>
      </c>
      <c r="AY1225" s="64" t="s">
        <v>726</v>
      </c>
      <c r="AZ1225" s="64">
        <v>-8.5</v>
      </c>
      <c r="BA1225" s="64">
        <v>244.5</v>
      </c>
      <c r="BB1225" s="64" t="s">
        <v>1639</v>
      </c>
      <c r="BC1225" s="66" t="s">
        <v>1413</v>
      </c>
      <c r="BD1225" s="53" t="str">
        <f t="shared" si="770"/>
        <v>BOX SCORE</v>
      </c>
      <c r="BE1225" s="54" t="str">
        <f t="shared" ref="BE1225" si="773">HYPERLINK("https://www.scoresandodds.com/nba?date="&amp;RIGHT(C1225,4)&amp;"-"&amp;LEFT(C1225,2)&amp;"-"&amp;MID(C1225,4,2), "ODDS")</f>
        <v>ODDS</v>
      </c>
    </row>
    <row r="1226" spans="1:57" ht="11.25" customHeight="1" x14ac:dyDescent="0.25">
      <c r="A1226" s="67" t="s">
        <v>336</v>
      </c>
      <c r="B1226" s="68" t="s">
        <v>3042</v>
      </c>
      <c r="C1226" s="68" t="s">
        <v>3036</v>
      </c>
      <c r="D1226" s="68" t="s">
        <v>83</v>
      </c>
      <c r="E1226" s="68" t="s">
        <v>272</v>
      </c>
      <c r="F1226" s="60">
        <v>30</v>
      </c>
      <c r="G1226" s="60">
        <v>25</v>
      </c>
      <c r="H1226" s="60">
        <v>31</v>
      </c>
      <c r="I1226" s="60">
        <v>17</v>
      </c>
      <c r="J1226" s="60" t="s">
        <v>273</v>
      </c>
      <c r="K1226" s="60" t="s">
        <v>273</v>
      </c>
      <c r="L1226" s="60" t="s">
        <v>273</v>
      </c>
      <c r="M1226" s="60" t="s">
        <v>273</v>
      </c>
      <c r="N1226" s="60" t="s">
        <v>273</v>
      </c>
      <c r="O1226" s="69">
        <v>103</v>
      </c>
      <c r="P1226" s="60">
        <v>240</v>
      </c>
      <c r="Q1226" s="60">
        <v>39</v>
      </c>
      <c r="R1226" s="60">
        <v>85</v>
      </c>
      <c r="S1226" s="60">
        <v>14</v>
      </c>
      <c r="T1226" s="60">
        <v>34</v>
      </c>
      <c r="U1226" s="60">
        <v>11</v>
      </c>
      <c r="V1226" s="60">
        <v>17</v>
      </c>
      <c r="W1226" s="60">
        <v>8</v>
      </c>
      <c r="X1226" s="60">
        <v>26</v>
      </c>
      <c r="Y1226" s="60">
        <v>34</v>
      </c>
      <c r="Z1226" s="60">
        <v>22</v>
      </c>
      <c r="AA1226" s="60">
        <v>23</v>
      </c>
      <c r="AB1226" s="60">
        <v>9</v>
      </c>
      <c r="AC1226" s="60">
        <v>14</v>
      </c>
      <c r="AD1226" s="60">
        <v>15</v>
      </c>
      <c r="AE1226" s="60">
        <v>4</v>
      </c>
      <c r="AF1226" s="69">
        <v>103</v>
      </c>
      <c r="AG1226" s="70">
        <v>97.586486280487804</v>
      </c>
      <c r="AH1226" s="70">
        <v>97.586486280487804</v>
      </c>
      <c r="AI1226" s="70">
        <v>105.54740100381564</v>
      </c>
      <c r="AJ1226" s="70">
        <v>120.91838173252665</v>
      </c>
      <c r="AK1226" s="69">
        <v>2</v>
      </c>
      <c r="AL1226" s="67" t="s">
        <v>2307</v>
      </c>
      <c r="AM1226" s="60" t="s">
        <v>533</v>
      </c>
      <c r="AN1226" s="60" t="s">
        <v>534</v>
      </c>
      <c r="AO1226" s="60" t="s">
        <v>1687</v>
      </c>
      <c r="AP1226" s="69" t="s">
        <v>2865</v>
      </c>
      <c r="AQ1226" s="71" t="s">
        <v>425</v>
      </c>
      <c r="AR1226" s="72" t="s">
        <v>281</v>
      </c>
      <c r="AS1226" s="71" t="s">
        <v>1614</v>
      </c>
      <c r="AT1226" s="70">
        <v>11.5</v>
      </c>
      <c r="AU1226" s="70">
        <v>217.5</v>
      </c>
      <c r="AV1226" s="70" t="s">
        <v>3043</v>
      </c>
      <c r="AW1226" s="70" t="s">
        <v>841</v>
      </c>
      <c r="AX1226" s="70" t="s">
        <v>842</v>
      </c>
      <c r="AY1226" s="70" t="s">
        <v>3044</v>
      </c>
      <c r="AZ1226" s="70">
        <v>12.5</v>
      </c>
      <c r="BA1226" s="70">
        <v>214</v>
      </c>
      <c r="BB1226" s="70" t="s">
        <v>3028</v>
      </c>
      <c r="BC1226" s="72" t="s">
        <v>455</v>
      </c>
      <c r="BD1226" s="55"/>
      <c r="BE1226" s="56"/>
    </row>
    <row r="1227" spans="1:57" ht="11.25" customHeight="1" x14ac:dyDescent="0.25">
      <c r="A1227" s="67" t="s">
        <v>336</v>
      </c>
      <c r="B1227" s="68" t="s">
        <v>3042</v>
      </c>
      <c r="C1227" s="68" t="s">
        <v>3036</v>
      </c>
      <c r="D1227" s="68" t="s">
        <v>89</v>
      </c>
      <c r="E1227" s="68" t="s">
        <v>275</v>
      </c>
      <c r="F1227" s="60">
        <v>30</v>
      </c>
      <c r="G1227" s="60">
        <v>20</v>
      </c>
      <c r="H1227" s="60">
        <v>31</v>
      </c>
      <c r="I1227" s="60">
        <v>37</v>
      </c>
      <c r="J1227" s="60" t="s">
        <v>273</v>
      </c>
      <c r="K1227" s="60" t="s">
        <v>273</v>
      </c>
      <c r="L1227" s="60" t="s">
        <v>273</v>
      </c>
      <c r="M1227" s="60" t="s">
        <v>273</v>
      </c>
      <c r="N1227" s="60" t="s">
        <v>273</v>
      </c>
      <c r="O1227" s="69">
        <v>118</v>
      </c>
      <c r="P1227" s="60">
        <v>240</v>
      </c>
      <c r="Q1227" s="60">
        <v>45</v>
      </c>
      <c r="R1227" s="60">
        <v>82</v>
      </c>
      <c r="S1227" s="60">
        <v>12</v>
      </c>
      <c r="T1227" s="60">
        <v>28</v>
      </c>
      <c r="U1227" s="60">
        <v>16</v>
      </c>
      <c r="V1227" s="60">
        <v>21</v>
      </c>
      <c r="W1227" s="60">
        <v>6</v>
      </c>
      <c r="X1227" s="60">
        <v>33</v>
      </c>
      <c r="Y1227" s="60">
        <v>39</v>
      </c>
      <c r="Z1227" s="60">
        <v>30</v>
      </c>
      <c r="AA1227" s="60">
        <v>13</v>
      </c>
      <c r="AB1227" s="60">
        <v>8</v>
      </c>
      <c r="AC1227" s="60">
        <v>14</v>
      </c>
      <c r="AD1227" s="60">
        <v>15</v>
      </c>
      <c r="AE1227" s="60">
        <v>9</v>
      </c>
      <c r="AF1227" s="69">
        <v>118</v>
      </c>
      <c r="AG1227" s="70">
        <v>97.586486280487804</v>
      </c>
      <c r="AH1227" s="70">
        <v>97.586486280487804</v>
      </c>
      <c r="AI1227" s="70">
        <v>120.91838173252665</v>
      </c>
      <c r="AJ1227" s="70">
        <v>105.54740100381564</v>
      </c>
      <c r="AK1227" s="69" t="s">
        <v>995</v>
      </c>
      <c r="AL1227" s="67" t="s">
        <v>969</v>
      </c>
      <c r="AM1227" s="60" t="s">
        <v>443</v>
      </c>
      <c r="AN1227" s="60" t="s">
        <v>444</v>
      </c>
      <c r="AO1227" s="60" t="s">
        <v>445</v>
      </c>
      <c r="AP1227" s="69" t="s">
        <v>446</v>
      </c>
      <c r="AQ1227" s="71"/>
      <c r="AR1227" s="72" t="s">
        <v>386</v>
      </c>
      <c r="AS1227" s="71" t="s">
        <v>1086</v>
      </c>
      <c r="AT1227" s="70">
        <v>-11.5</v>
      </c>
      <c r="AU1227" s="70">
        <v>217.5</v>
      </c>
      <c r="AV1227" s="70" t="s">
        <v>1997</v>
      </c>
      <c r="AW1227" s="70" t="s">
        <v>2025</v>
      </c>
      <c r="AX1227" s="70" t="s">
        <v>1952</v>
      </c>
      <c r="AY1227" s="70" t="s">
        <v>1381</v>
      </c>
      <c r="AZ1227" s="70">
        <v>-12.5</v>
      </c>
      <c r="BA1227" s="70">
        <v>214</v>
      </c>
      <c r="BB1227" s="70" t="s">
        <v>3029</v>
      </c>
      <c r="BC1227" s="72" t="s">
        <v>3045</v>
      </c>
      <c r="BD1227" s="57" t="str">
        <f t="shared" si="768"/>
        <v>BOX SCORE</v>
      </c>
      <c r="BE1227" s="58" t="str">
        <f t="shared" ref="BE1227" si="774">HYPERLINK("https://www.scoresandodds.com/nba?date="&amp;RIGHT(C1227,4)&amp;"-"&amp;LEFT(C1227,2)&amp;"-"&amp;MID(C1227,4,2), "ODDS")</f>
        <v>ODDS</v>
      </c>
    </row>
    <row r="1228" spans="1:57" ht="11.25" customHeight="1" x14ac:dyDescent="0.25">
      <c r="A1228" s="61" t="s">
        <v>336</v>
      </c>
      <c r="B1228" s="62" t="s">
        <v>3046</v>
      </c>
      <c r="C1228" s="62" t="s">
        <v>3047</v>
      </c>
      <c r="D1228" s="62" t="s">
        <v>42</v>
      </c>
      <c r="E1228" s="62" t="s">
        <v>272</v>
      </c>
      <c r="F1228" s="59">
        <v>32</v>
      </c>
      <c r="G1228" s="59">
        <v>36</v>
      </c>
      <c r="H1228" s="59">
        <v>21</v>
      </c>
      <c r="I1228" s="59">
        <v>35</v>
      </c>
      <c r="J1228" s="59" t="s">
        <v>273</v>
      </c>
      <c r="K1228" s="59" t="s">
        <v>273</v>
      </c>
      <c r="L1228" s="59" t="s">
        <v>273</v>
      </c>
      <c r="M1228" s="59" t="s">
        <v>273</v>
      </c>
      <c r="N1228" s="59" t="s">
        <v>273</v>
      </c>
      <c r="O1228" s="63">
        <v>124</v>
      </c>
      <c r="P1228" s="59">
        <v>240</v>
      </c>
      <c r="Q1228" s="59">
        <v>42</v>
      </c>
      <c r="R1228" s="59">
        <v>87</v>
      </c>
      <c r="S1228" s="59">
        <v>13</v>
      </c>
      <c r="T1228" s="59">
        <v>30</v>
      </c>
      <c r="U1228" s="59">
        <v>27</v>
      </c>
      <c r="V1228" s="59">
        <v>29</v>
      </c>
      <c r="W1228" s="59">
        <v>16</v>
      </c>
      <c r="X1228" s="59">
        <v>26</v>
      </c>
      <c r="Y1228" s="59">
        <v>42</v>
      </c>
      <c r="Z1228" s="59">
        <v>23</v>
      </c>
      <c r="AA1228" s="59">
        <v>23</v>
      </c>
      <c r="AB1228" s="59">
        <v>11</v>
      </c>
      <c r="AC1228" s="59">
        <v>7</v>
      </c>
      <c r="AD1228" s="59">
        <v>8</v>
      </c>
      <c r="AE1228" s="59">
        <v>5</v>
      </c>
      <c r="AF1228" s="63">
        <v>124</v>
      </c>
      <c r="AG1228" s="64">
        <v>89.783661832564277</v>
      </c>
      <c r="AH1228" s="64">
        <v>89.783661832564277</v>
      </c>
      <c r="AI1228" s="64">
        <v>138.10976013792472</v>
      </c>
      <c r="AJ1228" s="64">
        <v>121.40293431478868</v>
      </c>
      <c r="AK1228" s="63">
        <v>2</v>
      </c>
      <c r="AL1228" s="61" t="s">
        <v>1506</v>
      </c>
      <c r="AM1228" s="59" t="s">
        <v>636</v>
      </c>
      <c r="AN1228" s="59" t="s">
        <v>638</v>
      </c>
      <c r="AO1228" s="59" t="s">
        <v>1135</v>
      </c>
      <c r="AP1228" s="63" t="s">
        <v>640</v>
      </c>
      <c r="AQ1228" s="65" t="s">
        <v>344</v>
      </c>
      <c r="AR1228" s="66" t="s">
        <v>3048</v>
      </c>
      <c r="AS1228" s="65" t="s">
        <v>308</v>
      </c>
      <c r="AT1228" s="64">
        <v>-4.5</v>
      </c>
      <c r="AU1228" s="64">
        <v>222.5</v>
      </c>
      <c r="AV1228" s="64" t="s">
        <v>304</v>
      </c>
      <c r="AW1228" s="64" t="s">
        <v>305</v>
      </c>
      <c r="AX1228" s="64" t="s">
        <v>303</v>
      </c>
      <c r="AY1228" s="64" t="s">
        <v>1860</v>
      </c>
      <c r="AZ1228" s="64">
        <v>-5</v>
      </c>
      <c r="BA1228" s="64">
        <v>222.5</v>
      </c>
      <c r="BB1228" s="64" t="s">
        <v>417</v>
      </c>
      <c r="BC1228" s="66" t="s">
        <v>3049</v>
      </c>
      <c r="BD1228" s="51"/>
      <c r="BE1228" s="52"/>
    </row>
    <row r="1229" spans="1:57" ht="11.25" customHeight="1" x14ac:dyDescent="0.25">
      <c r="A1229" s="61" t="s">
        <v>336</v>
      </c>
      <c r="B1229" s="62" t="s">
        <v>3046</v>
      </c>
      <c r="C1229" s="62" t="s">
        <v>3047</v>
      </c>
      <c r="D1229" s="62" t="s">
        <v>97</v>
      </c>
      <c r="E1229" s="62" t="s">
        <v>275</v>
      </c>
      <c r="F1229" s="59">
        <v>34</v>
      </c>
      <c r="G1229" s="59">
        <v>26</v>
      </c>
      <c r="H1229" s="59">
        <v>16</v>
      </c>
      <c r="I1229" s="59">
        <v>33</v>
      </c>
      <c r="J1229" s="59" t="s">
        <v>273</v>
      </c>
      <c r="K1229" s="59" t="s">
        <v>273</v>
      </c>
      <c r="L1229" s="59" t="s">
        <v>273</v>
      </c>
      <c r="M1229" s="59" t="s">
        <v>273</v>
      </c>
      <c r="N1229" s="59" t="s">
        <v>273</v>
      </c>
      <c r="O1229" s="63">
        <v>109</v>
      </c>
      <c r="P1229" s="59">
        <v>240</v>
      </c>
      <c r="Q1229" s="59">
        <v>37</v>
      </c>
      <c r="R1229" s="59">
        <v>78</v>
      </c>
      <c r="S1229" s="59">
        <v>10</v>
      </c>
      <c r="T1229" s="59">
        <v>23</v>
      </c>
      <c r="U1229" s="59">
        <v>25</v>
      </c>
      <c r="V1229" s="59">
        <v>27</v>
      </c>
      <c r="W1229" s="59">
        <v>11</v>
      </c>
      <c r="X1229" s="59">
        <v>25</v>
      </c>
      <c r="Y1229" s="59">
        <v>36</v>
      </c>
      <c r="Z1229" s="59">
        <v>24</v>
      </c>
      <c r="AA1229" s="59">
        <v>23</v>
      </c>
      <c r="AB1229" s="59">
        <v>3</v>
      </c>
      <c r="AC1229" s="59">
        <v>16</v>
      </c>
      <c r="AD1229" s="59">
        <v>16</v>
      </c>
      <c r="AE1229" s="59">
        <v>5</v>
      </c>
      <c r="AF1229" s="63">
        <v>109</v>
      </c>
      <c r="AG1229" s="64">
        <v>89.783661832564277</v>
      </c>
      <c r="AH1229" s="64">
        <v>89.783661832564277</v>
      </c>
      <c r="AI1229" s="64">
        <v>121.40293431478868</v>
      </c>
      <c r="AJ1229" s="64">
        <v>138.10976013792472</v>
      </c>
      <c r="AK1229" s="63">
        <v>1</v>
      </c>
      <c r="AL1229" s="61" t="s">
        <v>2860</v>
      </c>
      <c r="AM1229" s="59" t="s">
        <v>354</v>
      </c>
      <c r="AN1229" s="59" t="s">
        <v>1229</v>
      </c>
      <c r="AO1229" s="59" t="s">
        <v>2820</v>
      </c>
      <c r="AP1229" s="63" t="s">
        <v>356</v>
      </c>
      <c r="AQ1229" s="65"/>
      <c r="AR1229" s="66" t="s">
        <v>460</v>
      </c>
      <c r="AS1229" s="65" t="s">
        <v>449</v>
      </c>
      <c r="AT1229" s="64">
        <v>4.5</v>
      </c>
      <c r="AU1229" s="64">
        <v>222.5</v>
      </c>
      <c r="AV1229" s="64" t="s">
        <v>388</v>
      </c>
      <c r="AW1229" s="64" t="s">
        <v>389</v>
      </c>
      <c r="AX1229" s="64" t="s">
        <v>1003</v>
      </c>
      <c r="AY1229" s="64" t="s">
        <v>2190</v>
      </c>
      <c r="AZ1229" s="64">
        <v>5</v>
      </c>
      <c r="BA1229" s="64">
        <v>222.5</v>
      </c>
      <c r="BB1229" s="64" t="s">
        <v>405</v>
      </c>
      <c r="BC1229" s="66" t="s">
        <v>455</v>
      </c>
      <c r="BD1229" s="53" t="str">
        <f t="shared" ref="BD1229:BD1241" si="775">HYPERLINK("https://www.nba.com/game/"&amp;$B1229&amp;"/box-score", "BOX SCORE")</f>
        <v>BOX SCORE</v>
      </c>
      <c r="BE1229" s="54" t="str">
        <f t="shared" ref="BE1229" si="776">HYPERLINK("https://www.scoresandodds.com/nba?date="&amp;RIGHT(C1229,4)&amp;"-"&amp;LEFT(C1229,2)&amp;"-"&amp;MID(C1229,4,2), "ODDS")</f>
        <v>ODDS</v>
      </c>
    </row>
    <row r="1230" spans="1:57" ht="11.25" customHeight="1" x14ac:dyDescent="0.25">
      <c r="A1230" s="67" t="s">
        <v>336</v>
      </c>
      <c r="B1230" s="68" t="s">
        <v>3050</v>
      </c>
      <c r="C1230" s="68" t="s">
        <v>3047</v>
      </c>
      <c r="D1230" s="68" t="s">
        <v>108</v>
      </c>
      <c r="E1230" s="68" t="s">
        <v>272</v>
      </c>
      <c r="F1230" s="60">
        <v>32</v>
      </c>
      <c r="G1230" s="60">
        <v>26</v>
      </c>
      <c r="H1230" s="60">
        <v>27</v>
      </c>
      <c r="I1230" s="60">
        <v>35</v>
      </c>
      <c r="J1230" s="60" t="s">
        <v>273</v>
      </c>
      <c r="K1230" s="60" t="s">
        <v>273</v>
      </c>
      <c r="L1230" s="60" t="s">
        <v>273</v>
      </c>
      <c r="M1230" s="60" t="s">
        <v>273</v>
      </c>
      <c r="N1230" s="60" t="s">
        <v>273</v>
      </c>
      <c r="O1230" s="69">
        <v>120</v>
      </c>
      <c r="P1230" s="60">
        <v>240</v>
      </c>
      <c r="Q1230" s="60">
        <v>47</v>
      </c>
      <c r="R1230" s="60">
        <v>84</v>
      </c>
      <c r="S1230" s="60">
        <v>15</v>
      </c>
      <c r="T1230" s="60">
        <v>32</v>
      </c>
      <c r="U1230" s="60">
        <v>11</v>
      </c>
      <c r="V1230" s="60">
        <v>17</v>
      </c>
      <c r="W1230" s="60">
        <v>7</v>
      </c>
      <c r="X1230" s="60">
        <v>27</v>
      </c>
      <c r="Y1230" s="60">
        <v>34</v>
      </c>
      <c r="Z1230" s="60">
        <v>36</v>
      </c>
      <c r="AA1230" s="60">
        <v>17</v>
      </c>
      <c r="AB1230" s="60">
        <v>9</v>
      </c>
      <c r="AC1230" s="60">
        <v>13</v>
      </c>
      <c r="AD1230" s="60">
        <v>13</v>
      </c>
      <c r="AE1230" s="60">
        <v>3</v>
      </c>
      <c r="AF1230" s="69">
        <v>120</v>
      </c>
      <c r="AG1230" s="70">
        <v>97.00500000000001</v>
      </c>
      <c r="AH1230" s="70">
        <v>97.00500000000001</v>
      </c>
      <c r="AI1230" s="70">
        <v>123.70496366166691</v>
      </c>
      <c r="AJ1230" s="70">
        <v>127.82846245038914</v>
      </c>
      <c r="AK1230" s="69">
        <v>1</v>
      </c>
      <c r="AL1230" s="67" t="s">
        <v>1568</v>
      </c>
      <c r="AM1230" s="60" t="s">
        <v>605</v>
      </c>
      <c r="AN1230" s="60" t="s">
        <v>603</v>
      </c>
      <c r="AO1230" s="60" t="s">
        <v>604</v>
      </c>
      <c r="AP1230" s="69" t="s">
        <v>2801</v>
      </c>
      <c r="AQ1230" s="71" t="s">
        <v>778</v>
      </c>
      <c r="AR1230" s="72" t="s">
        <v>447</v>
      </c>
      <c r="AS1230" s="71" t="s">
        <v>795</v>
      </c>
      <c r="AT1230" s="70">
        <v>4.5</v>
      </c>
      <c r="AU1230" s="70">
        <v>237.5</v>
      </c>
      <c r="AV1230" s="70" t="s">
        <v>1704</v>
      </c>
      <c r="AW1230" s="70" t="s">
        <v>1705</v>
      </c>
      <c r="AX1230" s="70" t="s">
        <v>1706</v>
      </c>
      <c r="AY1230" s="70" t="s">
        <v>1842</v>
      </c>
      <c r="AZ1230" s="70">
        <v>5</v>
      </c>
      <c r="BA1230" s="70">
        <v>236</v>
      </c>
      <c r="BB1230" s="70" t="s">
        <v>1523</v>
      </c>
      <c r="BC1230" s="72" t="s">
        <v>797</v>
      </c>
      <c r="BD1230" s="55"/>
      <c r="BE1230" s="56"/>
    </row>
    <row r="1231" spans="1:57" ht="11.25" customHeight="1" x14ac:dyDescent="0.25">
      <c r="A1231" s="67" t="s">
        <v>336</v>
      </c>
      <c r="B1231" s="68" t="s">
        <v>3050</v>
      </c>
      <c r="C1231" s="68" t="s">
        <v>3047</v>
      </c>
      <c r="D1231" s="68" t="s">
        <v>62</v>
      </c>
      <c r="E1231" s="68" t="s">
        <v>275</v>
      </c>
      <c r="F1231" s="60">
        <v>34</v>
      </c>
      <c r="G1231" s="60">
        <v>32</v>
      </c>
      <c r="H1231" s="60">
        <v>31</v>
      </c>
      <c r="I1231" s="60">
        <v>27</v>
      </c>
      <c r="J1231" s="60" t="s">
        <v>273</v>
      </c>
      <c r="K1231" s="60" t="s">
        <v>273</v>
      </c>
      <c r="L1231" s="60" t="s">
        <v>273</v>
      </c>
      <c r="M1231" s="60" t="s">
        <v>273</v>
      </c>
      <c r="N1231" s="60" t="s">
        <v>273</v>
      </c>
      <c r="O1231" s="69">
        <v>124</v>
      </c>
      <c r="P1231" s="60">
        <v>240</v>
      </c>
      <c r="Q1231" s="60">
        <v>47</v>
      </c>
      <c r="R1231" s="60">
        <v>84</v>
      </c>
      <c r="S1231" s="60">
        <v>16</v>
      </c>
      <c r="T1231" s="60">
        <v>29</v>
      </c>
      <c r="U1231" s="60">
        <v>14</v>
      </c>
      <c r="V1231" s="60">
        <v>16</v>
      </c>
      <c r="W1231" s="60">
        <v>10</v>
      </c>
      <c r="X1231" s="60">
        <v>30</v>
      </c>
      <c r="Y1231" s="60">
        <v>40</v>
      </c>
      <c r="Z1231" s="60">
        <v>25</v>
      </c>
      <c r="AA1231" s="60">
        <v>16</v>
      </c>
      <c r="AB1231" s="60">
        <v>9</v>
      </c>
      <c r="AC1231" s="60">
        <v>17</v>
      </c>
      <c r="AD1231" s="60">
        <v>18</v>
      </c>
      <c r="AE1231" s="60">
        <v>4</v>
      </c>
      <c r="AF1231" s="69">
        <v>124</v>
      </c>
      <c r="AG1231" s="70">
        <v>97.00500000000001</v>
      </c>
      <c r="AH1231" s="70">
        <v>97.00500000000001</v>
      </c>
      <c r="AI1231" s="70">
        <v>127.82846245038914</v>
      </c>
      <c r="AJ1231" s="70">
        <v>123.70496366166691</v>
      </c>
      <c r="AK1231" s="69">
        <v>1</v>
      </c>
      <c r="AL1231" s="67" t="s">
        <v>1258</v>
      </c>
      <c r="AM1231" s="60" t="s">
        <v>1764</v>
      </c>
      <c r="AN1231" s="60" t="s">
        <v>430</v>
      </c>
      <c r="AO1231" s="60" t="s">
        <v>432</v>
      </c>
      <c r="AP1231" s="69" t="s">
        <v>433</v>
      </c>
      <c r="AQ1231" s="71"/>
      <c r="AR1231" s="72" t="s">
        <v>664</v>
      </c>
      <c r="AS1231" s="71" t="s">
        <v>363</v>
      </c>
      <c r="AT1231" s="70">
        <v>-4.5</v>
      </c>
      <c r="AU1231" s="70">
        <v>237.5</v>
      </c>
      <c r="AV1231" s="70" t="s">
        <v>360</v>
      </c>
      <c r="AW1231" s="70" t="s">
        <v>598</v>
      </c>
      <c r="AX1231" s="70" t="s">
        <v>362</v>
      </c>
      <c r="AY1231" s="70" t="s">
        <v>416</v>
      </c>
      <c r="AZ1231" s="70">
        <v>-5</v>
      </c>
      <c r="BA1231" s="70">
        <v>236</v>
      </c>
      <c r="BB1231" s="70" t="s">
        <v>1519</v>
      </c>
      <c r="BC1231" s="72">
        <v>0</v>
      </c>
      <c r="BD1231" s="57" t="str">
        <f t="shared" ref="BD1231:BD1239" si="777">HYPERLINK("https://www.nba.com/game/"&amp;$B1231&amp;"/box-score", "BOX SCORE")</f>
        <v>BOX SCORE</v>
      </c>
      <c r="BE1231" s="58" t="str">
        <f t="shared" ref="BE1231" si="778">HYPERLINK("https://www.scoresandodds.com/nba?date="&amp;RIGHT(C1231,4)&amp;"-"&amp;LEFT(C1231,2)&amp;"-"&amp;MID(C1231,4,2), "ODDS")</f>
        <v>ODDS</v>
      </c>
    </row>
    <row r="1232" spans="1:57" ht="11.25" customHeight="1" x14ac:dyDescent="0.25">
      <c r="A1232" s="61" t="s">
        <v>336</v>
      </c>
      <c r="B1232" s="62" t="s">
        <v>3051</v>
      </c>
      <c r="C1232" s="62" t="s">
        <v>3047</v>
      </c>
      <c r="D1232" s="62" t="s">
        <v>70</v>
      </c>
      <c r="E1232" s="62" t="s">
        <v>272</v>
      </c>
      <c r="F1232" s="59">
        <v>31</v>
      </c>
      <c r="G1232" s="59">
        <v>24</v>
      </c>
      <c r="H1232" s="59">
        <v>26</v>
      </c>
      <c r="I1232" s="59">
        <v>21</v>
      </c>
      <c r="J1232" s="59" t="s">
        <v>273</v>
      </c>
      <c r="K1232" s="59" t="s">
        <v>273</v>
      </c>
      <c r="L1232" s="59" t="s">
        <v>273</v>
      </c>
      <c r="M1232" s="59" t="s">
        <v>273</v>
      </c>
      <c r="N1232" s="59" t="s">
        <v>273</v>
      </c>
      <c r="O1232" s="63">
        <v>102</v>
      </c>
      <c r="P1232" s="59">
        <v>240</v>
      </c>
      <c r="Q1232" s="59">
        <v>42</v>
      </c>
      <c r="R1232" s="59">
        <v>81</v>
      </c>
      <c r="S1232" s="59">
        <v>8</v>
      </c>
      <c r="T1232" s="59">
        <v>31</v>
      </c>
      <c r="U1232" s="59">
        <v>10</v>
      </c>
      <c r="V1232" s="59">
        <v>13</v>
      </c>
      <c r="W1232" s="59">
        <v>10</v>
      </c>
      <c r="X1232" s="59">
        <v>37</v>
      </c>
      <c r="Y1232" s="59">
        <v>47</v>
      </c>
      <c r="Z1232" s="59">
        <v>20</v>
      </c>
      <c r="AA1232" s="59">
        <v>13</v>
      </c>
      <c r="AB1232" s="59">
        <v>0</v>
      </c>
      <c r="AC1232" s="59">
        <v>9</v>
      </c>
      <c r="AD1232" s="59">
        <v>11</v>
      </c>
      <c r="AE1232" s="59">
        <v>3</v>
      </c>
      <c r="AF1232" s="63">
        <v>102</v>
      </c>
      <c r="AG1232" s="64">
        <v>84.922125850340137</v>
      </c>
      <c r="AH1232" s="64">
        <v>84.922125850340137</v>
      </c>
      <c r="AI1232" s="64">
        <v>120.11004079167368</v>
      </c>
      <c r="AJ1232" s="64">
        <v>117.75494195262125</v>
      </c>
      <c r="AK1232" s="63">
        <v>2</v>
      </c>
      <c r="AL1232" s="61" t="s">
        <v>292</v>
      </c>
      <c r="AM1232" s="59" t="s">
        <v>293</v>
      </c>
      <c r="AN1232" s="59" t="s">
        <v>294</v>
      </c>
      <c r="AO1232" s="59" t="s">
        <v>295</v>
      </c>
      <c r="AP1232" s="63" t="s">
        <v>296</v>
      </c>
      <c r="AQ1232" s="65" t="s">
        <v>641</v>
      </c>
      <c r="AR1232" s="66" t="s">
        <v>297</v>
      </c>
      <c r="AS1232" s="65" t="s">
        <v>402</v>
      </c>
      <c r="AT1232" s="64">
        <v>5.5</v>
      </c>
      <c r="AU1232" s="64">
        <v>233.5</v>
      </c>
      <c r="AV1232" s="64" t="s">
        <v>1260</v>
      </c>
      <c r="AW1232" s="64" t="s">
        <v>914</v>
      </c>
      <c r="AX1232" s="64" t="s">
        <v>2255</v>
      </c>
      <c r="AY1232" s="64" t="s">
        <v>2653</v>
      </c>
      <c r="AZ1232" s="64">
        <v>7</v>
      </c>
      <c r="BA1232" s="64">
        <v>234</v>
      </c>
      <c r="BB1232" s="64" t="s">
        <v>1076</v>
      </c>
      <c r="BC1232" s="66" t="s">
        <v>3052</v>
      </c>
      <c r="BD1232" s="51"/>
      <c r="BE1232" s="52"/>
    </row>
    <row r="1233" spans="1:57" ht="11.25" customHeight="1" x14ac:dyDescent="0.25">
      <c r="A1233" s="61" t="s">
        <v>336</v>
      </c>
      <c r="B1233" s="62" t="s">
        <v>3051</v>
      </c>
      <c r="C1233" s="62" t="s">
        <v>3047</v>
      </c>
      <c r="D1233" s="62" t="s">
        <v>43</v>
      </c>
      <c r="E1233" s="62" t="s">
        <v>275</v>
      </c>
      <c r="F1233" s="59">
        <v>32</v>
      </c>
      <c r="G1233" s="59">
        <v>29</v>
      </c>
      <c r="H1233" s="59">
        <v>21</v>
      </c>
      <c r="I1233" s="59">
        <v>18</v>
      </c>
      <c r="J1233" s="59" t="s">
        <v>273</v>
      </c>
      <c r="K1233" s="59" t="s">
        <v>273</v>
      </c>
      <c r="L1233" s="59" t="s">
        <v>273</v>
      </c>
      <c r="M1233" s="59" t="s">
        <v>273</v>
      </c>
      <c r="N1233" s="59" t="s">
        <v>273</v>
      </c>
      <c r="O1233" s="63">
        <v>100</v>
      </c>
      <c r="P1233" s="59">
        <v>240</v>
      </c>
      <c r="Q1233" s="59">
        <v>38</v>
      </c>
      <c r="R1233" s="59">
        <v>89</v>
      </c>
      <c r="S1233" s="59">
        <v>14</v>
      </c>
      <c r="T1233" s="59">
        <v>44</v>
      </c>
      <c r="U1233" s="59">
        <v>10</v>
      </c>
      <c r="V1233" s="59">
        <v>14</v>
      </c>
      <c r="W1233" s="59">
        <v>12</v>
      </c>
      <c r="X1233" s="59">
        <v>26</v>
      </c>
      <c r="Y1233" s="59">
        <v>38</v>
      </c>
      <c r="Z1233" s="59">
        <v>21</v>
      </c>
      <c r="AA1233" s="59">
        <v>17</v>
      </c>
      <c r="AB1233" s="59">
        <v>5</v>
      </c>
      <c r="AC1233" s="59">
        <v>2</v>
      </c>
      <c r="AD1233" s="59">
        <v>3</v>
      </c>
      <c r="AE1233" s="59">
        <v>2</v>
      </c>
      <c r="AF1233" s="63">
        <v>100</v>
      </c>
      <c r="AG1233" s="64">
        <v>84.922125850340137</v>
      </c>
      <c r="AH1233" s="64">
        <v>84.922125850340137</v>
      </c>
      <c r="AI1233" s="64">
        <v>117.75494195262125</v>
      </c>
      <c r="AJ1233" s="64">
        <v>120.11004079167368</v>
      </c>
      <c r="AK1233" s="63">
        <v>1</v>
      </c>
      <c r="AL1233" s="61" t="s">
        <v>367</v>
      </c>
      <c r="AM1233" s="59" t="s">
        <v>368</v>
      </c>
      <c r="AN1233" s="59" t="s">
        <v>369</v>
      </c>
      <c r="AO1233" s="59" t="s">
        <v>371</v>
      </c>
      <c r="AP1233" s="63" t="s">
        <v>370</v>
      </c>
      <c r="AQ1233" s="65"/>
      <c r="AR1233" s="66" t="s">
        <v>802</v>
      </c>
      <c r="AS1233" s="65" t="s">
        <v>868</v>
      </c>
      <c r="AT1233" s="64">
        <v>-5.5</v>
      </c>
      <c r="AU1233" s="64">
        <v>233.5</v>
      </c>
      <c r="AV1233" s="64" t="s">
        <v>1028</v>
      </c>
      <c r="AW1233" s="64" t="s">
        <v>1029</v>
      </c>
      <c r="AX1233" s="64" t="s">
        <v>415</v>
      </c>
      <c r="AY1233" s="64" t="s">
        <v>1078</v>
      </c>
      <c r="AZ1233" s="64">
        <v>-7</v>
      </c>
      <c r="BA1233" s="64">
        <v>234</v>
      </c>
      <c r="BB1233" s="64" t="s">
        <v>1079</v>
      </c>
      <c r="BC1233" s="66" t="s">
        <v>1831</v>
      </c>
      <c r="BD1233" s="53" t="str">
        <f t="shared" si="775"/>
        <v>BOX SCORE</v>
      </c>
      <c r="BE1233" s="54" t="str">
        <f t="shared" ref="BE1233" si="779">HYPERLINK("https://www.scoresandodds.com/nba?date="&amp;RIGHT(C1233,4)&amp;"-"&amp;LEFT(C1233,2)&amp;"-"&amp;MID(C1233,4,2), "ODDS")</f>
        <v>ODDS</v>
      </c>
    </row>
    <row r="1234" spans="1:57" ht="11.25" customHeight="1" x14ac:dyDescent="0.25">
      <c r="A1234" s="67" t="s">
        <v>336</v>
      </c>
      <c r="B1234" s="68" t="s">
        <v>3053</v>
      </c>
      <c r="C1234" s="68" t="s">
        <v>3047</v>
      </c>
      <c r="D1234" s="68" t="s">
        <v>101</v>
      </c>
      <c r="E1234" s="68" t="s">
        <v>272</v>
      </c>
      <c r="F1234" s="60">
        <v>41</v>
      </c>
      <c r="G1234" s="60">
        <v>28</v>
      </c>
      <c r="H1234" s="60">
        <v>31</v>
      </c>
      <c r="I1234" s="60">
        <v>23</v>
      </c>
      <c r="J1234" s="60" t="s">
        <v>273</v>
      </c>
      <c r="K1234" s="60" t="s">
        <v>273</v>
      </c>
      <c r="L1234" s="60" t="s">
        <v>273</v>
      </c>
      <c r="M1234" s="60" t="s">
        <v>273</v>
      </c>
      <c r="N1234" s="60" t="s">
        <v>273</v>
      </c>
      <c r="O1234" s="69">
        <v>123</v>
      </c>
      <c r="P1234" s="60">
        <v>240</v>
      </c>
      <c r="Q1234" s="60">
        <v>46</v>
      </c>
      <c r="R1234" s="60">
        <v>93</v>
      </c>
      <c r="S1234" s="60">
        <v>15</v>
      </c>
      <c r="T1234" s="60">
        <v>41</v>
      </c>
      <c r="U1234" s="60">
        <v>16</v>
      </c>
      <c r="V1234" s="60">
        <v>21</v>
      </c>
      <c r="W1234" s="60">
        <v>7</v>
      </c>
      <c r="X1234" s="60">
        <v>41</v>
      </c>
      <c r="Y1234" s="60">
        <v>48</v>
      </c>
      <c r="Z1234" s="60">
        <v>32</v>
      </c>
      <c r="AA1234" s="60">
        <v>17</v>
      </c>
      <c r="AB1234" s="60">
        <v>7</v>
      </c>
      <c r="AC1234" s="60">
        <v>8</v>
      </c>
      <c r="AD1234" s="60">
        <v>10</v>
      </c>
      <c r="AE1234" s="60">
        <v>3</v>
      </c>
      <c r="AF1234" s="69">
        <v>123</v>
      </c>
      <c r="AG1234" s="70">
        <v>102.892025</v>
      </c>
      <c r="AH1234" s="70">
        <v>102.892025</v>
      </c>
      <c r="AI1234" s="70">
        <v>119.54279255365029</v>
      </c>
      <c r="AJ1234" s="70">
        <v>105.93629584022668</v>
      </c>
      <c r="AK1234" s="69">
        <v>2</v>
      </c>
      <c r="AL1234" s="67" t="s">
        <v>301</v>
      </c>
      <c r="AM1234" s="60" t="s">
        <v>287</v>
      </c>
      <c r="AN1234" s="60" t="s">
        <v>300</v>
      </c>
      <c r="AO1234" s="60" t="s">
        <v>1396</v>
      </c>
      <c r="AP1234" s="69" t="s">
        <v>298</v>
      </c>
      <c r="AQ1234" s="71" t="s">
        <v>691</v>
      </c>
      <c r="AR1234" s="72" t="s">
        <v>866</v>
      </c>
      <c r="AS1234" s="71" t="s">
        <v>404</v>
      </c>
      <c r="AT1234" s="70">
        <v>2.5</v>
      </c>
      <c r="AU1234" s="70">
        <v>235.5</v>
      </c>
      <c r="AV1234" s="70" t="s">
        <v>1503</v>
      </c>
      <c r="AW1234" s="70" t="s">
        <v>2096</v>
      </c>
      <c r="AX1234" s="70" t="s">
        <v>2097</v>
      </c>
      <c r="AY1234" s="70" t="s">
        <v>1505</v>
      </c>
      <c r="AZ1234" s="70">
        <v>2.5</v>
      </c>
      <c r="BA1234" s="70">
        <v>237</v>
      </c>
      <c r="BB1234" s="70" t="s">
        <v>1004</v>
      </c>
      <c r="BC1234" s="72" t="s">
        <v>2842</v>
      </c>
      <c r="BD1234" s="55"/>
      <c r="BE1234" s="56"/>
    </row>
    <row r="1235" spans="1:57" ht="11.25" customHeight="1" x14ac:dyDescent="0.25">
      <c r="A1235" s="67" t="s">
        <v>336</v>
      </c>
      <c r="B1235" s="68" t="s">
        <v>3053</v>
      </c>
      <c r="C1235" s="68" t="s">
        <v>3047</v>
      </c>
      <c r="D1235" s="68" t="s">
        <v>91</v>
      </c>
      <c r="E1235" s="68" t="s">
        <v>275</v>
      </c>
      <c r="F1235" s="60">
        <v>28</v>
      </c>
      <c r="G1235" s="60">
        <v>24</v>
      </c>
      <c r="H1235" s="60">
        <v>28</v>
      </c>
      <c r="I1235" s="60">
        <v>29</v>
      </c>
      <c r="J1235" s="60" t="s">
        <v>273</v>
      </c>
      <c r="K1235" s="60" t="s">
        <v>273</v>
      </c>
      <c r="L1235" s="60" t="s">
        <v>273</v>
      </c>
      <c r="M1235" s="60" t="s">
        <v>273</v>
      </c>
      <c r="N1235" s="60" t="s">
        <v>273</v>
      </c>
      <c r="O1235" s="69">
        <v>109</v>
      </c>
      <c r="P1235" s="60">
        <v>240</v>
      </c>
      <c r="Q1235" s="60">
        <v>41</v>
      </c>
      <c r="R1235" s="60">
        <v>93</v>
      </c>
      <c r="S1235" s="60">
        <v>10</v>
      </c>
      <c r="T1235" s="60">
        <v>42</v>
      </c>
      <c r="U1235" s="60">
        <v>17</v>
      </c>
      <c r="V1235" s="60">
        <v>23</v>
      </c>
      <c r="W1235" s="60">
        <v>9</v>
      </c>
      <c r="X1235" s="60">
        <v>33</v>
      </c>
      <c r="Y1235" s="60">
        <v>42</v>
      </c>
      <c r="Z1235" s="60">
        <v>27</v>
      </c>
      <c r="AA1235" s="60">
        <v>16</v>
      </c>
      <c r="AB1235" s="60">
        <v>4</v>
      </c>
      <c r="AC1235" s="60">
        <v>11</v>
      </c>
      <c r="AD1235" s="60">
        <v>11</v>
      </c>
      <c r="AE1235" s="60">
        <v>5</v>
      </c>
      <c r="AF1235" s="69">
        <v>109</v>
      </c>
      <c r="AG1235" s="70">
        <v>102.892025</v>
      </c>
      <c r="AH1235" s="70">
        <v>102.892025</v>
      </c>
      <c r="AI1235" s="70">
        <v>105.93629584022668</v>
      </c>
      <c r="AJ1235" s="70">
        <v>119.54279255365029</v>
      </c>
      <c r="AK1235" s="69">
        <v>1</v>
      </c>
      <c r="AL1235" s="67" t="s">
        <v>520</v>
      </c>
      <c r="AM1235" s="60" t="s">
        <v>521</v>
      </c>
      <c r="AN1235" s="60" t="s">
        <v>522</v>
      </c>
      <c r="AO1235" s="60" t="s">
        <v>523</v>
      </c>
      <c r="AP1235" s="69" t="s">
        <v>524</v>
      </c>
      <c r="AQ1235" s="71"/>
      <c r="AR1235" s="72" t="s">
        <v>704</v>
      </c>
      <c r="AS1235" s="71" t="s">
        <v>285</v>
      </c>
      <c r="AT1235" s="70">
        <v>-2.5</v>
      </c>
      <c r="AU1235" s="70">
        <v>235.5</v>
      </c>
      <c r="AV1235" s="70" t="s">
        <v>288</v>
      </c>
      <c r="AW1235" s="70" t="s">
        <v>562</v>
      </c>
      <c r="AX1235" s="70" t="s">
        <v>503</v>
      </c>
      <c r="AY1235" s="70" t="s">
        <v>285</v>
      </c>
      <c r="AZ1235" s="70">
        <v>-2.5</v>
      </c>
      <c r="BA1235" s="70">
        <v>237</v>
      </c>
      <c r="BB1235" s="70" t="s">
        <v>919</v>
      </c>
      <c r="BC1235" s="72" t="s">
        <v>672</v>
      </c>
      <c r="BD1235" s="57" t="str">
        <f t="shared" si="777"/>
        <v>BOX SCORE</v>
      </c>
      <c r="BE1235" s="58" t="str">
        <f t="shared" ref="BE1235" si="780">HYPERLINK("https://www.scoresandodds.com/nba?date="&amp;RIGHT(C1235,4)&amp;"-"&amp;LEFT(C1235,2)&amp;"-"&amp;MID(C1235,4,2), "ODDS")</f>
        <v>ODDS</v>
      </c>
    </row>
    <row r="1236" spans="1:57" ht="11.25" customHeight="1" x14ac:dyDescent="0.25">
      <c r="A1236" s="61" t="s">
        <v>336</v>
      </c>
      <c r="B1236" s="62" t="s">
        <v>3054</v>
      </c>
      <c r="C1236" s="62" t="s">
        <v>3047</v>
      </c>
      <c r="D1236" s="62" t="s">
        <v>56</v>
      </c>
      <c r="E1236" s="62" t="s">
        <v>272</v>
      </c>
      <c r="F1236" s="59">
        <v>32</v>
      </c>
      <c r="G1236" s="59">
        <v>25</v>
      </c>
      <c r="H1236" s="59">
        <v>24</v>
      </c>
      <c r="I1236" s="59">
        <v>28</v>
      </c>
      <c r="J1236" s="59" t="s">
        <v>273</v>
      </c>
      <c r="K1236" s="59" t="s">
        <v>273</v>
      </c>
      <c r="L1236" s="59" t="s">
        <v>273</v>
      </c>
      <c r="M1236" s="59" t="s">
        <v>273</v>
      </c>
      <c r="N1236" s="59" t="s">
        <v>273</v>
      </c>
      <c r="O1236" s="63">
        <v>109</v>
      </c>
      <c r="P1236" s="59">
        <v>240</v>
      </c>
      <c r="Q1236" s="59">
        <v>40</v>
      </c>
      <c r="R1236" s="59">
        <v>87</v>
      </c>
      <c r="S1236" s="59">
        <v>15</v>
      </c>
      <c r="T1236" s="59">
        <v>35</v>
      </c>
      <c r="U1236" s="59">
        <v>14</v>
      </c>
      <c r="V1236" s="59">
        <v>17</v>
      </c>
      <c r="W1236" s="59">
        <v>9</v>
      </c>
      <c r="X1236" s="59">
        <v>29</v>
      </c>
      <c r="Y1236" s="59">
        <v>38</v>
      </c>
      <c r="Z1236" s="59">
        <v>23</v>
      </c>
      <c r="AA1236" s="59">
        <v>20</v>
      </c>
      <c r="AB1236" s="59">
        <v>6</v>
      </c>
      <c r="AC1236" s="59">
        <v>13</v>
      </c>
      <c r="AD1236" s="59">
        <v>15</v>
      </c>
      <c r="AE1236" s="59">
        <v>2</v>
      </c>
      <c r="AF1236" s="63">
        <v>109</v>
      </c>
      <c r="AG1236" s="64">
        <v>95.856184523809532</v>
      </c>
      <c r="AH1236" s="64">
        <v>95.856184523809532</v>
      </c>
      <c r="AI1236" s="64">
        <v>113.71201612236683</v>
      </c>
      <c r="AJ1236" s="64">
        <v>112.66878661665704</v>
      </c>
      <c r="AK1236" s="63">
        <v>1</v>
      </c>
      <c r="AL1236" s="61" t="s">
        <v>421</v>
      </c>
      <c r="AM1236" s="59" t="s">
        <v>882</v>
      </c>
      <c r="AN1236" s="59" t="s">
        <v>422</v>
      </c>
      <c r="AO1236" s="59" t="s">
        <v>1560</v>
      </c>
      <c r="AP1236" s="63" t="s">
        <v>423</v>
      </c>
      <c r="AQ1236" s="65" t="s">
        <v>474</v>
      </c>
      <c r="AR1236" s="66" t="s">
        <v>548</v>
      </c>
      <c r="AS1236" s="65" t="s">
        <v>766</v>
      </c>
      <c r="AT1236" s="64">
        <v>6.5</v>
      </c>
      <c r="AU1236" s="64">
        <v>228.5</v>
      </c>
      <c r="AV1236" s="64" t="s">
        <v>1002</v>
      </c>
      <c r="AW1236" s="64" t="s">
        <v>1252</v>
      </c>
      <c r="AX1236" s="64" t="s">
        <v>452</v>
      </c>
      <c r="AY1236" s="64" t="s">
        <v>1338</v>
      </c>
      <c r="AZ1236" s="64">
        <v>7</v>
      </c>
      <c r="BA1236" s="64">
        <v>222</v>
      </c>
      <c r="BB1236" s="64" t="s">
        <v>1134</v>
      </c>
      <c r="BC1236" s="66" t="s">
        <v>3055</v>
      </c>
      <c r="BD1236" s="51"/>
      <c r="BE1236" s="52"/>
    </row>
    <row r="1237" spans="1:57" ht="11.25" customHeight="1" x14ac:dyDescent="0.25">
      <c r="A1237" s="61" t="s">
        <v>336</v>
      </c>
      <c r="B1237" s="62" t="s">
        <v>3054</v>
      </c>
      <c r="C1237" s="62" t="s">
        <v>3047</v>
      </c>
      <c r="D1237" s="62" t="s">
        <v>85</v>
      </c>
      <c r="E1237" s="62" t="s">
        <v>275</v>
      </c>
      <c r="F1237" s="59">
        <v>24</v>
      </c>
      <c r="G1237" s="59">
        <v>32</v>
      </c>
      <c r="H1237" s="59">
        <v>27</v>
      </c>
      <c r="I1237" s="59">
        <v>25</v>
      </c>
      <c r="J1237" s="59" t="s">
        <v>273</v>
      </c>
      <c r="K1237" s="59" t="s">
        <v>273</v>
      </c>
      <c r="L1237" s="59" t="s">
        <v>273</v>
      </c>
      <c r="M1237" s="59" t="s">
        <v>273</v>
      </c>
      <c r="N1237" s="59" t="s">
        <v>273</v>
      </c>
      <c r="O1237" s="63">
        <v>108</v>
      </c>
      <c r="P1237" s="59">
        <v>240</v>
      </c>
      <c r="Q1237" s="59">
        <v>38</v>
      </c>
      <c r="R1237" s="59">
        <v>82</v>
      </c>
      <c r="S1237" s="59">
        <v>12</v>
      </c>
      <c r="T1237" s="59">
        <v>31</v>
      </c>
      <c r="U1237" s="59">
        <v>20</v>
      </c>
      <c r="V1237" s="59">
        <v>22</v>
      </c>
      <c r="W1237" s="59">
        <v>13</v>
      </c>
      <c r="X1237" s="59">
        <v>31</v>
      </c>
      <c r="Y1237" s="59">
        <v>44</v>
      </c>
      <c r="Z1237" s="59">
        <v>21</v>
      </c>
      <c r="AA1237" s="59">
        <v>17</v>
      </c>
      <c r="AB1237" s="59">
        <v>7</v>
      </c>
      <c r="AC1237" s="59">
        <v>16</v>
      </c>
      <c r="AD1237" s="59">
        <v>18</v>
      </c>
      <c r="AE1237" s="59">
        <v>2</v>
      </c>
      <c r="AF1237" s="63">
        <v>108</v>
      </c>
      <c r="AG1237" s="64">
        <v>95.856184523809532</v>
      </c>
      <c r="AH1237" s="64">
        <v>95.856184523809532</v>
      </c>
      <c r="AI1237" s="64">
        <v>112.66878661665704</v>
      </c>
      <c r="AJ1237" s="64">
        <v>113.71201612236683</v>
      </c>
      <c r="AK1237" s="63">
        <v>1</v>
      </c>
      <c r="AL1237" s="61" t="s">
        <v>482</v>
      </c>
      <c r="AM1237" s="59" t="s">
        <v>854</v>
      </c>
      <c r="AN1237" s="59" t="s">
        <v>484</v>
      </c>
      <c r="AO1237" s="59" t="s">
        <v>2154</v>
      </c>
      <c r="AP1237" s="63" t="s">
        <v>485</v>
      </c>
      <c r="AQ1237" s="65"/>
      <c r="AR1237" s="66" t="s">
        <v>876</v>
      </c>
      <c r="AS1237" s="65" t="s">
        <v>774</v>
      </c>
      <c r="AT1237" s="64">
        <v>-6.5</v>
      </c>
      <c r="AU1237" s="64">
        <v>228.5</v>
      </c>
      <c r="AV1237" s="64" t="s">
        <v>1028</v>
      </c>
      <c r="AW1237" s="64" t="s">
        <v>1029</v>
      </c>
      <c r="AX1237" s="64" t="s">
        <v>415</v>
      </c>
      <c r="AY1237" s="64" t="s">
        <v>1078</v>
      </c>
      <c r="AZ1237" s="64">
        <v>-7</v>
      </c>
      <c r="BA1237" s="64">
        <v>222</v>
      </c>
      <c r="BB1237" s="64" t="s">
        <v>1138</v>
      </c>
      <c r="BC1237" s="66" t="s">
        <v>1604</v>
      </c>
      <c r="BD1237" s="53" t="str">
        <f t="shared" si="775"/>
        <v>BOX SCORE</v>
      </c>
      <c r="BE1237" s="54" t="str">
        <f t="shared" ref="BE1237" si="781">HYPERLINK("https://www.scoresandodds.com/nba?date="&amp;RIGHT(C1237,4)&amp;"-"&amp;LEFT(C1237,2)&amp;"-"&amp;MID(C1237,4,2), "ODDS")</f>
        <v>ODDS</v>
      </c>
    </row>
    <row r="1238" spans="1:57" ht="11.25" customHeight="1" x14ac:dyDescent="0.25">
      <c r="A1238" s="67" t="s">
        <v>336</v>
      </c>
      <c r="B1238" s="68" t="s">
        <v>3056</v>
      </c>
      <c r="C1238" s="68" t="s">
        <v>3047</v>
      </c>
      <c r="D1238" s="68" t="s">
        <v>77</v>
      </c>
      <c r="E1238" s="68" t="s">
        <v>272</v>
      </c>
      <c r="F1238" s="60">
        <v>31</v>
      </c>
      <c r="G1238" s="60">
        <v>22</v>
      </c>
      <c r="H1238" s="60">
        <v>28</v>
      </c>
      <c r="I1238" s="60">
        <v>34</v>
      </c>
      <c r="J1238" s="60" t="s">
        <v>273</v>
      </c>
      <c r="K1238" s="60" t="s">
        <v>273</v>
      </c>
      <c r="L1238" s="60" t="s">
        <v>273</v>
      </c>
      <c r="M1238" s="60" t="s">
        <v>273</v>
      </c>
      <c r="N1238" s="60" t="s">
        <v>273</v>
      </c>
      <c r="O1238" s="69">
        <v>115</v>
      </c>
      <c r="P1238" s="60">
        <v>240</v>
      </c>
      <c r="Q1238" s="60">
        <v>39</v>
      </c>
      <c r="R1238" s="60">
        <v>91</v>
      </c>
      <c r="S1238" s="60">
        <v>20</v>
      </c>
      <c r="T1238" s="60">
        <v>47</v>
      </c>
      <c r="U1238" s="60">
        <v>17</v>
      </c>
      <c r="V1238" s="60">
        <v>25</v>
      </c>
      <c r="W1238" s="60">
        <v>6</v>
      </c>
      <c r="X1238" s="60">
        <v>31</v>
      </c>
      <c r="Y1238" s="60">
        <v>37</v>
      </c>
      <c r="Z1238" s="60">
        <v>34</v>
      </c>
      <c r="AA1238" s="60">
        <v>26</v>
      </c>
      <c r="AB1238" s="60">
        <v>3</v>
      </c>
      <c r="AC1238" s="60">
        <v>13</v>
      </c>
      <c r="AD1238" s="60">
        <v>14</v>
      </c>
      <c r="AE1238" s="60">
        <v>6</v>
      </c>
      <c r="AF1238" s="69">
        <v>115</v>
      </c>
      <c r="AG1238" s="70">
        <v>103.15061363636363</v>
      </c>
      <c r="AH1238" s="70">
        <v>103.15061363636363</v>
      </c>
      <c r="AI1238" s="70">
        <v>111.48746085545255</v>
      </c>
      <c r="AJ1238" s="70">
        <v>114.39582939950783</v>
      </c>
      <c r="AK1238" s="69" t="s">
        <v>995</v>
      </c>
      <c r="AL1238" s="67" t="s">
        <v>1800</v>
      </c>
      <c r="AM1238" s="60" t="s">
        <v>456</v>
      </c>
      <c r="AN1238" s="60" t="s">
        <v>409</v>
      </c>
      <c r="AO1238" s="60" t="s">
        <v>1799</v>
      </c>
      <c r="AP1238" s="69" t="s">
        <v>411</v>
      </c>
      <c r="AQ1238" s="71" t="s">
        <v>1287</v>
      </c>
      <c r="AR1238" s="72" t="s">
        <v>434</v>
      </c>
      <c r="AS1238" s="71" t="s">
        <v>1604</v>
      </c>
      <c r="AT1238" s="70">
        <v>-5.5</v>
      </c>
      <c r="AU1238" s="70">
        <v>237.5</v>
      </c>
      <c r="AV1238" s="70" t="s">
        <v>723</v>
      </c>
      <c r="AW1238" s="70" t="s">
        <v>724</v>
      </c>
      <c r="AX1238" s="70" t="s">
        <v>929</v>
      </c>
      <c r="AY1238" s="70" t="s">
        <v>1762</v>
      </c>
      <c r="AZ1238" s="70">
        <v>-8.5</v>
      </c>
      <c r="BA1238" s="70">
        <v>237.5</v>
      </c>
      <c r="BB1238" s="70" t="s">
        <v>1415</v>
      </c>
      <c r="BC1238" s="72" t="s">
        <v>964</v>
      </c>
      <c r="BD1238" s="55"/>
      <c r="BE1238" s="56"/>
    </row>
    <row r="1239" spans="1:57" ht="11.25" customHeight="1" x14ac:dyDescent="0.25">
      <c r="A1239" s="67" t="s">
        <v>336</v>
      </c>
      <c r="B1239" s="68" t="s">
        <v>3056</v>
      </c>
      <c r="C1239" s="68" t="s">
        <v>3047</v>
      </c>
      <c r="D1239" s="68" t="s">
        <v>103</v>
      </c>
      <c r="E1239" s="68" t="s">
        <v>275</v>
      </c>
      <c r="F1239" s="60">
        <v>34</v>
      </c>
      <c r="G1239" s="60">
        <v>30</v>
      </c>
      <c r="H1239" s="60">
        <v>24</v>
      </c>
      <c r="I1239" s="60">
        <v>30</v>
      </c>
      <c r="J1239" s="60" t="s">
        <v>273</v>
      </c>
      <c r="K1239" s="60" t="s">
        <v>273</v>
      </c>
      <c r="L1239" s="60" t="s">
        <v>273</v>
      </c>
      <c r="M1239" s="60" t="s">
        <v>273</v>
      </c>
      <c r="N1239" s="60" t="s">
        <v>273</v>
      </c>
      <c r="O1239" s="69">
        <v>118</v>
      </c>
      <c r="P1239" s="60">
        <v>240</v>
      </c>
      <c r="Q1239" s="60">
        <v>42</v>
      </c>
      <c r="R1239" s="60">
        <v>84</v>
      </c>
      <c r="S1239" s="60">
        <v>4</v>
      </c>
      <c r="T1239" s="60">
        <v>12</v>
      </c>
      <c r="U1239" s="60">
        <v>30</v>
      </c>
      <c r="V1239" s="60">
        <v>35</v>
      </c>
      <c r="W1239" s="60">
        <v>9</v>
      </c>
      <c r="X1239" s="60">
        <v>38</v>
      </c>
      <c r="Y1239" s="60">
        <v>47</v>
      </c>
      <c r="Z1239" s="60">
        <v>18</v>
      </c>
      <c r="AA1239" s="60">
        <v>21</v>
      </c>
      <c r="AB1239" s="60">
        <v>3</v>
      </c>
      <c r="AC1239" s="60">
        <v>9</v>
      </c>
      <c r="AD1239" s="60">
        <v>11</v>
      </c>
      <c r="AE1239" s="60">
        <v>11</v>
      </c>
      <c r="AF1239" s="69">
        <v>118</v>
      </c>
      <c r="AG1239" s="70">
        <v>103.15061363636363</v>
      </c>
      <c r="AH1239" s="70">
        <v>103.15061363636363</v>
      </c>
      <c r="AI1239" s="70">
        <v>114.39582939950783</v>
      </c>
      <c r="AJ1239" s="70">
        <v>111.48746085545255</v>
      </c>
      <c r="AK1239" s="69">
        <v>1</v>
      </c>
      <c r="AL1239" s="67" t="s">
        <v>614</v>
      </c>
      <c r="AM1239" s="60" t="s">
        <v>2987</v>
      </c>
      <c r="AN1239" s="60" t="s">
        <v>615</v>
      </c>
      <c r="AO1239" s="60" t="s">
        <v>613</v>
      </c>
      <c r="AP1239" s="69" t="s">
        <v>1189</v>
      </c>
      <c r="AQ1239" s="71"/>
      <c r="AR1239" s="72" t="s">
        <v>561</v>
      </c>
      <c r="AS1239" s="71" t="s">
        <v>795</v>
      </c>
      <c r="AT1239" s="70">
        <v>5.5</v>
      </c>
      <c r="AU1239" s="70">
        <v>237.5</v>
      </c>
      <c r="AV1239" s="70" t="s">
        <v>1941</v>
      </c>
      <c r="AW1239" s="70" t="s">
        <v>1504</v>
      </c>
      <c r="AX1239" s="70" t="s">
        <v>1622</v>
      </c>
      <c r="AY1239" s="70" t="s">
        <v>1776</v>
      </c>
      <c r="AZ1239" s="70">
        <v>8.5</v>
      </c>
      <c r="BA1239" s="70">
        <v>237.5</v>
      </c>
      <c r="BB1239" s="70" t="s">
        <v>1410</v>
      </c>
      <c r="BC1239" s="72" t="s">
        <v>797</v>
      </c>
      <c r="BD1239" s="57" t="str">
        <f t="shared" si="777"/>
        <v>BOX SCORE</v>
      </c>
      <c r="BE1239" s="58" t="str">
        <f t="shared" ref="BE1239" si="782">HYPERLINK("https://www.scoresandodds.com/nba?date="&amp;RIGHT(C1239,4)&amp;"-"&amp;LEFT(C1239,2)&amp;"-"&amp;MID(C1239,4,2), "ODDS")</f>
        <v>ODDS</v>
      </c>
    </row>
    <row r="1240" spans="1:57" ht="11.25" customHeight="1" x14ac:dyDescent="0.25">
      <c r="A1240" s="61" t="s">
        <v>336</v>
      </c>
      <c r="B1240" s="62" t="s">
        <v>3057</v>
      </c>
      <c r="C1240" s="62" t="s">
        <v>3047</v>
      </c>
      <c r="D1240" s="62" t="s">
        <v>60</v>
      </c>
      <c r="E1240" s="62" t="s">
        <v>272</v>
      </c>
      <c r="F1240" s="59">
        <v>28</v>
      </c>
      <c r="G1240" s="59">
        <v>34</v>
      </c>
      <c r="H1240" s="59">
        <v>38</v>
      </c>
      <c r="I1240" s="59">
        <v>30</v>
      </c>
      <c r="J1240" s="59" t="s">
        <v>273</v>
      </c>
      <c r="K1240" s="59" t="s">
        <v>273</v>
      </c>
      <c r="L1240" s="59" t="s">
        <v>273</v>
      </c>
      <c r="M1240" s="59" t="s">
        <v>273</v>
      </c>
      <c r="N1240" s="59" t="s">
        <v>273</v>
      </c>
      <c r="O1240" s="63">
        <v>130</v>
      </c>
      <c r="P1240" s="59">
        <v>240</v>
      </c>
      <c r="Q1240" s="59">
        <v>50</v>
      </c>
      <c r="R1240" s="59">
        <v>95</v>
      </c>
      <c r="S1240" s="59">
        <v>19</v>
      </c>
      <c r="T1240" s="59">
        <v>47</v>
      </c>
      <c r="U1240" s="59">
        <v>11</v>
      </c>
      <c r="V1240" s="59">
        <v>14</v>
      </c>
      <c r="W1240" s="59">
        <v>8</v>
      </c>
      <c r="X1240" s="59">
        <v>33</v>
      </c>
      <c r="Y1240" s="59">
        <v>41</v>
      </c>
      <c r="Z1240" s="59">
        <v>31</v>
      </c>
      <c r="AA1240" s="59">
        <v>17</v>
      </c>
      <c r="AB1240" s="59">
        <v>10</v>
      </c>
      <c r="AC1240" s="59">
        <v>8</v>
      </c>
      <c r="AD1240" s="59">
        <v>11</v>
      </c>
      <c r="AE1240" s="59">
        <v>4</v>
      </c>
      <c r="AF1240" s="63">
        <v>130</v>
      </c>
      <c r="AG1240" s="64">
        <v>101.79335548172756</v>
      </c>
      <c r="AH1240" s="64">
        <v>101.79335548172756</v>
      </c>
      <c r="AI1240" s="64">
        <v>127.70971089889623</v>
      </c>
      <c r="AJ1240" s="64">
        <v>110.02682785135674</v>
      </c>
      <c r="AK1240" s="63">
        <v>1</v>
      </c>
      <c r="AL1240" s="61" t="s">
        <v>507</v>
      </c>
      <c r="AM1240" s="59" t="s">
        <v>765</v>
      </c>
      <c r="AN1240" s="59" t="s">
        <v>508</v>
      </c>
      <c r="AO1240" s="59" t="s">
        <v>506</v>
      </c>
      <c r="AP1240" s="63" t="s">
        <v>509</v>
      </c>
      <c r="AQ1240" s="65" t="s">
        <v>703</v>
      </c>
      <c r="AR1240" s="66" t="s">
        <v>526</v>
      </c>
      <c r="AS1240" s="65" t="s">
        <v>619</v>
      </c>
      <c r="AT1240" s="64">
        <v>6.5</v>
      </c>
      <c r="AU1240" s="64">
        <v>229.5</v>
      </c>
      <c r="AV1240" s="64" t="s">
        <v>706</v>
      </c>
      <c r="AW1240" s="64" t="s">
        <v>528</v>
      </c>
      <c r="AX1240" s="64" t="s">
        <v>707</v>
      </c>
      <c r="AY1240" s="64" t="s">
        <v>705</v>
      </c>
      <c r="AZ1240" s="64">
        <v>7</v>
      </c>
      <c r="BA1240" s="64">
        <v>226.5</v>
      </c>
      <c r="BB1240" s="64" t="s">
        <v>1134</v>
      </c>
      <c r="BC1240" s="66" t="s">
        <v>1339</v>
      </c>
      <c r="BD1240" s="51"/>
      <c r="BE1240" s="52"/>
    </row>
    <row r="1241" spans="1:57" ht="11.25" customHeight="1" x14ac:dyDescent="0.25">
      <c r="A1241" s="61" t="s">
        <v>336</v>
      </c>
      <c r="B1241" s="62" t="s">
        <v>3057</v>
      </c>
      <c r="C1241" s="62" t="s">
        <v>3047</v>
      </c>
      <c r="D1241" s="62" t="s">
        <v>81</v>
      </c>
      <c r="E1241" s="62" t="s">
        <v>275</v>
      </c>
      <c r="F1241" s="59">
        <v>37</v>
      </c>
      <c r="G1241" s="59">
        <v>31</v>
      </c>
      <c r="H1241" s="59">
        <v>22</v>
      </c>
      <c r="I1241" s="59">
        <v>22</v>
      </c>
      <c r="J1241" s="59" t="s">
        <v>273</v>
      </c>
      <c r="K1241" s="59" t="s">
        <v>273</v>
      </c>
      <c r="L1241" s="59" t="s">
        <v>273</v>
      </c>
      <c r="M1241" s="59" t="s">
        <v>273</v>
      </c>
      <c r="N1241" s="59" t="s">
        <v>273</v>
      </c>
      <c r="O1241" s="63">
        <v>112</v>
      </c>
      <c r="P1241" s="59">
        <v>240</v>
      </c>
      <c r="Q1241" s="59">
        <v>40</v>
      </c>
      <c r="R1241" s="59">
        <v>90</v>
      </c>
      <c r="S1241" s="59">
        <v>12</v>
      </c>
      <c r="T1241" s="59">
        <v>33</v>
      </c>
      <c r="U1241" s="59">
        <v>20</v>
      </c>
      <c r="V1241" s="59">
        <v>24</v>
      </c>
      <c r="W1241" s="59">
        <v>10</v>
      </c>
      <c r="X1241" s="59">
        <v>34</v>
      </c>
      <c r="Y1241" s="59">
        <v>44</v>
      </c>
      <c r="Z1241" s="59">
        <v>31</v>
      </c>
      <c r="AA1241" s="59">
        <v>11</v>
      </c>
      <c r="AB1241" s="59">
        <v>7</v>
      </c>
      <c r="AC1241" s="59">
        <v>14</v>
      </c>
      <c r="AD1241" s="59">
        <v>14</v>
      </c>
      <c r="AE1241" s="59">
        <v>3</v>
      </c>
      <c r="AF1241" s="63">
        <v>112</v>
      </c>
      <c r="AG1241" s="64">
        <v>101.79335548172756</v>
      </c>
      <c r="AH1241" s="64">
        <v>101.79335548172756</v>
      </c>
      <c r="AI1241" s="64">
        <v>110.02682785135674</v>
      </c>
      <c r="AJ1241" s="64">
        <v>127.70971089889623</v>
      </c>
      <c r="AK1241" s="63">
        <v>1</v>
      </c>
      <c r="AL1241" s="61" t="s">
        <v>329</v>
      </c>
      <c r="AM1241" s="59" t="s">
        <v>279</v>
      </c>
      <c r="AN1241" s="59" t="s">
        <v>280</v>
      </c>
      <c r="AO1241" s="59" t="s">
        <v>310</v>
      </c>
      <c r="AP1241" s="63" t="s">
        <v>291</v>
      </c>
      <c r="AQ1241" s="65"/>
      <c r="AR1241" s="66" t="s">
        <v>1053</v>
      </c>
      <c r="AS1241" s="65" t="s">
        <v>320</v>
      </c>
      <c r="AT1241" s="64">
        <v>-6.5</v>
      </c>
      <c r="AU1241" s="64">
        <v>229.5</v>
      </c>
      <c r="AV1241" s="64" t="s">
        <v>1028</v>
      </c>
      <c r="AW1241" s="64" t="s">
        <v>890</v>
      </c>
      <c r="AX1241" s="64" t="s">
        <v>891</v>
      </c>
      <c r="AY1241" s="64" t="s">
        <v>1030</v>
      </c>
      <c r="AZ1241" s="64">
        <v>-7</v>
      </c>
      <c r="BA1241" s="64">
        <v>226.5</v>
      </c>
      <c r="BB1241" s="64" t="s">
        <v>1138</v>
      </c>
      <c r="BC1241" s="66" t="s">
        <v>3058</v>
      </c>
      <c r="BD1241" s="53" t="str">
        <f t="shared" si="775"/>
        <v>BOX SCORE</v>
      </c>
      <c r="BE1241" s="54" t="str">
        <f t="shared" ref="BE1241" si="783">HYPERLINK("https://www.scoresandodds.com/nba?date="&amp;RIGHT(C1241,4)&amp;"-"&amp;LEFT(C1241,2)&amp;"-"&amp;MID(C1241,4,2), "ODDS")</f>
        <v>ODDS</v>
      </c>
    </row>
    <row r="1242" spans="1:57" ht="11.25" customHeight="1" x14ac:dyDescent="0.25">
      <c r="A1242" s="67" t="s">
        <v>336</v>
      </c>
      <c r="B1242" s="68" t="s">
        <v>3059</v>
      </c>
      <c r="C1242" s="68" t="s">
        <v>3060</v>
      </c>
      <c r="D1242" s="68" t="s">
        <v>87</v>
      </c>
      <c r="E1242" s="68" t="s">
        <v>272</v>
      </c>
      <c r="F1242" s="60">
        <v>34</v>
      </c>
      <c r="G1242" s="60">
        <v>36</v>
      </c>
      <c r="H1242" s="60">
        <v>33</v>
      </c>
      <c r="I1242" s="60">
        <v>38</v>
      </c>
      <c r="J1242" s="60" t="s">
        <v>273</v>
      </c>
      <c r="K1242" s="60" t="s">
        <v>273</v>
      </c>
      <c r="L1242" s="60" t="s">
        <v>273</v>
      </c>
      <c r="M1242" s="60" t="s">
        <v>273</v>
      </c>
      <c r="N1242" s="60" t="s">
        <v>273</v>
      </c>
      <c r="O1242" s="69">
        <v>141</v>
      </c>
      <c r="P1242" s="60">
        <v>240</v>
      </c>
      <c r="Q1242" s="60">
        <v>47</v>
      </c>
      <c r="R1242" s="60">
        <v>85</v>
      </c>
      <c r="S1242" s="60">
        <v>12</v>
      </c>
      <c r="T1242" s="60">
        <v>32</v>
      </c>
      <c r="U1242" s="60">
        <v>35</v>
      </c>
      <c r="V1242" s="60">
        <v>49</v>
      </c>
      <c r="W1242" s="60">
        <v>8</v>
      </c>
      <c r="X1242" s="60">
        <v>41</v>
      </c>
      <c r="Y1242" s="60">
        <v>49</v>
      </c>
      <c r="Z1242" s="60">
        <v>30</v>
      </c>
      <c r="AA1242" s="60">
        <v>18</v>
      </c>
      <c r="AB1242" s="60">
        <v>6</v>
      </c>
      <c r="AC1242" s="60">
        <v>10</v>
      </c>
      <c r="AD1242" s="60">
        <v>10</v>
      </c>
      <c r="AE1242" s="60">
        <v>6</v>
      </c>
      <c r="AF1242" s="69">
        <v>141</v>
      </c>
      <c r="AG1242" s="70">
        <v>106.21474358974359</v>
      </c>
      <c r="AH1242" s="70">
        <v>106.21474358974359</v>
      </c>
      <c r="AI1242" s="70">
        <v>132.7499321041673</v>
      </c>
      <c r="AJ1242" s="70">
        <v>127.10099882313889</v>
      </c>
      <c r="AK1242" s="69">
        <v>2</v>
      </c>
      <c r="AL1242" s="67" t="s">
        <v>649</v>
      </c>
      <c r="AM1242" s="60" t="s">
        <v>650</v>
      </c>
      <c r="AN1242" s="60" t="s">
        <v>651</v>
      </c>
      <c r="AO1242" s="60" t="s">
        <v>652</v>
      </c>
      <c r="AP1242" s="69" t="s">
        <v>653</v>
      </c>
      <c r="AQ1242" s="71" t="s">
        <v>290</v>
      </c>
      <c r="AR1242" s="72" t="s">
        <v>281</v>
      </c>
      <c r="AS1242" s="71" t="s">
        <v>1810</v>
      </c>
      <c r="AT1242" s="70">
        <v>-12.5</v>
      </c>
      <c r="AU1242" s="70">
        <v>240.5</v>
      </c>
      <c r="AV1242" s="70" t="s">
        <v>1950</v>
      </c>
      <c r="AW1242" s="70" t="s">
        <v>1951</v>
      </c>
      <c r="AX1242" s="70" t="s">
        <v>1952</v>
      </c>
      <c r="AY1242" s="70" t="s">
        <v>2673</v>
      </c>
      <c r="AZ1242" s="70">
        <v>-13</v>
      </c>
      <c r="BA1242" s="70">
        <v>245.5</v>
      </c>
      <c r="BB1242" s="70" t="s">
        <v>2362</v>
      </c>
      <c r="BC1242" s="72" t="s">
        <v>889</v>
      </c>
      <c r="BD1242" s="55"/>
      <c r="BE1242" s="56"/>
    </row>
    <row r="1243" spans="1:57" ht="11.25" customHeight="1" x14ac:dyDescent="0.25">
      <c r="A1243" s="67" t="s">
        <v>336</v>
      </c>
      <c r="B1243" s="68" t="s">
        <v>3059</v>
      </c>
      <c r="C1243" s="68" t="s">
        <v>3060</v>
      </c>
      <c r="D1243" s="68" t="s">
        <v>72</v>
      </c>
      <c r="E1243" s="68" t="s">
        <v>275</v>
      </c>
      <c r="F1243" s="60">
        <v>38</v>
      </c>
      <c r="G1243" s="60">
        <v>29</v>
      </c>
      <c r="H1243" s="60">
        <v>31</v>
      </c>
      <c r="I1243" s="60">
        <v>37</v>
      </c>
      <c r="J1243" s="60" t="s">
        <v>273</v>
      </c>
      <c r="K1243" s="60" t="s">
        <v>273</v>
      </c>
      <c r="L1243" s="60" t="s">
        <v>273</v>
      </c>
      <c r="M1243" s="60" t="s">
        <v>273</v>
      </c>
      <c r="N1243" s="60" t="s">
        <v>273</v>
      </c>
      <c r="O1243" s="69">
        <v>135</v>
      </c>
      <c r="P1243" s="60">
        <v>240</v>
      </c>
      <c r="Q1243" s="60">
        <v>44</v>
      </c>
      <c r="R1243" s="60">
        <v>94</v>
      </c>
      <c r="S1243" s="60">
        <v>21</v>
      </c>
      <c r="T1243" s="60">
        <v>37</v>
      </c>
      <c r="U1243" s="60">
        <v>26</v>
      </c>
      <c r="V1243" s="60">
        <v>32</v>
      </c>
      <c r="W1243" s="60">
        <v>9</v>
      </c>
      <c r="X1243" s="60">
        <v>31</v>
      </c>
      <c r="Y1243" s="60">
        <v>40</v>
      </c>
      <c r="Z1243" s="60">
        <v>30</v>
      </c>
      <c r="AA1243" s="60">
        <v>30</v>
      </c>
      <c r="AB1243" s="60">
        <v>6</v>
      </c>
      <c r="AC1243" s="60">
        <v>8</v>
      </c>
      <c r="AD1243" s="60">
        <v>9</v>
      </c>
      <c r="AE1243" s="60">
        <v>2</v>
      </c>
      <c r="AF1243" s="69">
        <v>135</v>
      </c>
      <c r="AG1243" s="70">
        <v>106.21474358974359</v>
      </c>
      <c r="AH1243" s="70">
        <v>106.21474358974359</v>
      </c>
      <c r="AI1243" s="70">
        <v>127.10099882313889</v>
      </c>
      <c r="AJ1243" s="70">
        <v>132.7499321041673</v>
      </c>
      <c r="AK1243" s="69">
        <v>2</v>
      </c>
      <c r="AL1243" s="67" t="s">
        <v>2136</v>
      </c>
      <c r="AM1243" s="60" t="s">
        <v>1651</v>
      </c>
      <c r="AN1243" s="60" t="s">
        <v>471</v>
      </c>
      <c r="AO1243" s="60" t="s">
        <v>1712</v>
      </c>
      <c r="AP1243" s="69" t="s">
        <v>472</v>
      </c>
      <c r="AQ1243" s="71"/>
      <c r="AR1243" s="72" t="s">
        <v>511</v>
      </c>
      <c r="AS1243" s="71" t="s">
        <v>1350</v>
      </c>
      <c r="AT1243" s="70">
        <v>12.5</v>
      </c>
      <c r="AU1243" s="70">
        <v>240.5</v>
      </c>
      <c r="AV1243" s="70" t="s">
        <v>1876</v>
      </c>
      <c r="AW1243" s="70" t="s">
        <v>1754</v>
      </c>
      <c r="AX1243" s="70" t="s">
        <v>1911</v>
      </c>
      <c r="AY1243" s="70" t="s">
        <v>3061</v>
      </c>
      <c r="AZ1243" s="70">
        <v>13</v>
      </c>
      <c r="BA1243" s="70">
        <v>245.5</v>
      </c>
      <c r="BB1243" s="70" t="s">
        <v>2355</v>
      </c>
      <c r="BC1243" s="72" t="s">
        <v>1758</v>
      </c>
      <c r="BD1243" s="57" t="str">
        <f t="shared" ref="BD1243:BD1257" si="784">HYPERLINK("https://www.nba.com/game/"&amp;$B1243&amp;"/box-score", "BOX SCORE")</f>
        <v>BOX SCORE</v>
      </c>
      <c r="BE1243" s="58" t="str">
        <f t="shared" ref="BE1243:BE1257" si="785">HYPERLINK("https://www.scoresandodds.com/nba?date="&amp;RIGHT(C1243,4)&amp;"-"&amp;LEFT(C1243,2)&amp;"-"&amp;MID(C1243,4,2), "ODDS")</f>
        <v>ODDS</v>
      </c>
    </row>
    <row r="1244" spans="1:57" ht="11.25" customHeight="1" x14ac:dyDescent="0.25">
      <c r="A1244" s="61" t="s">
        <v>336</v>
      </c>
      <c r="B1244" s="62" t="s">
        <v>3062</v>
      </c>
      <c r="C1244" s="62" t="s">
        <v>3060</v>
      </c>
      <c r="D1244" s="62" t="s">
        <v>108</v>
      </c>
      <c r="E1244" s="62" t="s">
        <v>272</v>
      </c>
      <c r="F1244" s="59">
        <v>37</v>
      </c>
      <c r="G1244" s="59">
        <v>35</v>
      </c>
      <c r="H1244" s="59">
        <v>28</v>
      </c>
      <c r="I1244" s="59">
        <v>31</v>
      </c>
      <c r="J1244" s="59" t="s">
        <v>273</v>
      </c>
      <c r="K1244" s="59" t="s">
        <v>273</v>
      </c>
      <c r="L1244" s="59" t="s">
        <v>273</v>
      </c>
      <c r="M1244" s="59" t="s">
        <v>273</v>
      </c>
      <c r="N1244" s="59" t="s">
        <v>273</v>
      </c>
      <c r="O1244" s="63">
        <v>131</v>
      </c>
      <c r="P1244" s="59">
        <v>240</v>
      </c>
      <c r="Q1244" s="59">
        <v>51</v>
      </c>
      <c r="R1244" s="59">
        <v>96</v>
      </c>
      <c r="S1244" s="59">
        <v>12</v>
      </c>
      <c r="T1244" s="59">
        <v>31</v>
      </c>
      <c r="U1244" s="59">
        <v>17</v>
      </c>
      <c r="V1244" s="59">
        <v>23</v>
      </c>
      <c r="W1244" s="59">
        <v>14</v>
      </c>
      <c r="X1244" s="59">
        <v>35</v>
      </c>
      <c r="Y1244" s="59">
        <v>49</v>
      </c>
      <c r="Z1244" s="59">
        <v>38</v>
      </c>
      <c r="AA1244" s="59">
        <v>19</v>
      </c>
      <c r="AB1244" s="59">
        <v>6</v>
      </c>
      <c r="AC1244" s="59">
        <v>17</v>
      </c>
      <c r="AD1244" s="59">
        <v>17</v>
      </c>
      <c r="AE1244" s="59">
        <v>10</v>
      </c>
      <c r="AF1244" s="63">
        <v>131</v>
      </c>
      <c r="AG1244" s="64">
        <v>107.61854037267079</v>
      </c>
      <c r="AH1244" s="64">
        <v>107.61854037267079</v>
      </c>
      <c r="AI1244" s="64">
        <v>121.72623745533238</v>
      </c>
      <c r="AJ1244" s="64">
        <v>118.00940577730697</v>
      </c>
      <c r="AK1244" s="63" t="s">
        <v>812</v>
      </c>
      <c r="AL1244" s="61" t="s">
        <v>605</v>
      </c>
      <c r="AM1244" s="59" t="s">
        <v>1568</v>
      </c>
      <c r="AN1244" s="59" t="s">
        <v>602</v>
      </c>
      <c r="AO1244" s="59" t="s">
        <v>604</v>
      </c>
      <c r="AP1244" s="63" t="s">
        <v>2801</v>
      </c>
      <c r="AQ1244" s="65" t="s">
        <v>801</v>
      </c>
      <c r="AR1244" s="66" t="s">
        <v>663</v>
      </c>
      <c r="AS1244" s="65" t="s">
        <v>1435</v>
      </c>
      <c r="AT1244" s="64">
        <v>2.5</v>
      </c>
      <c r="AU1244" s="64">
        <v>241.5</v>
      </c>
      <c r="AV1244" s="64" t="s">
        <v>1231</v>
      </c>
      <c r="AW1244" s="64" t="s">
        <v>1232</v>
      </c>
      <c r="AX1244" s="64" t="s">
        <v>1233</v>
      </c>
      <c r="AY1244" s="64" t="s">
        <v>3063</v>
      </c>
      <c r="AZ1244" s="64">
        <v>2</v>
      </c>
      <c r="BA1244" s="64">
        <v>241.5</v>
      </c>
      <c r="BB1244" s="64" t="s">
        <v>760</v>
      </c>
      <c r="BC1244" s="66" t="s">
        <v>1354</v>
      </c>
      <c r="BD1244" s="51"/>
      <c r="BE1244" s="52"/>
    </row>
    <row r="1245" spans="1:57" ht="11.25" customHeight="1" x14ac:dyDescent="0.25">
      <c r="A1245" s="61" t="s">
        <v>336</v>
      </c>
      <c r="B1245" s="62" t="s">
        <v>3062</v>
      </c>
      <c r="C1245" s="62" t="s">
        <v>3060</v>
      </c>
      <c r="D1245" s="62" t="s">
        <v>114</v>
      </c>
      <c r="E1245" s="62" t="s">
        <v>275</v>
      </c>
      <c r="F1245" s="59">
        <v>36</v>
      </c>
      <c r="G1245" s="59">
        <v>30</v>
      </c>
      <c r="H1245" s="59">
        <v>34</v>
      </c>
      <c r="I1245" s="59">
        <v>27</v>
      </c>
      <c r="J1245" s="59" t="s">
        <v>273</v>
      </c>
      <c r="K1245" s="59" t="s">
        <v>273</v>
      </c>
      <c r="L1245" s="59" t="s">
        <v>273</v>
      </c>
      <c r="M1245" s="59" t="s">
        <v>273</v>
      </c>
      <c r="N1245" s="59" t="s">
        <v>273</v>
      </c>
      <c r="O1245" s="63">
        <v>127</v>
      </c>
      <c r="P1245" s="59">
        <v>240</v>
      </c>
      <c r="Q1245" s="59">
        <v>49</v>
      </c>
      <c r="R1245" s="59">
        <v>103</v>
      </c>
      <c r="S1245" s="59">
        <v>9</v>
      </c>
      <c r="T1245" s="59">
        <v>29</v>
      </c>
      <c r="U1245" s="59">
        <v>20</v>
      </c>
      <c r="V1245" s="59">
        <v>23</v>
      </c>
      <c r="W1245" s="59">
        <v>14</v>
      </c>
      <c r="X1245" s="59">
        <v>32</v>
      </c>
      <c r="Y1245" s="59">
        <v>46</v>
      </c>
      <c r="Z1245" s="59">
        <v>28</v>
      </c>
      <c r="AA1245" s="59">
        <v>21</v>
      </c>
      <c r="AB1245" s="59">
        <v>10</v>
      </c>
      <c r="AC1245" s="59">
        <v>11</v>
      </c>
      <c r="AD1245" s="59">
        <v>12</v>
      </c>
      <c r="AE1245" s="59">
        <v>4</v>
      </c>
      <c r="AF1245" s="63">
        <v>127</v>
      </c>
      <c r="AG1245" s="64">
        <v>107.61854037267079</v>
      </c>
      <c r="AH1245" s="64">
        <v>107.61854037267079</v>
      </c>
      <c r="AI1245" s="64">
        <v>118.00940577730697</v>
      </c>
      <c r="AJ1245" s="64">
        <v>121.72623745533238</v>
      </c>
      <c r="AK1245" s="63">
        <v>1</v>
      </c>
      <c r="AL1245" s="61" t="s">
        <v>396</v>
      </c>
      <c r="AM1245" s="59" t="s">
        <v>395</v>
      </c>
      <c r="AN1245" s="59" t="s">
        <v>1052</v>
      </c>
      <c r="AO1245" s="59" t="s">
        <v>398</v>
      </c>
      <c r="AP1245" s="63" t="s">
        <v>399</v>
      </c>
      <c r="AQ1245" s="65"/>
      <c r="AR1245" s="66" t="s">
        <v>754</v>
      </c>
      <c r="AS1245" s="65" t="s">
        <v>736</v>
      </c>
      <c r="AT1245" s="64">
        <v>-2.5</v>
      </c>
      <c r="AU1245" s="64">
        <v>241.5</v>
      </c>
      <c r="AV1245" s="64" t="s">
        <v>712</v>
      </c>
      <c r="AW1245" s="64" t="s">
        <v>283</v>
      </c>
      <c r="AX1245" s="64" t="s">
        <v>284</v>
      </c>
      <c r="AY1245" s="64" t="s">
        <v>713</v>
      </c>
      <c r="AZ1245" s="64">
        <v>-2</v>
      </c>
      <c r="BA1245" s="64">
        <v>241.5</v>
      </c>
      <c r="BB1245" s="64" t="s">
        <v>762</v>
      </c>
      <c r="BC1245" s="66" t="s">
        <v>288</v>
      </c>
      <c r="BD1245" s="53" t="str">
        <f t="shared" ref="BD1245:BD1257" si="786">HYPERLINK("https://www.nba.com/game/"&amp;$B1245&amp;"/box-score", "BOX SCORE")</f>
        <v>BOX SCORE</v>
      </c>
      <c r="BE1245" s="54" t="str">
        <f t="shared" ref="BE1245:BE1257" si="787">HYPERLINK("https://www.scoresandodds.com/nba?date="&amp;RIGHT(C1245,4)&amp;"-"&amp;LEFT(C1245,2)&amp;"-"&amp;MID(C1245,4,2), "ODDS")</f>
        <v>ODDS</v>
      </c>
    </row>
    <row r="1246" spans="1:57" ht="11.25" customHeight="1" x14ac:dyDescent="0.25">
      <c r="A1246" s="67" t="s">
        <v>336</v>
      </c>
      <c r="B1246" s="68" t="s">
        <v>3064</v>
      </c>
      <c r="C1246" s="68" t="s">
        <v>3060</v>
      </c>
      <c r="D1246" s="68" t="s">
        <v>42</v>
      </c>
      <c r="E1246" s="68" t="s">
        <v>272</v>
      </c>
      <c r="F1246" s="60">
        <v>24</v>
      </c>
      <c r="G1246" s="60">
        <v>22</v>
      </c>
      <c r="H1246" s="60">
        <v>23</v>
      </c>
      <c r="I1246" s="60">
        <v>28</v>
      </c>
      <c r="J1246" s="60" t="s">
        <v>273</v>
      </c>
      <c r="K1246" s="60" t="s">
        <v>273</v>
      </c>
      <c r="L1246" s="60" t="s">
        <v>273</v>
      </c>
      <c r="M1246" s="60" t="s">
        <v>273</v>
      </c>
      <c r="N1246" s="60" t="s">
        <v>273</v>
      </c>
      <c r="O1246" s="69">
        <v>97</v>
      </c>
      <c r="P1246" s="60">
        <v>240</v>
      </c>
      <c r="Q1246" s="60">
        <v>36</v>
      </c>
      <c r="R1246" s="60">
        <v>85</v>
      </c>
      <c r="S1246" s="60">
        <v>5</v>
      </c>
      <c r="T1246" s="60">
        <v>25</v>
      </c>
      <c r="U1246" s="60">
        <v>20</v>
      </c>
      <c r="V1246" s="60">
        <v>24</v>
      </c>
      <c r="W1246" s="60">
        <v>6</v>
      </c>
      <c r="X1246" s="60">
        <v>40</v>
      </c>
      <c r="Y1246" s="60">
        <v>46</v>
      </c>
      <c r="Z1246" s="60">
        <v>21</v>
      </c>
      <c r="AA1246" s="60">
        <v>12</v>
      </c>
      <c r="AB1246" s="60">
        <v>7</v>
      </c>
      <c r="AC1246" s="60">
        <v>10</v>
      </c>
      <c r="AD1246" s="60">
        <v>10</v>
      </c>
      <c r="AE1246" s="60">
        <v>6</v>
      </c>
      <c r="AF1246" s="69">
        <v>97</v>
      </c>
      <c r="AG1246" s="70">
        <v>98.696609620721546</v>
      </c>
      <c r="AH1246" s="70">
        <v>98.696609620721546</v>
      </c>
      <c r="AI1246" s="70">
        <v>98.280984901871093</v>
      </c>
      <c r="AJ1246" s="70">
        <v>90.175336662541525</v>
      </c>
      <c r="AK1246" s="69" t="s">
        <v>995</v>
      </c>
      <c r="AL1246" s="67" t="s">
        <v>1506</v>
      </c>
      <c r="AM1246" s="60" t="s">
        <v>636</v>
      </c>
      <c r="AN1246" s="60" t="s">
        <v>638</v>
      </c>
      <c r="AO1246" s="60" t="s">
        <v>1135</v>
      </c>
      <c r="AP1246" s="69" t="s">
        <v>640</v>
      </c>
      <c r="AQ1246" s="71" t="s">
        <v>596</v>
      </c>
      <c r="AR1246" s="72" t="s">
        <v>735</v>
      </c>
      <c r="AS1246" s="71" t="s">
        <v>904</v>
      </c>
      <c r="AT1246" s="70">
        <v>-10.5</v>
      </c>
      <c r="AU1246" s="70">
        <v>231.5</v>
      </c>
      <c r="AV1246" s="70" t="s">
        <v>1382</v>
      </c>
      <c r="AW1246" s="70" t="s">
        <v>1383</v>
      </c>
      <c r="AX1246" s="70" t="s">
        <v>1384</v>
      </c>
      <c r="AY1246" s="70" t="s">
        <v>2145</v>
      </c>
      <c r="AZ1246" s="70">
        <v>-12</v>
      </c>
      <c r="BA1246" s="70">
        <v>227</v>
      </c>
      <c r="BB1246" s="70" t="s">
        <v>1386</v>
      </c>
      <c r="BC1246" s="72">
        <v>-7</v>
      </c>
      <c r="BD1246" s="55"/>
      <c r="BE1246" s="56"/>
    </row>
    <row r="1247" spans="1:57" ht="11.25" customHeight="1" x14ac:dyDescent="0.25">
      <c r="A1247" s="67" t="s">
        <v>336</v>
      </c>
      <c r="B1247" s="68" t="s">
        <v>3064</v>
      </c>
      <c r="C1247" s="68" t="s">
        <v>3060</v>
      </c>
      <c r="D1247" s="68" t="s">
        <v>62</v>
      </c>
      <c r="E1247" s="68" t="s">
        <v>275</v>
      </c>
      <c r="F1247" s="60">
        <v>24</v>
      </c>
      <c r="G1247" s="60">
        <v>21</v>
      </c>
      <c r="H1247" s="60">
        <v>28</v>
      </c>
      <c r="I1247" s="60">
        <v>16</v>
      </c>
      <c r="J1247" s="60" t="s">
        <v>273</v>
      </c>
      <c r="K1247" s="60" t="s">
        <v>273</v>
      </c>
      <c r="L1247" s="60" t="s">
        <v>273</v>
      </c>
      <c r="M1247" s="60" t="s">
        <v>273</v>
      </c>
      <c r="N1247" s="60" t="s">
        <v>273</v>
      </c>
      <c r="O1247" s="69">
        <v>89</v>
      </c>
      <c r="P1247" s="60">
        <v>240</v>
      </c>
      <c r="Q1247" s="60">
        <v>35</v>
      </c>
      <c r="R1247" s="60">
        <v>85</v>
      </c>
      <c r="S1247" s="60">
        <v>9</v>
      </c>
      <c r="T1247" s="60">
        <v>37</v>
      </c>
      <c r="U1247" s="60">
        <v>10</v>
      </c>
      <c r="V1247" s="60">
        <v>14</v>
      </c>
      <c r="W1247" s="60">
        <v>7</v>
      </c>
      <c r="X1247" s="60">
        <v>40</v>
      </c>
      <c r="Y1247" s="60">
        <v>47</v>
      </c>
      <c r="Z1247" s="60">
        <v>23</v>
      </c>
      <c r="AA1247" s="60">
        <v>20</v>
      </c>
      <c r="AB1247" s="60">
        <v>2</v>
      </c>
      <c r="AC1247" s="60">
        <v>16</v>
      </c>
      <c r="AD1247" s="60">
        <v>17</v>
      </c>
      <c r="AE1247" s="60">
        <v>7</v>
      </c>
      <c r="AF1247" s="69">
        <v>89</v>
      </c>
      <c r="AG1247" s="70">
        <v>98.696609620721546</v>
      </c>
      <c r="AH1247" s="70">
        <v>98.696609620721546</v>
      </c>
      <c r="AI1247" s="70">
        <v>90.175336662541525</v>
      </c>
      <c r="AJ1247" s="70">
        <v>98.280984901871093</v>
      </c>
      <c r="AK1247" s="69" t="s">
        <v>812</v>
      </c>
      <c r="AL1247" s="67" t="s">
        <v>2762</v>
      </c>
      <c r="AM1247" s="60" t="s">
        <v>1764</v>
      </c>
      <c r="AN1247" s="60" t="s">
        <v>430</v>
      </c>
      <c r="AO1247" s="60" t="s">
        <v>1258</v>
      </c>
      <c r="AP1247" s="69" t="s">
        <v>432</v>
      </c>
      <c r="AQ1247" s="71"/>
      <c r="AR1247" s="72" t="s">
        <v>698</v>
      </c>
      <c r="AS1247" s="71" t="s">
        <v>2339</v>
      </c>
      <c r="AT1247" s="70">
        <v>10.5</v>
      </c>
      <c r="AU1247" s="70">
        <v>231.5</v>
      </c>
      <c r="AV1247" s="70" t="s">
        <v>644</v>
      </c>
      <c r="AW1247" s="70" t="s">
        <v>645</v>
      </c>
      <c r="AX1247" s="70" t="s">
        <v>898</v>
      </c>
      <c r="AY1247" s="70" t="s">
        <v>1221</v>
      </c>
      <c r="AZ1247" s="70">
        <v>12</v>
      </c>
      <c r="BA1247" s="70">
        <v>227</v>
      </c>
      <c r="BB1247" s="70" t="s">
        <v>1380</v>
      </c>
      <c r="BC1247" s="72" t="s">
        <v>3065</v>
      </c>
      <c r="BD1247" s="57" t="str">
        <f t="shared" si="784"/>
        <v>BOX SCORE</v>
      </c>
      <c r="BE1247" s="58" t="str">
        <f t="shared" ref="BE1247:BE1257" si="788">HYPERLINK("https://www.scoresandodds.com/nba?date="&amp;RIGHT(C1247,4)&amp;"-"&amp;LEFT(C1247,2)&amp;"-"&amp;MID(C1247,4,2), "ODDS")</f>
        <v>ODDS</v>
      </c>
    </row>
    <row r="1248" spans="1:57" ht="11.25" customHeight="1" x14ac:dyDescent="0.25">
      <c r="A1248" s="61" t="s">
        <v>336</v>
      </c>
      <c r="B1248" s="62" t="s">
        <v>3066</v>
      </c>
      <c r="C1248" s="62" t="s">
        <v>3060</v>
      </c>
      <c r="D1248" s="62" t="s">
        <v>110</v>
      </c>
      <c r="E1248" s="62" t="s">
        <v>272</v>
      </c>
      <c r="F1248" s="59">
        <v>31</v>
      </c>
      <c r="G1248" s="59">
        <v>26</v>
      </c>
      <c r="H1248" s="59">
        <v>21</v>
      </c>
      <c r="I1248" s="59">
        <v>22</v>
      </c>
      <c r="J1248" s="59" t="s">
        <v>273</v>
      </c>
      <c r="K1248" s="59" t="s">
        <v>273</v>
      </c>
      <c r="L1248" s="59" t="s">
        <v>273</v>
      </c>
      <c r="M1248" s="59" t="s">
        <v>273</v>
      </c>
      <c r="N1248" s="59" t="s">
        <v>273</v>
      </c>
      <c r="O1248" s="63">
        <v>100</v>
      </c>
      <c r="P1248" s="59">
        <v>240</v>
      </c>
      <c r="Q1248" s="59">
        <v>38</v>
      </c>
      <c r="R1248" s="59">
        <v>92</v>
      </c>
      <c r="S1248" s="59">
        <v>11</v>
      </c>
      <c r="T1248" s="59">
        <v>34</v>
      </c>
      <c r="U1248" s="59">
        <v>13</v>
      </c>
      <c r="V1248" s="59">
        <v>23</v>
      </c>
      <c r="W1248" s="59">
        <v>11</v>
      </c>
      <c r="X1248" s="59">
        <v>20</v>
      </c>
      <c r="Y1248" s="59">
        <v>31</v>
      </c>
      <c r="Z1248" s="59">
        <v>29</v>
      </c>
      <c r="AA1248" s="59">
        <v>18</v>
      </c>
      <c r="AB1248" s="59">
        <v>10</v>
      </c>
      <c r="AC1248" s="59">
        <v>10</v>
      </c>
      <c r="AD1248" s="59">
        <v>10</v>
      </c>
      <c r="AE1248" s="59">
        <v>5</v>
      </c>
      <c r="AF1248" s="63">
        <v>100</v>
      </c>
      <c r="AG1248" s="64">
        <v>99.853308270676678</v>
      </c>
      <c r="AH1248" s="64">
        <v>99.853308270676678</v>
      </c>
      <c r="AI1248" s="64">
        <v>100.14690723007963</v>
      </c>
      <c r="AJ1248" s="64">
        <v>126.18510310990033</v>
      </c>
      <c r="AK1248" s="63" t="s">
        <v>949</v>
      </c>
      <c r="AL1248" s="61" t="s">
        <v>458</v>
      </c>
      <c r="AM1248" s="59" t="s">
        <v>381</v>
      </c>
      <c r="AN1248" s="59" t="s">
        <v>3003</v>
      </c>
      <c r="AO1248" s="59" t="s">
        <v>2734</v>
      </c>
      <c r="AP1248" s="63" t="s">
        <v>839</v>
      </c>
      <c r="AQ1248" s="65" t="s">
        <v>425</v>
      </c>
      <c r="AR1248" s="66" t="s">
        <v>630</v>
      </c>
      <c r="AS1248" s="65" t="s">
        <v>955</v>
      </c>
      <c r="AT1248" s="64">
        <v>7.5</v>
      </c>
      <c r="AU1248" s="64">
        <v>227.5</v>
      </c>
      <c r="AV1248" s="64" t="s">
        <v>1445</v>
      </c>
      <c r="AW1248" s="64" t="s">
        <v>1446</v>
      </c>
      <c r="AX1248" s="64" t="s">
        <v>1612</v>
      </c>
      <c r="AY1248" s="64" t="s">
        <v>619</v>
      </c>
      <c r="AZ1248" s="64">
        <v>7.5</v>
      </c>
      <c r="BA1248" s="64">
        <v>229.5</v>
      </c>
      <c r="BB1248" s="64" t="s">
        <v>1134</v>
      </c>
      <c r="BC1248" s="66" t="s">
        <v>1541</v>
      </c>
      <c r="BD1248" s="51"/>
      <c r="BE1248" s="52"/>
    </row>
    <row r="1249" spans="1:57" ht="11.25" customHeight="1" x14ac:dyDescent="0.25">
      <c r="A1249" s="61" t="s">
        <v>336</v>
      </c>
      <c r="B1249" s="62" t="s">
        <v>3066</v>
      </c>
      <c r="C1249" s="62" t="s">
        <v>3060</v>
      </c>
      <c r="D1249" s="62" t="s">
        <v>94</v>
      </c>
      <c r="E1249" s="62" t="s">
        <v>275</v>
      </c>
      <c r="F1249" s="59">
        <v>31</v>
      </c>
      <c r="G1249" s="59">
        <v>28</v>
      </c>
      <c r="H1249" s="59">
        <v>33</v>
      </c>
      <c r="I1249" s="59">
        <v>34</v>
      </c>
      <c r="J1249" s="59" t="s">
        <v>273</v>
      </c>
      <c r="K1249" s="59" t="s">
        <v>273</v>
      </c>
      <c r="L1249" s="59" t="s">
        <v>273</v>
      </c>
      <c r="M1249" s="59" t="s">
        <v>273</v>
      </c>
      <c r="N1249" s="59" t="s">
        <v>273</v>
      </c>
      <c r="O1249" s="63">
        <v>126</v>
      </c>
      <c r="P1249" s="59">
        <v>240</v>
      </c>
      <c r="Q1249" s="59">
        <v>48</v>
      </c>
      <c r="R1249" s="59">
        <v>88</v>
      </c>
      <c r="S1249" s="59">
        <v>14</v>
      </c>
      <c r="T1249" s="59">
        <v>39</v>
      </c>
      <c r="U1249" s="59">
        <v>16</v>
      </c>
      <c r="V1249" s="59">
        <v>20</v>
      </c>
      <c r="W1249" s="59">
        <v>15</v>
      </c>
      <c r="X1249" s="59">
        <v>46</v>
      </c>
      <c r="Y1249" s="59">
        <v>61</v>
      </c>
      <c r="Z1249" s="59">
        <v>27</v>
      </c>
      <c r="AA1249" s="59">
        <v>20</v>
      </c>
      <c r="AB1249" s="59">
        <v>4</v>
      </c>
      <c r="AC1249" s="59">
        <v>21</v>
      </c>
      <c r="AD1249" s="59">
        <v>22</v>
      </c>
      <c r="AE1249" s="59">
        <v>7</v>
      </c>
      <c r="AF1249" s="63">
        <v>126</v>
      </c>
      <c r="AG1249" s="64">
        <v>99.853308270676678</v>
      </c>
      <c r="AH1249" s="64">
        <v>99.853308270676678</v>
      </c>
      <c r="AI1249" s="64">
        <v>126.18510310990033</v>
      </c>
      <c r="AJ1249" s="64">
        <v>100.14690723007963</v>
      </c>
      <c r="AK1249" s="63" t="s">
        <v>949</v>
      </c>
      <c r="AL1249" s="61" t="s">
        <v>963</v>
      </c>
      <c r="AM1249" s="59" t="s">
        <v>382</v>
      </c>
      <c r="AN1249" s="59" t="s">
        <v>2502</v>
      </c>
      <c r="AO1249" s="59" t="s">
        <v>384</v>
      </c>
      <c r="AP1249" s="63" t="s">
        <v>1634</v>
      </c>
      <c r="AQ1249" s="65"/>
      <c r="AR1249" s="66" t="s">
        <v>373</v>
      </c>
      <c r="AS1249" s="65" t="s">
        <v>964</v>
      </c>
      <c r="AT1249" s="64">
        <v>-7.5</v>
      </c>
      <c r="AU1249" s="64">
        <v>227.5</v>
      </c>
      <c r="AV1249" s="64" t="s">
        <v>889</v>
      </c>
      <c r="AW1249" s="64" t="s">
        <v>890</v>
      </c>
      <c r="AX1249" s="64" t="s">
        <v>891</v>
      </c>
      <c r="AY1249" s="64" t="s">
        <v>413</v>
      </c>
      <c r="AZ1249" s="64">
        <v>-7.5</v>
      </c>
      <c r="BA1249" s="64">
        <v>229.5</v>
      </c>
      <c r="BB1249" s="64" t="s">
        <v>1138</v>
      </c>
      <c r="BC1249" s="66">
        <v>-4</v>
      </c>
      <c r="BD1249" s="53" t="str">
        <f t="shared" si="786"/>
        <v>BOX SCORE</v>
      </c>
      <c r="BE1249" s="54" t="str">
        <f t="shared" ref="BE1249:BE1257" si="789">HYPERLINK("https://www.scoresandodds.com/nba?date="&amp;RIGHT(C1249,4)&amp;"-"&amp;LEFT(C1249,2)&amp;"-"&amp;MID(C1249,4,2), "ODDS")</f>
        <v>ODDS</v>
      </c>
    </row>
    <row r="1250" spans="1:57" ht="11.25" customHeight="1" x14ac:dyDescent="0.25">
      <c r="A1250" s="67" t="s">
        <v>336</v>
      </c>
      <c r="B1250" s="68" t="s">
        <v>3067</v>
      </c>
      <c r="C1250" s="68" t="s">
        <v>3060</v>
      </c>
      <c r="D1250" s="68" t="s">
        <v>66</v>
      </c>
      <c r="E1250" s="68" t="s">
        <v>272</v>
      </c>
      <c r="F1250" s="60">
        <v>25</v>
      </c>
      <c r="G1250" s="60">
        <v>34</v>
      </c>
      <c r="H1250" s="60">
        <v>34</v>
      </c>
      <c r="I1250" s="60">
        <v>23</v>
      </c>
      <c r="J1250" s="60" t="s">
        <v>273</v>
      </c>
      <c r="K1250" s="60" t="s">
        <v>273</v>
      </c>
      <c r="L1250" s="60" t="s">
        <v>273</v>
      </c>
      <c r="M1250" s="60" t="s">
        <v>273</v>
      </c>
      <c r="N1250" s="60" t="s">
        <v>273</v>
      </c>
      <c r="O1250" s="69">
        <v>116</v>
      </c>
      <c r="P1250" s="60">
        <v>240</v>
      </c>
      <c r="Q1250" s="60">
        <v>43</v>
      </c>
      <c r="R1250" s="60">
        <v>85</v>
      </c>
      <c r="S1250" s="60">
        <v>16</v>
      </c>
      <c r="T1250" s="60">
        <v>43</v>
      </c>
      <c r="U1250" s="60">
        <v>14</v>
      </c>
      <c r="V1250" s="60">
        <v>16</v>
      </c>
      <c r="W1250" s="60">
        <v>4</v>
      </c>
      <c r="X1250" s="60">
        <v>45</v>
      </c>
      <c r="Y1250" s="60">
        <v>49</v>
      </c>
      <c r="Z1250" s="60">
        <v>32</v>
      </c>
      <c r="AA1250" s="60">
        <v>16</v>
      </c>
      <c r="AB1250" s="60">
        <v>7</v>
      </c>
      <c r="AC1250" s="60">
        <v>13</v>
      </c>
      <c r="AD1250" s="60">
        <v>14</v>
      </c>
      <c r="AE1250" s="60">
        <v>6</v>
      </c>
      <c r="AF1250" s="69">
        <v>116</v>
      </c>
      <c r="AG1250" s="70">
        <v>99.449736842105253</v>
      </c>
      <c r="AH1250" s="70">
        <v>99.449736842105253</v>
      </c>
      <c r="AI1250" s="70">
        <v>116.64183705601086</v>
      </c>
      <c r="AJ1250" s="70">
        <v>95.525642416560615</v>
      </c>
      <c r="AK1250" s="69">
        <v>2</v>
      </c>
      <c r="AL1250" s="67" t="s">
        <v>497</v>
      </c>
      <c r="AM1250" s="60" t="s">
        <v>710</v>
      </c>
      <c r="AN1250" s="60" t="s">
        <v>1161</v>
      </c>
      <c r="AO1250" s="60" t="s">
        <v>496</v>
      </c>
      <c r="AP1250" s="69" t="s">
        <v>499</v>
      </c>
      <c r="AQ1250" s="71" t="s">
        <v>642</v>
      </c>
      <c r="AR1250" s="72" t="s">
        <v>345</v>
      </c>
      <c r="AS1250" s="71" t="s">
        <v>1018</v>
      </c>
      <c r="AT1250" s="70">
        <v>-2.5</v>
      </c>
      <c r="AU1250" s="70">
        <v>230.5</v>
      </c>
      <c r="AV1250" s="70" t="s">
        <v>288</v>
      </c>
      <c r="AW1250" s="70" t="s">
        <v>283</v>
      </c>
      <c r="AX1250" s="70" t="s">
        <v>284</v>
      </c>
      <c r="AY1250" s="70" t="s">
        <v>874</v>
      </c>
      <c r="AZ1250" s="70">
        <v>-2</v>
      </c>
      <c r="BA1250" s="70">
        <v>231.5</v>
      </c>
      <c r="BB1250" s="70" t="s">
        <v>1308</v>
      </c>
      <c r="BC1250" s="72" t="s">
        <v>920</v>
      </c>
      <c r="BD1250" s="55"/>
      <c r="BE1250" s="56"/>
    </row>
    <row r="1251" spans="1:57" ht="11.25" customHeight="1" x14ac:dyDescent="0.25">
      <c r="A1251" s="67" t="s">
        <v>336</v>
      </c>
      <c r="B1251" s="68" t="s">
        <v>3067</v>
      </c>
      <c r="C1251" s="68" t="s">
        <v>3060</v>
      </c>
      <c r="D1251" s="68" t="s">
        <v>56</v>
      </c>
      <c r="E1251" s="68" t="s">
        <v>275</v>
      </c>
      <c r="F1251" s="60">
        <v>20</v>
      </c>
      <c r="G1251" s="60">
        <v>25</v>
      </c>
      <c r="H1251" s="60">
        <v>25</v>
      </c>
      <c r="I1251" s="60">
        <v>25</v>
      </c>
      <c r="J1251" s="60" t="s">
        <v>273</v>
      </c>
      <c r="K1251" s="60" t="s">
        <v>273</v>
      </c>
      <c r="L1251" s="60" t="s">
        <v>273</v>
      </c>
      <c r="M1251" s="60" t="s">
        <v>273</v>
      </c>
      <c r="N1251" s="60" t="s">
        <v>273</v>
      </c>
      <c r="O1251" s="69">
        <v>95</v>
      </c>
      <c r="P1251" s="60">
        <v>240</v>
      </c>
      <c r="Q1251" s="60">
        <v>37</v>
      </c>
      <c r="R1251" s="60">
        <v>93</v>
      </c>
      <c r="S1251" s="60">
        <v>11</v>
      </c>
      <c r="T1251" s="60">
        <v>38</v>
      </c>
      <c r="U1251" s="60">
        <v>10</v>
      </c>
      <c r="V1251" s="60">
        <v>15</v>
      </c>
      <c r="W1251" s="60">
        <v>11</v>
      </c>
      <c r="X1251" s="60">
        <v>34</v>
      </c>
      <c r="Y1251" s="60">
        <v>45</v>
      </c>
      <c r="Z1251" s="60">
        <v>25</v>
      </c>
      <c r="AA1251" s="60">
        <v>15</v>
      </c>
      <c r="AB1251" s="60">
        <v>5</v>
      </c>
      <c r="AC1251" s="60">
        <v>11</v>
      </c>
      <c r="AD1251" s="60">
        <v>11</v>
      </c>
      <c r="AE1251" s="60">
        <v>4</v>
      </c>
      <c r="AF1251" s="69">
        <v>95</v>
      </c>
      <c r="AG1251" s="70">
        <v>99.449736842105253</v>
      </c>
      <c r="AH1251" s="70">
        <v>99.449736842105253</v>
      </c>
      <c r="AI1251" s="70">
        <v>95.525642416560615</v>
      </c>
      <c r="AJ1251" s="70">
        <v>116.64183705601086</v>
      </c>
      <c r="AK1251" s="69" t="s">
        <v>812</v>
      </c>
      <c r="AL1251" s="67" t="s">
        <v>421</v>
      </c>
      <c r="AM1251" s="60" t="s">
        <v>882</v>
      </c>
      <c r="AN1251" s="60" t="s">
        <v>422</v>
      </c>
      <c r="AO1251" s="60" t="s">
        <v>423</v>
      </c>
      <c r="AP1251" s="69" t="s">
        <v>424</v>
      </c>
      <c r="AQ1251" s="71"/>
      <c r="AR1251" s="72" t="s">
        <v>684</v>
      </c>
      <c r="AS1251" s="71" t="s">
        <v>731</v>
      </c>
      <c r="AT1251" s="70">
        <v>2.5</v>
      </c>
      <c r="AU1251" s="70">
        <v>230.5</v>
      </c>
      <c r="AV1251" s="70" t="s">
        <v>1366</v>
      </c>
      <c r="AW1251" s="70" t="s">
        <v>944</v>
      </c>
      <c r="AX1251" s="70" t="s">
        <v>1312</v>
      </c>
      <c r="AY1251" s="70" t="s">
        <v>1368</v>
      </c>
      <c r="AZ1251" s="70">
        <v>2</v>
      </c>
      <c r="BA1251" s="70">
        <v>231.5</v>
      </c>
      <c r="BB1251" s="70" t="s">
        <v>1307</v>
      </c>
      <c r="BC1251" s="72" t="s">
        <v>1155</v>
      </c>
      <c r="BD1251" s="57" t="str">
        <f t="shared" si="784"/>
        <v>BOX SCORE</v>
      </c>
      <c r="BE1251" s="58" t="str">
        <f t="shared" ref="BE1251:BE1257" si="790">HYPERLINK("https://www.scoresandodds.com/nba?date="&amp;RIGHT(C1251,4)&amp;"-"&amp;LEFT(C1251,2)&amp;"-"&amp;MID(C1251,4,2), "ODDS")</f>
        <v>ODDS</v>
      </c>
    </row>
    <row r="1252" spans="1:57" ht="11.25" customHeight="1" x14ac:dyDescent="0.25">
      <c r="A1252" s="61" t="s">
        <v>336</v>
      </c>
      <c r="B1252" s="62" t="s">
        <v>3068</v>
      </c>
      <c r="C1252" s="62" t="s">
        <v>3060</v>
      </c>
      <c r="D1252" s="62" t="s">
        <v>44</v>
      </c>
      <c r="E1252" s="62" t="s">
        <v>272</v>
      </c>
      <c r="F1252" s="59">
        <v>30</v>
      </c>
      <c r="G1252" s="59">
        <v>27</v>
      </c>
      <c r="H1252" s="59">
        <v>17</v>
      </c>
      <c r="I1252" s="59">
        <v>28</v>
      </c>
      <c r="J1252" s="59" t="s">
        <v>273</v>
      </c>
      <c r="K1252" s="59" t="s">
        <v>273</v>
      </c>
      <c r="L1252" s="59" t="s">
        <v>273</v>
      </c>
      <c r="M1252" s="59" t="s">
        <v>273</v>
      </c>
      <c r="N1252" s="59" t="s">
        <v>273</v>
      </c>
      <c r="O1252" s="63">
        <v>102</v>
      </c>
      <c r="P1252" s="59">
        <v>240</v>
      </c>
      <c r="Q1252" s="59">
        <v>32</v>
      </c>
      <c r="R1252" s="59">
        <v>81</v>
      </c>
      <c r="S1252" s="59">
        <v>8</v>
      </c>
      <c r="T1252" s="59">
        <v>24</v>
      </c>
      <c r="U1252" s="59">
        <v>30</v>
      </c>
      <c r="V1252" s="59">
        <v>35</v>
      </c>
      <c r="W1252" s="59">
        <v>9</v>
      </c>
      <c r="X1252" s="59">
        <v>28</v>
      </c>
      <c r="Y1252" s="59">
        <v>37</v>
      </c>
      <c r="Z1252" s="59">
        <v>21</v>
      </c>
      <c r="AA1252" s="59">
        <v>20</v>
      </c>
      <c r="AB1252" s="59">
        <v>12</v>
      </c>
      <c r="AC1252" s="59">
        <v>8</v>
      </c>
      <c r="AD1252" s="59">
        <v>8</v>
      </c>
      <c r="AE1252" s="59">
        <v>4</v>
      </c>
      <c r="AF1252" s="63">
        <v>102</v>
      </c>
      <c r="AG1252" s="64">
        <v>94.855354054054047</v>
      </c>
      <c r="AH1252" s="64">
        <v>94.855354054054047</v>
      </c>
      <c r="AI1252" s="64">
        <v>107.53214830854411</v>
      </c>
      <c r="AJ1252" s="64">
        <v>102.26096456792919</v>
      </c>
      <c r="AK1252" s="63">
        <v>1</v>
      </c>
      <c r="AL1252" s="61" t="s">
        <v>542</v>
      </c>
      <c r="AM1252" s="59" t="s">
        <v>543</v>
      </c>
      <c r="AN1252" s="59" t="s">
        <v>544</v>
      </c>
      <c r="AO1252" s="59" t="s">
        <v>545</v>
      </c>
      <c r="AP1252" s="63" t="s">
        <v>546</v>
      </c>
      <c r="AQ1252" s="65" t="s">
        <v>400</v>
      </c>
      <c r="AR1252" s="66" t="s">
        <v>487</v>
      </c>
      <c r="AS1252" s="65" t="s">
        <v>619</v>
      </c>
      <c r="AT1252" s="64">
        <v>2.5</v>
      </c>
      <c r="AU1252" s="64">
        <v>229.5</v>
      </c>
      <c r="AV1252" s="64" t="s">
        <v>1445</v>
      </c>
      <c r="AW1252" s="64" t="s">
        <v>309</v>
      </c>
      <c r="AX1252" s="64" t="s">
        <v>315</v>
      </c>
      <c r="AY1252" s="64" t="s">
        <v>619</v>
      </c>
      <c r="AZ1252" s="64">
        <v>3</v>
      </c>
      <c r="BA1252" s="64">
        <v>229.5</v>
      </c>
      <c r="BB1252" s="64" t="s">
        <v>2646</v>
      </c>
      <c r="BC1252" s="66" t="s">
        <v>3069</v>
      </c>
      <c r="BD1252" s="51"/>
      <c r="BE1252" s="52"/>
    </row>
    <row r="1253" spans="1:57" ht="11.25" customHeight="1" x14ac:dyDescent="0.25">
      <c r="A1253" s="61" t="s">
        <v>336</v>
      </c>
      <c r="B1253" s="62" t="s">
        <v>3068</v>
      </c>
      <c r="C1253" s="62" t="s">
        <v>3060</v>
      </c>
      <c r="D1253" s="62" t="s">
        <v>89</v>
      </c>
      <c r="E1253" s="62" t="s">
        <v>275</v>
      </c>
      <c r="F1253" s="59">
        <v>24</v>
      </c>
      <c r="G1253" s="59">
        <v>30</v>
      </c>
      <c r="H1253" s="59">
        <v>29</v>
      </c>
      <c r="I1253" s="59">
        <v>14</v>
      </c>
      <c r="J1253" s="59" t="s">
        <v>273</v>
      </c>
      <c r="K1253" s="59" t="s">
        <v>273</v>
      </c>
      <c r="L1253" s="59" t="s">
        <v>273</v>
      </c>
      <c r="M1253" s="59" t="s">
        <v>273</v>
      </c>
      <c r="N1253" s="59" t="s">
        <v>273</v>
      </c>
      <c r="O1253" s="63">
        <v>97</v>
      </c>
      <c r="P1253" s="59">
        <v>240</v>
      </c>
      <c r="Q1253" s="59">
        <v>31</v>
      </c>
      <c r="R1253" s="59">
        <v>75</v>
      </c>
      <c r="S1253" s="59">
        <v>14</v>
      </c>
      <c r="T1253" s="59">
        <v>37</v>
      </c>
      <c r="U1253" s="59">
        <v>21</v>
      </c>
      <c r="V1253" s="59">
        <v>29</v>
      </c>
      <c r="W1253" s="59">
        <v>9</v>
      </c>
      <c r="X1253" s="59">
        <v>41</v>
      </c>
      <c r="Y1253" s="59">
        <v>50</v>
      </c>
      <c r="Z1253" s="59">
        <v>22</v>
      </c>
      <c r="AA1253" s="59">
        <v>26</v>
      </c>
      <c r="AB1253" s="59">
        <v>4</v>
      </c>
      <c r="AC1253" s="59">
        <v>21</v>
      </c>
      <c r="AD1253" s="59">
        <v>21</v>
      </c>
      <c r="AE1253" s="59">
        <v>7</v>
      </c>
      <c r="AF1253" s="63">
        <v>97</v>
      </c>
      <c r="AG1253" s="64">
        <v>94.855354054054047</v>
      </c>
      <c r="AH1253" s="64">
        <v>94.855354054054047</v>
      </c>
      <c r="AI1253" s="64">
        <v>102.26096456792919</v>
      </c>
      <c r="AJ1253" s="64">
        <v>107.53214830854411</v>
      </c>
      <c r="AK1253" s="63" t="s">
        <v>949</v>
      </c>
      <c r="AL1253" s="61" t="s">
        <v>969</v>
      </c>
      <c r="AM1253" s="59" t="s">
        <v>443</v>
      </c>
      <c r="AN1253" s="59" t="s">
        <v>444</v>
      </c>
      <c r="AO1253" s="59" t="s">
        <v>445</v>
      </c>
      <c r="AP1253" s="63" t="s">
        <v>446</v>
      </c>
      <c r="AQ1253" s="65"/>
      <c r="AR1253" s="66" t="s">
        <v>858</v>
      </c>
      <c r="AS1253" s="65" t="s">
        <v>285</v>
      </c>
      <c r="AT1253" s="64">
        <v>-2.5</v>
      </c>
      <c r="AU1253" s="64">
        <v>229.5</v>
      </c>
      <c r="AV1253" s="64" t="s">
        <v>428</v>
      </c>
      <c r="AW1253" s="64" t="s">
        <v>749</v>
      </c>
      <c r="AX1253" s="64" t="s">
        <v>750</v>
      </c>
      <c r="AY1253" s="64" t="s">
        <v>565</v>
      </c>
      <c r="AZ1253" s="64">
        <v>-3</v>
      </c>
      <c r="BA1253" s="64">
        <v>229.5</v>
      </c>
      <c r="BB1253" s="64" t="s">
        <v>2643</v>
      </c>
      <c r="BC1253" s="66" t="s">
        <v>3070</v>
      </c>
      <c r="BD1253" s="53" t="str">
        <f t="shared" si="786"/>
        <v>BOX SCORE</v>
      </c>
      <c r="BE1253" s="54" t="str">
        <f t="shared" ref="BE1253:BE1257" si="791">HYPERLINK("https://www.scoresandodds.com/nba?date="&amp;RIGHT(C1253,4)&amp;"-"&amp;LEFT(C1253,2)&amp;"-"&amp;MID(C1253,4,2), "ODDS")</f>
        <v>ODDS</v>
      </c>
    </row>
    <row r="1254" spans="1:57" ht="11.25" customHeight="1" x14ac:dyDescent="0.25">
      <c r="A1254" s="67" t="s">
        <v>336</v>
      </c>
      <c r="B1254" s="68" t="s">
        <v>3071</v>
      </c>
      <c r="C1254" s="68" t="s">
        <v>3060</v>
      </c>
      <c r="D1254" s="68" t="s">
        <v>112</v>
      </c>
      <c r="E1254" s="68" t="s">
        <v>272</v>
      </c>
      <c r="F1254" s="60">
        <v>24</v>
      </c>
      <c r="G1254" s="60">
        <v>27</v>
      </c>
      <c r="H1254" s="60">
        <v>38</v>
      </c>
      <c r="I1254" s="60">
        <v>26</v>
      </c>
      <c r="J1254" s="60">
        <v>11</v>
      </c>
      <c r="K1254" s="60" t="s">
        <v>273</v>
      </c>
      <c r="L1254" s="60" t="s">
        <v>273</v>
      </c>
      <c r="M1254" s="60" t="s">
        <v>273</v>
      </c>
      <c r="N1254" s="60" t="s">
        <v>273</v>
      </c>
      <c r="O1254" s="69">
        <v>126</v>
      </c>
      <c r="P1254" s="60">
        <v>265</v>
      </c>
      <c r="Q1254" s="60">
        <v>48</v>
      </c>
      <c r="R1254" s="60">
        <v>105</v>
      </c>
      <c r="S1254" s="60">
        <v>13</v>
      </c>
      <c r="T1254" s="60">
        <v>43</v>
      </c>
      <c r="U1254" s="60">
        <v>17</v>
      </c>
      <c r="V1254" s="60">
        <v>22</v>
      </c>
      <c r="W1254" s="60">
        <v>16</v>
      </c>
      <c r="X1254" s="60">
        <v>43</v>
      </c>
      <c r="Y1254" s="60">
        <v>59</v>
      </c>
      <c r="Z1254" s="60">
        <v>28</v>
      </c>
      <c r="AA1254" s="60">
        <v>24</v>
      </c>
      <c r="AB1254" s="60">
        <v>4</v>
      </c>
      <c r="AC1254" s="60">
        <v>17</v>
      </c>
      <c r="AD1254" s="60">
        <v>17</v>
      </c>
      <c r="AE1254" s="60">
        <v>8</v>
      </c>
      <c r="AF1254" s="69">
        <v>126</v>
      </c>
      <c r="AG1254" s="70">
        <v>109.35100958565243</v>
      </c>
      <c r="AH1254" s="70">
        <v>99.034876605873905</v>
      </c>
      <c r="AI1254" s="70">
        <v>115.22527361881076</v>
      </c>
      <c r="AJ1254" s="70">
        <v>116.13975991737276</v>
      </c>
      <c r="AK1254" s="69">
        <v>1</v>
      </c>
      <c r="AL1254" s="67" t="s">
        <v>1936</v>
      </c>
      <c r="AM1254" s="60" t="s">
        <v>578</v>
      </c>
      <c r="AN1254" s="60" t="s">
        <v>579</v>
      </c>
      <c r="AO1254" s="60" t="s">
        <v>2315</v>
      </c>
      <c r="AP1254" s="69" t="s">
        <v>1938</v>
      </c>
      <c r="AQ1254" s="71" t="s">
        <v>289</v>
      </c>
      <c r="AR1254" s="72" t="s">
        <v>866</v>
      </c>
      <c r="AS1254" s="71" t="s">
        <v>912</v>
      </c>
      <c r="AT1254" s="70">
        <v>2.5</v>
      </c>
      <c r="AU1254" s="70">
        <v>234.5</v>
      </c>
      <c r="AV1254" s="70" t="s">
        <v>1704</v>
      </c>
      <c r="AW1254" s="70" t="s">
        <v>436</v>
      </c>
      <c r="AX1254" s="70" t="s">
        <v>586</v>
      </c>
      <c r="AY1254" s="70" t="s">
        <v>335</v>
      </c>
      <c r="AZ1254" s="70">
        <v>2</v>
      </c>
      <c r="BA1254" s="70">
        <v>235</v>
      </c>
      <c r="BB1254" s="70" t="s">
        <v>708</v>
      </c>
      <c r="BC1254" s="72" t="s">
        <v>2134</v>
      </c>
      <c r="BD1254" s="55"/>
      <c r="BE1254" s="56"/>
    </row>
    <row r="1255" spans="1:57" ht="11.25" customHeight="1" x14ac:dyDescent="0.25">
      <c r="A1255" s="67" t="s">
        <v>336</v>
      </c>
      <c r="B1255" s="68" t="s">
        <v>3071</v>
      </c>
      <c r="C1255" s="68" t="s">
        <v>3060</v>
      </c>
      <c r="D1255" s="68" t="s">
        <v>75</v>
      </c>
      <c r="E1255" s="68" t="s">
        <v>275</v>
      </c>
      <c r="F1255" s="60">
        <v>31</v>
      </c>
      <c r="G1255" s="60">
        <v>33</v>
      </c>
      <c r="H1255" s="60">
        <v>25</v>
      </c>
      <c r="I1255" s="60">
        <v>26</v>
      </c>
      <c r="J1255" s="60">
        <v>12</v>
      </c>
      <c r="K1255" s="60" t="s">
        <v>273</v>
      </c>
      <c r="L1255" s="60" t="s">
        <v>273</v>
      </c>
      <c r="M1255" s="60" t="s">
        <v>273</v>
      </c>
      <c r="N1255" s="60" t="s">
        <v>273</v>
      </c>
      <c r="O1255" s="69">
        <v>127</v>
      </c>
      <c r="P1255" s="60">
        <v>265</v>
      </c>
      <c r="Q1255" s="60">
        <v>50</v>
      </c>
      <c r="R1255" s="60">
        <v>117</v>
      </c>
      <c r="S1255" s="60">
        <v>13</v>
      </c>
      <c r="T1255" s="60">
        <v>39</v>
      </c>
      <c r="U1255" s="60">
        <v>14</v>
      </c>
      <c r="V1255" s="60">
        <v>22</v>
      </c>
      <c r="W1255" s="60">
        <v>23</v>
      </c>
      <c r="X1255" s="60">
        <v>33</v>
      </c>
      <c r="Y1255" s="60">
        <v>56</v>
      </c>
      <c r="Z1255" s="60">
        <v>27</v>
      </c>
      <c r="AA1255" s="60">
        <v>22</v>
      </c>
      <c r="AB1255" s="60">
        <v>11</v>
      </c>
      <c r="AC1255" s="60">
        <v>7</v>
      </c>
      <c r="AD1255" s="60">
        <v>7</v>
      </c>
      <c r="AE1255" s="60">
        <v>10</v>
      </c>
      <c r="AF1255" s="69">
        <v>127</v>
      </c>
      <c r="AG1255" s="70">
        <v>109.35100958565243</v>
      </c>
      <c r="AH1255" s="70">
        <v>99.034876605873905</v>
      </c>
      <c r="AI1255" s="70">
        <v>116.13975991737276</v>
      </c>
      <c r="AJ1255" s="70">
        <v>115.22527361881076</v>
      </c>
      <c r="AK1255" s="69">
        <v>2</v>
      </c>
      <c r="AL1255" s="67" t="s">
        <v>339</v>
      </c>
      <c r="AM1255" s="60" t="s">
        <v>340</v>
      </c>
      <c r="AN1255" s="60" t="s">
        <v>341</v>
      </c>
      <c r="AO1255" s="60" t="s">
        <v>342</v>
      </c>
      <c r="AP1255" s="69" t="s">
        <v>343</v>
      </c>
      <c r="AQ1255" s="71"/>
      <c r="AR1255" s="72" t="s">
        <v>386</v>
      </c>
      <c r="AS1255" s="71" t="s">
        <v>285</v>
      </c>
      <c r="AT1255" s="70">
        <v>-2.5</v>
      </c>
      <c r="AU1255" s="70">
        <v>234.5</v>
      </c>
      <c r="AV1255" s="70" t="s">
        <v>712</v>
      </c>
      <c r="AW1255" s="70" t="s">
        <v>283</v>
      </c>
      <c r="AX1255" s="70" t="s">
        <v>284</v>
      </c>
      <c r="AY1255" s="70" t="s">
        <v>874</v>
      </c>
      <c r="AZ1255" s="70">
        <v>-2</v>
      </c>
      <c r="BA1255" s="70">
        <v>235</v>
      </c>
      <c r="BB1255" s="70" t="s">
        <v>714</v>
      </c>
      <c r="BC1255" s="72" t="s">
        <v>428</v>
      </c>
      <c r="BD1255" s="57" t="str">
        <f t="shared" si="784"/>
        <v>BOX SCORE</v>
      </c>
      <c r="BE1255" s="58" t="str">
        <f t="shared" ref="BE1255:BE1257" si="792">HYPERLINK("https://www.scoresandodds.com/nba?date="&amp;RIGHT(C1255,4)&amp;"-"&amp;LEFT(C1255,2)&amp;"-"&amp;MID(C1255,4,2), "ODDS")</f>
        <v>ODDS</v>
      </c>
    </row>
    <row r="1256" spans="1:57" ht="11.25" customHeight="1" x14ac:dyDescent="0.25">
      <c r="A1256" s="61" t="s">
        <v>336</v>
      </c>
      <c r="B1256" s="62" t="s">
        <v>3072</v>
      </c>
      <c r="C1256" s="62" t="s">
        <v>3060</v>
      </c>
      <c r="D1256" s="62" t="s">
        <v>83</v>
      </c>
      <c r="E1256" s="62" t="s">
        <v>272</v>
      </c>
      <c r="F1256" s="59">
        <v>17</v>
      </c>
      <c r="G1256" s="59">
        <v>23</v>
      </c>
      <c r="H1256" s="59">
        <v>29</v>
      </c>
      <c r="I1256" s="59">
        <v>27</v>
      </c>
      <c r="J1256" s="59" t="s">
        <v>273</v>
      </c>
      <c r="K1256" s="59" t="s">
        <v>273</v>
      </c>
      <c r="L1256" s="59" t="s">
        <v>273</v>
      </c>
      <c r="M1256" s="59" t="s">
        <v>273</v>
      </c>
      <c r="N1256" s="59" t="s">
        <v>273</v>
      </c>
      <c r="O1256" s="63">
        <v>96</v>
      </c>
      <c r="P1256" s="59">
        <v>240</v>
      </c>
      <c r="Q1256" s="59">
        <v>32</v>
      </c>
      <c r="R1256" s="59">
        <v>75</v>
      </c>
      <c r="S1256" s="59">
        <v>13</v>
      </c>
      <c r="T1256" s="59">
        <v>42</v>
      </c>
      <c r="U1256" s="59">
        <v>19</v>
      </c>
      <c r="V1256" s="59">
        <v>23</v>
      </c>
      <c r="W1256" s="59">
        <v>3</v>
      </c>
      <c r="X1256" s="59">
        <v>29</v>
      </c>
      <c r="Y1256" s="59">
        <v>32</v>
      </c>
      <c r="Z1256" s="59">
        <v>28</v>
      </c>
      <c r="AA1256" s="59">
        <v>13</v>
      </c>
      <c r="AB1256" s="59">
        <v>6</v>
      </c>
      <c r="AC1256" s="59">
        <v>15</v>
      </c>
      <c r="AD1256" s="59">
        <v>16</v>
      </c>
      <c r="AE1256" s="59">
        <v>4</v>
      </c>
      <c r="AF1256" s="63">
        <v>96</v>
      </c>
      <c r="AG1256" s="64">
        <v>96.870595238095234</v>
      </c>
      <c r="AH1256" s="64">
        <v>96.870595238095248</v>
      </c>
      <c r="AI1256" s="64">
        <v>99.101280181095802</v>
      </c>
      <c r="AJ1256" s="64">
        <v>129.03812523580183</v>
      </c>
      <c r="AK1256" s="63">
        <v>1</v>
      </c>
      <c r="AL1256" s="61" t="s">
        <v>2307</v>
      </c>
      <c r="AM1256" s="59" t="s">
        <v>1743</v>
      </c>
      <c r="AN1256" s="59" t="s">
        <v>533</v>
      </c>
      <c r="AO1256" s="59" t="s">
        <v>2865</v>
      </c>
      <c r="AP1256" s="63" t="s">
        <v>1687</v>
      </c>
      <c r="AQ1256" s="65" t="s">
        <v>372</v>
      </c>
      <c r="AR1256" s="66" t="s">
        <v>855</v>
      </c>
      <c r="AS1256" s="65" t="s">
        <v>1133</v>
      </c>
      <c r="AT1256" s="64">
        <v>7.5</v>
      </c>
      <c r="AU1256" s="64">
        <v>215.5</v>
      </c>
      <c r="AV1256" s="64" t="s">
        <v>3073</v>
      </c>
      <c r="AW1256" s="64" t="s">
        <v>3074</v>
      </c>
      <c r="AX1256" s="64" t="s">
        <v>3075</v>
      </c>
      <c r="AY1256" s="64" t="s">
        <v>3076</v>
      </c>
      <c r="AZ1256" s="64">
        <v>7.5</v>
      </c>
      <c r="BA1256" s="64">
        <v>215</v>
      </c>
      <c r="BB1256" s="64" t="s">
        <v>1134</v>
      </c>
      <c r="BC1256" s="66" t="s">
        <v>761</v>
      </c>
      <c r="BD1256" s="51"/>
      <c r="BE1256" s="52"/>
    </row>
    <row r="1257" spans="1:57" ht="11.25" customHeight="1" x14ac:dyDescent="0.25">
      <c r="A1257" s="61" t="s">
        <v>336</v>
      </c>
      <c r="B1257" s="62" t="s">
        <v>3072</v>
      </c>
      <c r="C1257" s="62" t="s">
        <v>3060</v>
      </c>
      <c r="D1257" s="62" t="s">
        <v>64</v>
      </c>
      <c r="E1257" s="62" t="s">
        <v>275</v>
      </c>
      <c r="F1257" s="59">
        <v>21</v>
      </c>
      <c r="G1257" s="59">
        <v>29</v>
      </c>
      <c r="H1257" s="59">
        <v>36</v>
      </c>
      <c r="I1257" s="59">
        <v>39</v>
      </c>
      <c r="J1257" s="59" t="s">
        <v>273</v>
      </c>
      <c r="K1257" s="59" t="s">
        <v>273</v>
      </c>
      <c r="L1257" s="59" t="s">
        <v>273</v>
      </c>
      <c r="M1257" s="59" t="s">
        <v>273</v>
      </c>
      <c r="N1257" s="59" t="s">
        <v>273</v>
      </c>
      <c r="O1257" s="63">
        <v>125</v>
      </c>
      <c r="P1257" s="59">
        <v>240</v>
      </c>
      <c r="Q1257" s="59">
        <v>47</v>
      </c>
      <c r="R1257" s="59">
        <v>91</v>
      </c>
      <c r="S1257" s="59">
        <v>14</v>
      </c>
      <c r="T1257" s="59">
        <v>33</v>
      </c>
      <c r="U1257" s="59">
        <v>17</v>
      </c>
      <c r="V1257" s="59">
        <v>21</v>
      </c>
      <c r="W1257" s="59">
        <v>13</v>
      </c>
      <c r="X1257" s="59">
        <v>39</v>
      </c>
      <c r="Y1257" s="59">
        <v>52</v>
      </c>
      <c r="Z1257" s="59">
        <v>32</v>
      </c>
      <c r="AA1257" s="59">
        <v>18</v>
      </c>
      <c r="AB1257" s="59">
        <v>11</v>
      </c>
      <c r="AC1257" s="59">
        <v>11</v>
      </c>
      <c r="AD1257" s="59">
        <v>12</v>
      </c>
      <c r="AE1257" s="59">
        <v>5</v>
      </c>
      <c r="AF1257" s="63">
        <v>125</v>
      </c>
      <c r="AG1257" s="64">
        <v>96.870595238095234</v>
      </c>
      <c r="AH1257" s="64">
        <v>96.870595238095248</v>
      </c>
      <c r="AI1257" s="64">
        <v>129.03812523580183</v>
      </c>
      <c r="AJ1257" s="64">
        <v>99.101280181095802</v>
      </c>
      <c r="AK1257" s="63">
        <v>1</v>
      </c>
      <c r="AL1257" s="61" t="s">
        <v>556</v>
      </c>
      <c r="AM1257" s="59" t="s">
        <v>557</v>
      </c>
      <c r="AN1257" s="59" t="s">
        <v>558</v>
      </c>
      <c r="AO1257" s="59" t="s">
        <v>1663</v>
      </c>
      <c r="AP1257" s="63" t="s">
        <v>560</v>
      </c>
      <c r="AQ1257" s="65"/>
      <c r="AR1257" s="66" t="s">
        <v>654</v>
      </c>
      <c r="AS1257" s="65" t="s">
        <v>413</v>
      </c>
      <c r="AT1257" s="64">
        <v>-7.5</v>
      </c>
      <c r="AU1257" s="64">
        <v>215.5</v>
      </c>
      <c r="AV1257" s="64" t="s">
        <v>889</v>
      </c>
      <c r="AW1257" s="64" t="s">
        <v>890</v>
      </c>
      <c r="AX1257" s="64" t="s">
        <v>891</v>
      </c>
      <c r="AY1257" s="64" t="s">
        <v>1485</v>
      </c>
      <c r="AZ1257" s="64">
        <v>-7.5</v>
      </c>
      <c r="BA1257" s="64">
        <v>215</v>
      </c>
      <c r="BB1257" s="64" t="s">
        <v>1138</v>
      </c>
      <c r="BC1257" s="66" t="s">
        <v>978</v>
      </c>
      <c r="BD1257" s="53" t="str">
        <f t="shared" si="786"/>
        <v>BOX SCORE</v>
      </c>
      <c r="BE1257" s="54" t="str">
        <f t="shared" ref="BE1257" si="793">HYPERLINK("https://www.scoresandodds.com/nba?date="&amp;RIGHT(C1257,4)&amp;"-"&amp;LEFT(C1257,2)&amp;"-"&amp;MID(C1257,4,2),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2024-01-21T07:21:42Z</dcterms:modified>
</cp:coreProperties>
</file>